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12210" windowWidth="28800" xWindow="0" yWindow="0"/>
  </bookViews>
  <sheets>
    <sheet r:id="rId1" name="R6" sheetId="38"/>
    <sheet r:id="rId2" name="R5" sheetId="37"/>
    <sheet r:id="rId3" name="R4" sheetId="36"/>
    <sheet r:id="rId4" name="R3" sheetId="35"/>
    <sheet r:id="rId5" name="R2" sheetId="34"/>
    <sheet r:id="rId6" name="R1" sheetId="33"/>
    <sheet r:id="rId7" name="H30" sheetId="32"/>
    <sheet r:id="rId8" name="H29" sheetId="31"/>
    <sheet r:id="rId9" name="H28" sheetId="30"/>
    <sheet r:id="rId10" name="H27" sheetId="29"/>
    <sheet r:id="rId11" name="H26" sheetId="28"/>
    <sheet r:id="rId12" name="H25" sheetId="27"/>
    <sheet r:id="rId13" name="H24" sheetId="26"/>
    <sheet r:id="rId14" name="H23" sheetId="25"/>
    <sheet r:id="rId15" name="H22" sheetId="24"/>
    <sheet r:id="rId16" name="H21" sheetId="23"/>
    <sheet r:id="rId17" name="H20" sheetId="22"/>
    <sheet r:id="rId18" name="H19" sheetId="20"/>
    <sheet r:id="rId19" name="H18" sheetId="19"/>
    <sheet r:id="rId20" name="H17" sheetId="18"/>
    <sheet r:id="rId21" name="H16" sheetId="17"/>
    <sheet r:id="rId22" name="H15" sheetId="16"/>
    <sheet r:id="rId23" name="H14" sheetId="15"/>
    <sheet r:id="rId24" name="H13" sheetId="14"/>
    <sheet r:id="rId25" name="H12" sheetId="13"/>
    <sheet r:id="rId26" name="H11" sheetId="12"/>
    <sheet r:id="rId27" name="H10" sheetId="11"/>
    <sheet r:id="rId28" name="H9" sheetId="10"/>
    <sheet r:id="rId29" name="H8" sheetId="9"/>
  </sheets>
  <definedNames>
    <definedName localSheetId="4" name="_xlnm.Print_Area">'R2'!$A$1:$P$26</definedName>
    <definedName localSheetId="3" name="_xlnm.Print_Area">'R3'!$A$1:$P$26</definedName>
    <definedName localSheetId="2" name="_xlnm.Print_Area">'R4'!$A$1:$P$26</definedName>
    <definedName localSheetId="1" name="_xlnm.Print_Area">'R5'!$A$1:$P$26</definedName>
    <definedName localSheetId="0" name="_xlnm.Print_Area">'R6'!$A$1:$P$26</definedName>
  </definedNames>
  <calcPr calcId="162913"/>
</workbook>
</file>

<file path=xl/calcChain.xml><?xml version="1.0" encoding="utf-8"?>
<calcChain xmlns="http://schemas.openxmlformats.org/spreadsheetml/2006/main">
  <c r="K5" i="32" l="1"/>
  <c r="N5" i="32"/>
  <c r="K5" i="31"/>
  <c r="N5" i="31"/>
  <c r="K5" i="30"/>
  <c r="N5" i="30"/>
  <c r="K5" i="29"/>
  <c r="N5" i="29"/>
  <c r="K5" i="27"/>
  <c r="N5" i="27"/>
  <c r="N5" i="26"/>
  <c r="K5" i="25"/>
  <c r="N5" i="25"/>
  <c r="I8" i="19"/>
  <c r="J8" i="19"/>
  <c r="O8" i="19"/>
  <c r="P8" i="19"/>
  <c r="H10" i="19"/>
  <c r="H8" i="19" s="1"/>
  <c r="N10" i="19"/>
  <c r="N8" i="19" s="1"/>
  <c r="H11" i="19"/>
  <c r="N11" i="19"/>
  <c r="H12" i="19"/>
  <c r="N12" i="19"/>
  <c r="H13" i="19"/>
  <c r="N13" i="19"/>
  <c r="H14" i="19"/>
  <c r="N14" i="19"/>
  <c r="H15" i="19"/>
  <c r="N15" i="19"/>
  <c r="H17" i="19"/>
  <c r="N17" i="19"/>
  <c r="H18" i="19"/>
  <c r="N18" i="19"/>
  <c r="H19" i="19"/>
  <c r="N19" i="19"/>
  <c r="H20" i="19"/>
  <c r="N20" i="19"/>
  <c r="H21" i="19"/>
  <c r="N21" i="19"/>
  <c r="H22" i="19"/>
  <c r="N22" i="19"/>
  <c r="H24" i="19"/>
  <c r="N24" i="19"/>
  <c r="H25" i="19"/>
  <c r="N25" i="19"/>
  <c r="H26" i="19"/>
  <c r="N26" i="19"/>
  <c r="H27" i="19"/>
  <c r="N27" i="19"/>
  <c r="H8" i="18"/>
  <c r="I8" i="18"/>
  <c r="J8" i="18"/>
  <c r="O8" i="18"/>
  <c r="P8" i="18"/>
  <c r="Q8" i="18"/>
  <c r="H8" i="17"/>
  <c r="I8" i="17"/>
  <c r="J8" i="17"/>
  <c r="N8" i="17"/>
  <c r="O8" i="17"/>
  <c r="P8" i="17"/>
  <c r="I8" i="16"/>
  <c r="J8" i="16"/>
  <c r="O8" i="16"/>
  <c r="P8" i="16"/>
  <c r="H10" i="16"/>
  <c r="H8" i="16" s="1"/>
  <c r="N10" i="16"/>
  <c r="N8" i="16" s="1"/>
  <c r="H11" i="16"/>
  <c r="N11" i="16"/>
  <c r="H12" i="16"/>
  <c r="N12" i="16"/>
  <c r="H13" i="16"/>
  <c r="N13" i="16"/>
  <c r="H14" i="16"/>
  <c r="N14" i="16"/>
  <c r="H15" i="16"/>
  <c r="N15" i="16"/>
  <c r="H17" i="16"/>
  <c r="N17" i="16"/>
  <c r="H18" i="16"/>
  <c r="N18" i="16"/>
  <c r="H19" i="16"/>
  <c r="N19" i="16"/>
  <c r="H20" i="16"/>
  <c r="N20" i="16"/>
  <c r="H21" i="16"/>
  <c r="N21" i="16"/>
  <c r="H22" i="16"/>
  <c r="N22" i="16"/>
  <c r="H24" i="16"/>
  <c r="N24" i="16"/>
  <c r="H25" i="16"/>
  <c r="N25" i="16"/>
  <c r="H26" i="16"/>
  <c r="N26" i="16"/>
  <c r="H27" i="16"/>
  <c r="N27" i="16"/>
  <c r="E7" i="9"/>
  <c r="F7" i="9"/>
  <c r="G7" i="9"/>
  <c r="H7" i="9"/>
  <c r="I7" i="9"/>
  <c r="J7" i="9"/>
  <c r="L7" i="9"/>
  <c r="M7" i="9"/>
  <c r="K9" i="9"/>
  <c r="K10" i="9"/>
  <c r="K11" i="9"/>
  <c r="K12" i="9"/>
  <c r="K7" i="9" s="1"/>
  <c r="K13" i="9"/>
  <c r="K14" i="9"/>
  <c r="K16" i="9"/>
  <c r="K17" i="9"/>
  <c r="K18" i="9"/>
  <c r="K19" i="9"/>
  <c r="K20" i="9"/>
  <c r="K21" i="9"/>
  <c r="K23" i="9"/>
  <c r="K24" i="9"/>
  <c r="K25" i="9"/>
  <c r="K26" i="9"/>
</calcChain>
</file>

<file path=xl/sharedStrings.xml><?xml version="1.0" encoding="utf-8"?>
<sst xmlns="http://schemas.openxmlformats.org/spreadsheetml/2006/main" count="1169" uniqueCount="189">
  <si>
    <t>中区</t>
  </si>
  <si>
    <t>中村区</t>
  </si>
  <si>
    <t>西区</t>
  </si>
  <si>
    <t>北区</t>
  </si>
  <si>
    <t>東区</t>
  </si>
  <si>
    <t>千種区</t>
  </si>
  <si>
    <t>天白区</t>
  </si>
  <si>
    <t>名東区</t>
  </si>
  <si>
    <t>緑区</t>
  </si>
  <si>
    <t>守山区</t>
  </si>
  <si>
    <t>南区</t>
  </si>
  <si>
    <t>港区</t>
  </si>
  <si>
    <t>中川区</t>
  </si>
  <si>
    <t>熱田区</t>
  </si>
  <si>
    <t>瑞穂区</t>
  </si>
  <si>
    <t>昭和区</t>
  </si>
  <si>
    <t>総数</t>
  </si>
  <si>
    <t>女</t>
  </si>
  <si>
    <t>男</t>
  </si>
  <si>
    <t>　（選挙管理委員会事務局）</t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</si>
  <si>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</si>
  <si>
    <t>全市</t>
  </si>
  <si>
    <t>平成9年9月2日</t>
  </si>
  <si>
    <t>平成8年9月2日</t>
  </si>
  <si>
    <t>平成7年9月2日</t>
  </si>
  <si>
    <t>区別</t>
  </si>
  <si>
    <t>平成10年9月2日</t>
    <phoneticPr fontId="8"/>
  </si>
  <si>
    <t>平成9年9月2日</t>
    <phoneticPr fontId="8"/>
  </si>
  <si>
    <t>平成8年9月2日</t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</si>
  <si>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</si>
  <si>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　注) ( )内の数字は9月3日現在の在外選挙人名簿登録者数である。</t>
    <rPh sb="7" eb="8">
      <t>ウチ</t>
    </rPh>
    <rPh sb="9" eb="10">
      <t>スウチ</t>
    </rPh>
    <rPh sb="10" eb="11">
      <t>ジ</t>
    </rPh>
    <rPh sb="16" eb="18">
      <t>ゲンザイ</t>
    </rPh>
    <rPh sb="19" eb="20">
      <t>ザイ</t>
    </rPh>
    <rPh sb="20" eb="21">
      <t>ソト</t>
    </rPh>
    <rPh sb="21" eb="24">
      <t>センキョニン</t>
    </rPh>
    <rPh sb="24" eb="26">
      <t>メイボ</t>
    </rPh>
    <rPh sb="26" eb="29">
      <t>トウロクシャ</t>
    </rPh>
    <rPh sb="29" eb="30">
      <t>ソウスウ</t>
    </rPh>
    <phoneticPr fontId="8"/>
  </si>
  <si>
    <t>(－)</t>
    <phoneticPr fontId="8"/>
  </si>
  <si>
    <t>(－)</t>
    <phoneticPr fontId="8"/>
  </si>
  <si>
    <t>平成11年9月2日</t>
    <phoneticPr fontId="8"/>
  </si>
  <si>
    <t>平成10年9月2日</t>
    <phoneticPr fontId="8"/>
  </si>
  <si>
    <t>平成9年9月2日</t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</si>
  <si>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</si>
  <si>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(－)</t>
    <phoneticPr fontId="8"/>
  </si>
  <si>
    <t>平成12年9月2日</t>
    <phoneticPr fontId="8"/>
  </si>
  <si>
    <t>平成12年9月2日</t>
    <phoneticPr fontId="8"/>
  </si>
  <si>
    <t>平成11年9月2日</t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</si>
  <si>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</si>
  <si>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平成13年9月2日</t>
    <phoneticPr fontId="8"/>
  </si>
  <si>
    <t>　</t>
  </si>
  <si>
    <t>平成14年9月2日</t>
    <phoneticPr fontId="8"/>
  </si>
  <si>
    <t>平成13年9月2日</t>
    <phoneticPr fontId="8"/>
  </si>
  <si>
    <t>平成14年9月2日</t>
    <phoneticPr fontId="8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</si>
  <si>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8"/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</si>
  <si>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</si>
  <si>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</si>
  <si>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平成15年9月3日</t>
    <phoneticPr fontId="8"/>
  </si>
  <si>
    <t>平成14年9月3日</t>
    <phoneticPr fontId="8"/>
  </si>
  <si>
    <t>平成15年9月2日</t>
    <phoneticPr fontId="8"/>
  </si>
  <si>
    <t>平成14年9月2日</t>
    <phoneticPr fontId="8"/>
  </si>
  <si>
    <t>平成16年9月3日</t>
    <phoneticPr fontId="8"/>
  </si>
  <si>
    <t>平成15年9月3日</t>
    <phoneticPr fontId="8"/>
  </si>
  <si>
    <t>平成16年9月2日</t>
    <phoneticPr fontId="8"/>
  </si>
  <si>
    <t>平成15年9月2日</t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</si>
  <si>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</si>
  <si>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平成17年9月3日</t>
    <phoneticPr fontId="8"/>
  </si>
  <si>
    <t>平成16年9月3日</t>
    <phoneticPr fontId="8"/>
  </si>
  <si>
    <t>平成17年9月2日</t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</si>
  <si>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</si>
  <si>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平成18年9月3日</t>
    <phoneticPr fontId="8"/>
  </si>
  <si>
    <t>平成18年9月2日</t>
    <phoneticPr fontId="8"/>
  </si>
  <si>
    <t>平成17年9月2日</t>
    <phoneticPr fontId="8"/>
  </si>
  <si>
    <t>平成19年9月3日</t>
    <phoneticPr fontId="8"/>
  </si>
  <si>
    <t>平成19年9月2日</t>
    <phoneticPr fontId="8"/>
  </si>
  <si>
    <t>平成20年9月2日</t>
    <phoneticPr fontId="8"/>
  </si>
  <si>
    <t>平成21年9月2日</t>
  </si>
  <si>
    <t>平成20年9月2日</t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</si>
  <si>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</si>
  <si>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平成22年9月2日</t>
    <phoneticPr fontId="8"/>
  </si>
  <si>
    <t>平成21年9月2日</t>
    <phoneticPr fontId="8"/>
  </si>
  <si>
    <t>平成22年9月2日</t>
    <phoneticPr fontId="8"/>
  </si>
  <si>
    <t>平成21年9月2日</t>
    <phoneticPr fontId="8"/>
  </si>
  <si>
    <t xml:space="preserve"> 61 263 </t>
  </si>
  <si>
    <t xml:space="preserve">   60 662</t>
  </si>
  <si>
    <t xml:space="preserve">   121 925</t>
  </si>
  <si>
    <t xml:space="preserve">   61 063</t>
  </si>
  <si>
    <t xml:space="preserve">   60 716</t>
  </si>
  <si>
    <t xml:space="preserve">   121 779</t>
  </si>
  <si>
    <t xml:space="preserve"> 64 027 </t>
  </si>
  <si>
    <t xml:space="preserve">   59 621</t>
  </si>
  <si>
    <t xml:space="preserve">   123 648</t>
  </si>
  <si>
    <t xml:space="preserve">   63 786</t>
  </si>
  <si>
    <t xml:space="preserve">   59 692</t>
  </si>
  <si>
    <t xml:space="preserve">   123 478</t>
  </si>
  <si>
    <t xml:space="preserve"> 91 672 </t>
  </si>
  <si>
    <t xml:space="preserve">   89 466</t>
  </si>
  <si>
    <t xml:space="preserve">   181 138</t>
  </si>
  <si>
    <t xml:space="preserve">   90 886</t>
  </si>
  <si>
    <t xml:space="preserve">   88 781</t>
  </si>
  <si>
    <t xml:space="preserve">   179 667</t>
  </si>
  <si>
    <t xml:space="preserve"> 66 772 </t>
  </si>
  <si>
    <t xml:space="preserve">   65 639</t>
  </si>
  <si>
    <t xml:space="preserve">   132 411</t>
  </si>
  <si>
    <t xml:space="preserve">   66 335</t>
  </si>
  <si>
    <t xml:space="preserve">   65 436</t>
  </si>
  <si>
    <t xml:space="preserve">   131 771</t>
  </si>
  <si>
    <t xml:space="preserve"> 56 528 </t>
  </si>
  <si>
    <t xml:space="preserve">   58 872</t>
  </si>
  <si>
    <t xml:space="preserve"> 115 400 </t>
  </si>
  <si>
    <t xml:space="preserve">   56 610</t>
  </si>
  <si>
    <t xml:space="preserve">   59 260</t>
  </si>
  <si>
    <t xml:space="preserve">   115 870</t>
  </si>
  <si>
    <t xml:space="preserve"> 58 582 </t>
  </si>
  <si>
    <t xml:space="preserve">   59 509</t>
  </si>
  <si>
    <t xml:space="preserve"> 118 091 </t>
  </si>
  <si>
    <t xml:space="preserve">   58 727</t>
  </si>
  <si>
    <t xml:space="preserve">   59 877</t>
  </si>
  <si>
    <t xml:space="preserve">   118 604</t>
  </si>
  <si>
    <t xml:space="preserve"> 88 008 </t>
  </si>
  <si>
    <t xml:space="preserve">   87 040</t>
  </si>
  <si>
    <t xml:space="preserve"> 175 048 </t>
  </si>
  <si>
    <t xml:space="preserve">   87 841</t>
  </si>
  <si>
    <t xml:space="preserve">   86 846</t>
  </si>
  <si>
    <t xml:space="preserve">   174 687</t>
  </si>
  <si>
    <t xml:space="preserve"> 26 879 </t>
  </si>
  <si>
    <t xml:space="preserve">   26 306</t>
  </si>
  <si>
    <t xml:space="preserve"> 53 185 </t>
  </si>
  <si>
    <t xml:space="preserve">   26 840</t>
  </si>
  <si>
    <t xml:space="preserve">   26 286</t>
  </si>
  <si>
    <t xml:space="preserve">   53 126</t>
  </si>
  <si>
    <t xml:space="preserve"> 44 557 </t>
  </si>
  <si>
    <t xml:space="preserve">   41 925</t>
  </si>
  <si>
    <t xml:space="preserve"> 86 482 </t>
  </si>
  <si>
    <t xml:space="preserve">   44 456</t>
  </si>
  <si>
    <t xml:space="preserve">   41 992</t>
  </si>
  <si>
    <t xml:space="preserve">   86 448</t>
  </si>
  <si>
    <t xml:space="preserve"> 42 334 </t>
  </si>
  <si>
    <t xml:space="preserve">   39 278</t>
  </si>
  <si>
    <t xml:space="preserve"> 81 612 </t>
  </si>
  <si>
    <t xml:space="preserve">   42 378</t>
  </si>
  <si>
    <t xml:space="preserve">   39 405</t>
  </si>
  <si>
    <t xml:space="preserve">   81 783</t>
  </si>
  <si>
    <t xml:space="preserve"> 30 616 </t>
  </si>
  <si>
    <t xml:space="preserve">   30 684</t>
  </si>
  <si>
    <t xml:space="preserve"> 61 300 </t>
  </si>
  <si>
    <t xml:space="preserve">   30 504</t>
  </si>
  <si>
    <t xml:space="preserve">   30 136</t>
  </si>
  <si>
    <t xml:space="preserve">   60 640</t>
  </si>
  <si>
    <t xml:space="preserve"> 54 752 </t>
  </si>
  <si>
    <t xml:space="preserve">   55 883</t>
  </si>
  <si>
    <t xml:space="preserve"> 110 635 </t>
  </si>
  <si>
    <t xml:space="preserve">   54 797</t>
  </si>
  <si>
    <t xml:space="preserve">   56 066</t>
  </si>
  <si>
    <t xml:space="preserve">   110 863</t>
  </si>
  <si>
    <t xml:space="preserve"> 58 705 </t>
  </si>
  <si>
    <t xml:space="preserve">   58 034</t>
  </si>
  <si>
    <t xml:space="preserve"> 116 739 </t>
  </si>
  <si>
    <t xml:space="preserve">   58 580</t>
  </si>
  <si>
    <t xml:space="preserve">   58 152</t>
  </si>
  <si>
    <t xml:space="preserve">   116 732</t>
  </si>
  <si>
    <t xml:space="preserve"> 69 404 </t>
  </si>
  <si>
    <t xml:space="preserve">   65 697</t>
  </si>
  <si>
    <t xml:space="preserve"> 135 101 </t>
  </si>
  <si>
    <t xml:space="preserve">   69 390</t>
  </si>
  <si>
    <t xml:space="preserve">   65 981</t>
  </si>
  <si>
    <t xml:space="preserve">   135 371</t>
  </si>
  <si>
    <t xml:space="preserve"> 31 299 </t>
  </si>
  <si>
    <t xml:space="preserve">   27 993</t>
  </si>
  <si>
    <t xml:space="preserve"> 59 292 </t>
  </si>
  <si>
    <t xml:space="preserve">   31 030</t>
  </si>
  <si>
    <t xml:space="preserve">   27 814</t>
  </si>
  <si>
    <t xml:space="preserve">   58 844</t>
  </si>
  <si>
    <t xml:space="preserve"> 65 902 </t>
  </si>
  <si>
    <t xml:space="preserve">   59 922</t>
  </si>
  <si>
    <t xml:space="preserve"> 125 824 </t>
  </si>
  <si>
    <t xml:space="preserve">   65 569</t>
  </si>
  <si>
    <t xml:space="preserve">   59 534</t>
  </si>
  <si>
    <t xml:space="preserve">   125 103</t>
  </si>
  <si>
    <t xml:space="preserve">   1 794</t>
  </si>
  <si>
    <t xml:space="preserve">  1 860</t>
  </si>
  <si>
    <t xml:space="preserve"> 911 300 </t>
    <phoneticPr fontId="8"/>
  </si>
  <si>
    <t xml:space="preserve">   886 531</t>
  </si>
  <si>
    <t xml:space="preserve">  1 797 831</t>
  </si>
  <si>
    <t xml:space="preserve">   908 792</t>
  </si>
  <si>
    <t xml:space="preserve">   885 974</t>
  </si>
  <si>
    <t xml:space="preserve">  1 794 766</t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</si>
  <si>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</si>
  <si>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 xml:space="preserve"> 911 300 </t>
  </si>
  <si>
    <r>
      <t xml:space="preserve"> 23</t>
    </r>
    <r>
      <rPr>
        <sz val="11"/>
        <rFont val="ＭＳ 明朝"/>
        <family val="1"/>
        <charset val="128"/>
      </rPr>
      <t>－9. 選  挙  人  名  簿  登  録  者  数</t>
    </r>
    <phoneticPr fontId="8"/>
  </si>
  <si>
    <r>
      <t xml:space="preserve"> 23</t>
    </r>
    <r>
      <rPr>
        <sz val="11"/>
        <rFont val="ＭＳ 明朝"/>
        <family val="1"/>
        <charset val="128"/>
      </rPr>
      <t>－9. 選  挙  人  名  簿  登  録  者  数</t>
    </r>
    <phoneticPr fontId="8"/>
  </si>
  <si>
    <r>
      <t xml:space="preserve"> 23</t>
    </r>
    <r>
      <rPr>
        <sz val="11"/>
        <rFont val="ＭＳ 明朝"/>
        <family val="1"/>
        <charset val="128"/>
      </rPr>
      <t>－9. 選  挙  人  名  簿  登  録  者  数</t>
    </r>
    <phoneticPr fontId="8"/>
  </si>
  <si>
    <r>
      <t xml:space="preserve"> 23</t>
    </r>
    <r>
      <rPr>
        <sz val="11"/>
        <rFont val="ＭＳ 明朝"/>
        <family val="1"/>
        <charset val="128"/>
      </rPr>
      <t>－9. 選  挙  人  名  簿  登  録  者  数</t>
    </r>
    <phoneticPr fontId="8"/>
  </si>
  <si>
    <t>令和元年9月2日</t>
  </si>
  <si>
    <t>令和元年9月2日</t>
    <rPh sb="0" eb="2">
      <t>レイワ</t>
    </rPh>
    <rPh sb="2" eb="4">
      <t>ガンネン</t>
    </rPh>
    <rPh sb="5" eb="6">
      <t>ガツ</t>
    </rPh>
    <rPh sb="7" eb="8">
      <t>ヒ</t>
    </rPh>
    <phoneticPr fontId="8"/>
  </si>
  <si>
    <r>
      <t>23</t>
    </r>
    <r>
      <rPr>
        <sz val="11"/>
        <rFont val="ＭＳ 明朝"/>
        <family val="1"/>
        <charset val="128"/>
      </rPr>
      <t>－9.区別選挙人名簿登録者数</t>
    </r>
    <rPh sb="5" eb="7">
      <t>クベツ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</si>
</sst>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\ ###\ ###\ ###\ ##0"/>
    <numFmt numFmtId="177" formatCode="###\ ###\ ##0"/>
    <numFmt numFmtId="178" formatCode="\(0\)"/>
    <numFmt numFmtId="179" formatCode="\(#\ ##0\)"/>
    <numFmt numFmtId="180" formatCode="0_);\(0\)"/>
    <numFmt numFmtId="181" formatCode="###\ ###\ ##0\ "/>
    <numFmt numFmtId="182" formatCode="\ ###\ ###\ ###"/>
    <numFmt numFmtId="183" formatCode="[$-411]ggge&quot;年&quot;m&quot;月&quot;d&quot;日&quot;;@"/>
    <numFmt numFmtId="184" formatCode="#\ ###\ ##0;&quot;△&quot;#\ ###\ ##0;&quot;－&quot;"/>
    <numFmt numFmtId="185" formatCode="#\ ###\ ##0\ ;&quot;△ &quot;#\ ###\ ##0\ ;&quot;－&quot;\ "/>
    <numFmt numFmtId="186" formatCode="#\ ###\ ##0\ ;&quot;△&quot;#\ ###\ ##0\ ;&quot;－&quot;\ "/>
  </numFmts>
  <fonts count="37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明朝"/>
      <family val="3"/>
      <charset val="128"/>
    </font>
    <font>
      <sz val="8"/>
      <color indexed="8"/>
      <name val="ff4550G-ﾌﾟﾚﾐｱﾑ(体験版)"/>
      <family val="3"/>
      <charset val="128"/>
    </font>
    <font>
      <sz val="6"/>
      <name val="明朝"/>
      <family val="3"/>
      <charset val="128"/>
    </font>
    <font>
      <sz val="9"/>
      <name val="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28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3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31" borderId="3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31" applyNumberFormat="0" applyAlignment="0" applyProtection="0">
      <alignment vertical="center"/>
    </xf>
    <xf numFmtId="0" fontId="9" fillId="0" borderId="0"/>
    <xf numFmtId="0" fontId="35" fillId="32" borderId="0" applyNumberFormat="0" applyBorder="0" applyAlignment="0" applyProtection="0">
      <alignment vertical="center"/>
    </xf>
  </cellStyleXfs>
  <cellXfs count="315">
    <xf numFmtId="0" fontId="0" fillId="0" borderId="0" xfId="0" applyAlignme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0" fillId="0" borderId="1" xfId="0" applyBorder="1" applyAlignment="1"/>
    <xf numFmtId="0" fontId="0" fillId="0" borderId="0" xfId="0" applyAlignment="1">
      <alignment horizontal="centerContinuous"/>
    </xf>
    <xf numFmtId="0" fontId="9" fillId="0" borderId="0" xfId="41" applyBorder="1" applyAlignment="1" applyProtection="1">
      <alignment vertical="center"/>
      <protection locked="0"/>
    </xf>
    <xf numFmtId="0" fontId="4" fillId="0" borderId="0" xfId="41" applyFont="1" applyBorder="1" applyAlignment="1" applyProtection="1">
      <alignment vertical="center"/>
      <protection locked="0"/>
    </xf>
    <xf numFmtId="0" fontId="9" fillId="0" borderId="2" xfId="41" applyBorder="1" applyAlignment="1" applyProtection="1">
      <alignment vertical="center"/>
      <protection locked="0"/>
    </xf>
    <xf numFmtId="0" fontId="9" fillId="0" borderId="3" xfId="41" applyBorder="1" applyAlignment="1" applyProtection="1">
      <alignment vertical="center"/>
      <protection locked="0"/>
    </xf>
    <xf numFmtId="176" fontId="8" fillId="0" borderId="0" xfId="41" applyNumberFormat="1" applyFont="1" applyBorder="1" applyAlignment="1" applyProtection="1">
      <alignment vertical="center"/>
      <protection locked="0"/>
    </xf>
    <xf numFmtId="176" fontId="8" fillId="0" borderId="0" xfId="41" applyNumberFormat="1" applyFont="1" applyBorder="1" applyAlignment="1" applyProtection="1">
      <alignment vertical="center"/>
    </xf>
    <xf numFmtId="0" fontId="4" fillId="0" borderId="4" xfId="41" applyFont="1" applyBorder="1" applyAlignment="1" applyProtection="1">
      <alignment vertical="center"/>
      <protection locked="0"/>
    </xf>
    <xf numFmtId="0" fontId="4" fillId="0" borderId="0" xfId="41" applyFont="1" applyBorder="1" applyAlignment="1" applyProtection="1">
      <alignment horizontal="distributed" vertical="center"/>
      <protection locked="0"/>
    </xf>
    <xf numFmtId="176" fontId="6" fillId="0" borderId="0" xfId="41" applyNumberFormat="1" applyFont="1" applyBorder="1" applyAlignment="1" applyProtection="1">
      <alignment vertical="center"/>
    </xf>
    <xf numFmtId="176" fontId="6" fillId="0" borderId="0" xfId="41" applyNumberFormat="1" applyFont="1" applyBorder="1" applyAlignment="1" applyProtection="1">
      <alignment vertical="center"/>
      <protection locked="0"/>
    </xf>
    <xf numFmtId="176" fontId="10" fillId="0" borderId="0" xfId="41" applyNumberFormat="1" applyFont="1" applyBorder="1" applyAlignment="1" applyProtection="1">
      <alignment vertical="center"/>
    </xf>
    <xf numFmtId="176" fontId="10" fillId="0" borderId="0" xfId="41" applyNumberFormat="1" applyFont="1" applyBorder="1" applyAlignment="1" applyProtection="1">
      <alignment vertical="center"/>
      <protection locked="0"/>
    </xf>
    <xf numFmtId="0" fontId="4" fillId="0" borderId="1" xfId="41" applyFont="1" applyBorder="1" applyAlignment="1" applyProtection="1">
      <alignment horizontal="center" vertical="center"/>
      <protection locked="0"/>
    </xf>
    <xf numFmtId="0" fontId="4" fillId="0" borderId="5" xfId="41" applyFont="1" applyBorder="1" applyAlignment="1" applyProtection="1">
      <alignment horizontal="center" vertical="center"/>
      <protection locked="0"/>
    </xf>
    <xf numFmtId="0" fontId="4" fillId="0" borderId="5" xfId="41" applyFont="1" applyBorder="1" applyAlignment="1" applyProtection="1">
      <alignment horizontal="distributed" vertical="center"/>
      <protection locked="0"/>
    </xf>
    <xf numFmtId="0" fontId="4" fillId="0" borderId="1" xfId="41" applyFont="1" applyBorder="1" applyAlignment="1" applyProtection="1">
      <alignment vertical="center"/>
      <protection locked="0"/>
    </xf>
    <xf numFmtId="0" fontId="9" fillId="0" borderId="1" xfId="41" applyBorder="1" applyProtection="1">
      <protection locked="0"/>
    </xf>
    <xf numFmtId="0" fontId="9" fillId="0" borderId="1" xfId="41" applyBorder="1" applyAlignment="1" applyProtection="1">
      <alignment vertical="center"/>
      <protection locked="0"/>
    </xf>
    <xf numFmtId="0" fontId="9" fillId="0" borderId="0" xfId="41" applyBorder="1" applyAlignment="1" applyProtection="1">
      <alignment horizontal="centerContinuous" vertical="center"/>
      <protection locked="0"/>
    </xf>
    <xf numFmtId="0" fontId="9" fillId="0" borderId="0" xfId="41" applyAlignment="1" applyProtection="1">
      <alignment horizontal="centerContinuous"/>
      <protection locked="0"/>
    </xf>
    <xf numFmtId="0" fontId="3" fillId="0" borderId="0" xfId="41" applyFont="1" applyBorder="1" applyAlignment="1" applyProtection="1">
      <alignment horizontal="centerContinuous" vertical="center"/>
      <protection locked="0"/>
    </xf>
    <xf numFmtId="0" fontId="9" fillId="0" borderId="6" xfId="41" applyBorder="1" applyAlignment="1" applyProtection="1">
      <alignment vertical="center"/>
      <protection locked="0"/>
    </xf>
    <xf numFmtId="0" fontId="9" fillId="0" borderId="7" xfId="41" applyBorder="1" applyAlignment="1" applyProtection="1">
      <alignment vertical="center"/>
      <protection locked="0"/>
    </xf>
    <xf numFmtId="0" fontId="9" fillId="0" borderId="8" xfId="41" applyBorder="1" applyAlignment="1" applyProtection="1">
      <alignment vertical="center"/>
      <protection locked="0"/>
    </xf>
    <xf numFmtId="0" fontId="4" fillId="0" borderId="9" xfId="41" applyFont="1" applyBorder="1" applyAlignment="1" applyProtection="1">
      <alignment vertical="center"/>
      <protection locked="0"/>
    </xf>
    <xf numFmtId="0" fontId="4" fillId="0" borderId="10" xfId="41" applyFont="1" applyBorder="1" applyAlignment="1" applyProtection="1">
      <alignment vertical="center"/>
      <protection locked="0"/>
    </xf>
    <xf numFmtId="0" fontId="4" fillId="0" borderId="11" xfId="41" applyFont="1" applyBorder="1" applyAlignment="1" applyProtection="1">
      <alignment vertical="center"/>
      <protection locked="0"/>
    </xf>
    <xf numFmtId="0" fontId="9" fillId="0" borderId="11" xfId="41" applyBorder="1" applyAlignment="1" applyProtection="1">
      <alignment vertical="center"/>
      <protection locked="0"/>
    </xf>
    <xf numFmtId="0" fontId="4" fillId="0" borderId="12" xfId="41" applyFont="1" applyBorder="1" applyAlignment="1" applyProtection="1">
      <alignment horizontal="center" vertical="center"/>
      <protection locked="0"/>
    </xf>
    <xf numFmtId="0" fontId="4" fillId="0" borderId="13" xfId="41" applyFont="1" applyBorder="1" applyAlignment="1" applyProtection="1">
      <alignment horizontal="center" vertical="center"/>
      <protection locked="0"/>
    </xf>
    <xf numFmtId="0" fontId="4" fillId="0" borderId="13" xfId="41" applyFont="1" applyBorder="1" applyAlignment="1" applyProtection="1">
      <alignment horizontal="distributed" vertical="center"/>
      <protection locked="0"/>
    </xf>
    <xf numFmtId="0" fontId="9" fillId="0" borderId="0" xfId="41" applyBorder="1" applyAlignment="1" applyProtection="1">
      <protection locked="0"/>
    </xf>
    <xf numFmtId="176" fontId="11" fillId="0" borderId="0" xfId="41" applyNumberFormat="1" applyFont="1" applyBorder="1" applyAlignment="1" applyProtection="1">
      <alignment vertical="center"/>
      <protection locked="0"/>
    </xf>
    <xf numFmtId="176" fontId="8" fillId="0" borderId="0" xfId="41" applyNumberFormat="1" applyFont="1" applyBorder="1" applyAlignment="1" applyProtection="1">
      <alignment horizontal="right" vertical="center"/>
      <protection locked="0"/>
    </xf>
    <xf numFmtId="176" fontId="8" fillId="0" borderId="0" xfId="41" applyNumberFormat="1" applyFont="1" applyBorder="1" applyAlignment="1" applyProtection="1">
      <alignment horizontal="right" vertical="center"/>
    </xf>
    <xf numFmtId="178" fontId="8" fillId="0" borderId="0" xfId="41" applyNumberFormat="1" applyFont="1" applyBorder="1" applyAlignment="1" applyProtection="1">
      <alignment horizontal="right" vertical="center"/>
    </xf>
    <xf numFmtId="176" fontId="6" fillId="0" borderId="0" xfId="41" applyNumberFormat="1" applyFont="1" applyBorder="1" applyAlignment="1" applyProtection="1">
      <alignment horizontal="right" vertical="center"/>
    </xf>
    <xf numFmtId="179" fontId="10" fillId="0" borderId="0" xfId="41" applyNumberFormat="1" applyFont="1" applyBorder="1" applyAlignment="1" applyProtection="1">
      <alignment horizontal="right" vertical="center"/>
    </xf>
    <xf numFmtId="176" fontId="10" fillId="0" borderId="0" xfId="41" applyNumberFormat="1" applyFont="1" applyBorder="1" applyAlignment="1" applyProtection="1">
      <alignment horizontal="right" vertical="center"/>
    </xf>
    <xf numFmtId="180" fontId="10" fillId="0" borderId="0" xfId="41" applyNumberFormat="1" applyFont="1" applyBorder="1" applyAlignment="1" applyProtection="1">
      <alignment horizontal="right" vertical="center"/>
    </xf>
    <xf numFmtId="0" fontId="4" fillId="0" borderId="12" xfId="41" applyFont="1" applyBorder="1" applyAlignment="1" applyProtection="1">
      <alignment horizontal="distributed" vertical="center"/>
      <protection locked="0"/>
    </xf>
    <xf numFmtId="178" fontId="8" fillId="0" borderId="0" xfId="41" applyNumberFormat="1" applyFont="1" applyBorder="1" applyAlignment="1" applyProtection="1">
      <alignment horizontal="right" vertical="center"/>
      <protection locked="0"/>
    </xf>
    <xf numFmtId="179" fontId="8" fillId="0" borderId="0" xfId="41" applyNumberFormat="1" applyFont="1" applyBorder="1" applyAlignment="1" applyProtection="1">
      <alignment horizontal="right" vertical="center"/>
    </xf>
    <xf numFmtId="0" fontId="9" fillId="0" borderId="14" xfId="41" applyBorder="1" applyAlignment="1" applyProtection="1">
      <alignment vertical="center"/>
      <protection locked="0"/>
    </xf>
    <xf numFmtId="176" fontId="8" fillId="0" borderId="0" xfId="41" applyNumberFormat="1" applyFont="1" applyFill="1" applyBorder="1" applyAlignment="1" applyProtection="1">
      <alignment vertical="center"/>
      <protection locked="0"/>
    </xf>
    <xf numFmtId="176" fontId="8" fillId="0" borderId="0" xfId="41" applyNumberFormat="1" applyFont="1" applyFill="1" applyBorder="1" applyAlignment="1" applyProtection="1">
      <alignment vertical="center"/>
    </xf>
    <xf numFmtId="181" fontId="8" fillId="0" borderId="15" xfId="41" applyNumberFormat="1" applyFont="1" applyBorder="1" applyAlignment="1" applyProtection="1">
      <alignment vertical="center"/>
      <protection locked="0"/>
    </xf>
    <xf numFmtId="176" fontId="8" fillId="0" borderId="16" xfId="41" applyNumberFormat="1" applyFont="1" applyBorder="1" applyAlignment="1" applyProtection="1">
      <alignment vertical="center"/>
    </xf>
    <xf numFmtId="176" fontId="6" fillId="0" borderId="0" xfId="41" applyNumberFormat="1" applyFont="1" applyFill="1" applyBorder="1" applyAlignment="1" applyProtection="1">
      <alignment vertical="center"/>
    </xf>
    <xf numFmtId="176" fontId="6" fillId="0" borderId="15" xfId="41" applyNumberFormat="1" applyFont="1" applyBorder="1" applyAlignment="1" applyProtection="1">
      <alignment vertical="center"/>
    </xf>
    <xf numFmtId="176" fontId="6" fillId="0" borderId="16" xfId="41" applyNumberFormat="1" applyFont="1" applyBorder="1" applyAlignment="1" applyProtection="1">
      <alignment vertical="center"/>
    </xf>
    <xf numFmtId="182" fontId="10" fillId="0" borderId="0" xfId="41" applyNumberFormat="1" applyFont="1" applyFill="1" applyBorder="1" applyAlignment="1" applyProtection="1">
      <alignment vertical="center"/>
    </xf>
    <xf numFmtId="181" fontId="10" fillId="0" borderId="15" xfId="41" applyNumberFormat="1" applyFont="1" applyBorder="1" applyAlignment="1" applyProtection="1">
      <alignment vertical="center"/>
      <protection locked="0"/>
    </xf>
    <xf numFmtId="176" fontId="10" fillId="0" borderId="16" xfId="41" applyNumberFormat="1" applyFont="1" applyBorder="1" applyAlignment="1" applyProtection="1">
      <alignment vertical="center"/>
    </xf>
    <xf numFmtId="0" fontId="9" fillId="0" borderId="15" xfId="41" applyBorder="1" applyAlignment="1" applyProtection="1">
      <alignment vertical="center"/>
      <protection locked="0"/>
    </xf>
    <xf numFmtId="0" fontId="9" fillId="0" borderId="16" xfId="41" applyBorder="1" applyAlignment="1" applyProtection="1">
      <alignment vertical="center"/>
      <protection locked="0"/>
    </xf>
    <xf numFmtId="0" fontId="4" fillId="0" borderId="17" xfId="41" applyFont="1" applyBorder="1" applyAlignment="1" applyProtection="1">
      <alignment horizontal="distributed" vertical="center"/>
      <protection locked="0"/>
    </xf>
    <xf numFmtId="0" fontId="4" fillId="0" borderId="18" xfId="41" applyFont="1" applyBorder="1" applyAlignment="1" applyProtection="1">
      <alignment horizontal="center" vertical="center"/>
      <protection locked="0"/>
    </xf>
    <xf numFmtId="181" fontId="8" fillId="0" borderId="15" xfId="41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81" fontId="8" fillId="0" borderId="11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181" fontId="8" fillId="0" borderId="6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</xf>
    <xf numFmtId="176" fontId="8" fillId="0" borderId="20" xfId="0" applyNumberFormat="1" applyFont="1" applyFill="1" applyBorder="1" applyAlignment="1" applyProtection="1">
      <alignment vertical="center"/>
    </xf>
    <xf numFmtId="181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Border="1" applyAlignment="1" applyProtection="1">
      <alignment vertical="center"/>
      <protection locked="0"/>
    </xf>
    <xf numFmtId="176" fontId="8" fillId="0" borderId="16" xfId="0" applyNumberFormat="1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6" fillId="0" borderId="20" xfId="0" applyNumberFormat="1" applyFont="1" applyFill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6" fontId="6" fillId="0" borderId="16" xfId="0" applyNumberFormat="1" applyFont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182" fontId="10" fillId="0" borderId="0" xfId="0" applyNumberFormat="1" applyFont="1" applyFill="1" applyBorder="1" applyAlignment="1" applyProtection="1">
      <alignment vertical="center"/>
    </xf>
    <xf numFmtId="182" fontId="10" fillId="0" borderId="2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6" xfId="0" applyNumberFormat="1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distributed" vertical="center"/>
      <protection locked="0"/>
    </xf>
    <xf numFmtId="0" fontId="4" fillId="0" borderId="17" xfId="0" applyFont="1" applyBorder="1" applyAlignment="1" applyProtection="1">
      <alignment horizontal="distributed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distributed" vertical="center"/>
      <protection locked="0"/>
    </xf>
    <xf numFmtId="0" fontId="0" fillId="0" borderId="21" xfId="0" applyBorder="1" applyAlignment="1">
      <alignment horizontal="distributed" vertical="center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181" fontId="8" fillId="0" borderId="0" xfId="0" applyNumberFormat="1" applyFont="1" applyBorder="1" applyAlignment="1" applyProtection="1">
      <alignment vertical="center"/>
      <protection locked="0"/>
    </xf>
    <xf numFmtId="181" fontId="10" fillId="0" borderId="0" xfId="0" applyNumberFormat="1" applyFont="1" applyFill="1" applyBorder="1" applyAlignment="1" applyProtection="1">
      <alignment vertical="center"/>
      <protection locked="0"/>
    </xf>
    <xf numFmtId="176" fontId="10" fillId="0" borderId="0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distributed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181" fontId="8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181" fontId="8" fillId="0" borderId="6" xfId="0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181" fontId="8" fillId="0" borderId="15" xfId="0" applyNumberFormat="1" applyFont="1" applyFill="1" applyBorder="1" applyAlignment="1" applyProtection="1">
      <alignment vertical="center"/>
      <protection locked="0"/>
    </xf>
    <xf numFmtId="176" fontId="8" fillId="0" borderId="16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176" fontId="6" fillId="0" borderId="16" xfId="0" applyNumberFormat="1" applyFont="1" applyFill="1" applyBorder="1" applyAlignment="1" applyProtection="1">
      <alignment vertical="center"/>
    </xf>
    <xf numFmtId="176" fontId="10" fillId="0" borderId="16" xfId="0" applyNumberFormat="1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distributed" vertical="center"/>
      <protection locked="0"/>
    </xf>
    <xf numFmtId="0" fontId="4" fillId="0" borderId="17" xfId="0" applyFont="1" applyFill="1" applyBorder="1" applyAlignment="1" applyProtection="1">
      <alignment horizontal="distributed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3" fillId="0" borderId="0" xfId="0" applyFont="1" applyFill="1" applyBorder="1" applyAlignment="1" applyProtection="1">
      <alignment horizontal="centerContinuous" vertical="center"/>
      <protection locked="0"/>
    </xf>
    <xf numFmtId="177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</xf>
    <xf numFmtId="181" fontId="8" fillId="0" borderId="15" xfId="0" applyNumberFormat="1" applyFont="1" applyFill="1" applyBorder="1" applyAlignment="1" applyProtection="1">
      <alignment horizontal="right" vertical="center"/>
      <protection locked="0"/>
    </xf>
    <xf numFmtId="176" fontId="8" fillId="0" borderId="16" xfId="0" applyNumberFormat="1" applyFont="1" applyFill="1" applyBorder="1" applyAlignment="1" applyProtection="1">
      <alignment horizontal="right" vertical="center"/>
    </xf>
    <xf numFmtId="181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20" xfId="0" applyNumberFormat="1" applyFont="1" applyFill="1" applyBorder="1" applyAlignment="1" applyProtection="1">
      <alignment horizontal="right" vertical="center"/>
    </xf>
    <xf numFmtId="176" fontId="6" fillId="0" borderId="16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82" fontId="10" fillId="0" borderId="0" xfId="0" applyNumberFormat="1" applyFont="1" applyFill="1" applyBorder="1" applyAlignment="1" applyProtection="1">
      <alignment horizontal="right" vertical="center"/>
    </xf>
    <xf numFmtId="182" fontId="10" fillId="0" borderId="20" xfId="0" applyNumberFormat="1" applyFont="1" applyFill="1" applyBorder="1" applyAlignment="1" applyProtection="1">
      <alignment horizontal="right" vertical="center"/>
    </xf>
    <xf numFmtId="181" fontId="10" fillId="0" borderId="0" xfId="0" applyNumberFormat="1" applyFont="1" applyFill="1" applyBorder="1" applyAlignment="1" applyProtection="1">
      <alignment horizontal="right" vertical="center"/>
    </xf>
    <xf numFmtId="176" fontId="10" fillId="0" borderId="16" xfId="0" applyNumberFormat="1" applyFont="1" applyFill="1" applyBorder="1" applyAlignment="1" applyProtection="1">
      <alignment horizontal="right" vertical="center"/>
    </xf>
    <xf numFmtId="184" fontId="0" fillId="0" borderId="6" xfId="0" applyNumberFormat="1" applyFill="1" applyBorder="1" applyAlignment="1" applyProtection="1">
      <alignment vertical="center"/>
      <protection locked="0"/>
    </xf>
    <xf numFmtId="184" fontId="0" fillId="0" borderId="19" xfId="0" applyNumberFormat="1" applyFill="1" applyBorder="1" applyAlignment="1" applyProtection="1">
      <alignment vertical="center"/>
      <protection locked="0"/>
    </xf>
    <xf numFmtId="184" fontId="0" fillId="0" borderId="7" xfId="0" applyNumberFormat="1" applyFill="1" applyBorder="1" applyAlignment="1" applyProtection="1">
      <alignment vertical="center"/>
      <protection locked="0"/>
    </xf>
    <xf numFmtId="184" fontId="8" fillId="0" borderId="0" xfId="0" applyNumberFormat="1" applyFont="1" applyFill="1" applyBorder="1" applyAlignment="1" applyProtection="1">
      <alignment horizontal="right" vertical="center"/>
      <protection locked="0"/>
    </xf>
    <xf numFmtId="184" fontId="8" fillId="0" borderId="0" xfId="0" applyNumberFormat="1" applyFont="1" applyFill="1" applyBorder="1" applyAlignment="1" applyProtection="1">
      <alignment horizontal="right" vertical="center"/>
    </xf>
    <xf numFmtId="185" fontId="8" fillId="0" borderId="15" xfId="0" applyNumberFormat="1" applyFont="1" applyFill="1" applyBorder="1" applyAlignment="1" applyProtection="1">
      <alignment horizontal="right" vertical="center"/>
      <protection locked="0"/>
    </xf>
    <xf numFmtId="184" fontId="8" fillId="0" borderId="16" xfId="0" applyNumberFormat="1" applyFont="1" applyFill="1" applyBorder="1" applyAlignment="1" applyProtection="1">
      <alignment horizontal="right" vertical="center"/>
    </xf>
    <xf numFmtId="184" fontId="6" fillId="0" borderId="0" xfId="0" applyNumberFormat="1" applyFont="1" applyFill="1" applyBorder="1" applyAlignment="1" applyProtection="1">
      <alignment horizontal="right" vertical="center"/>
    </xf>
    <xf numFmtId="184" fontId="6" fillId="0" borderId="20" xfId="0" applyNumberFormat="1" applyFont="1" applyFill="1" applyBorder="1" applyAlignment="1" applyProtection="1">
      <alignment horizontal="right" vertical="center"/>
    </xf>
    <xf numFmtId="185" fontId="6" fillId="0" borderId="0" xfId="0" applyNumberFormat="1" applyFont="1" applyFill="1" applyBorder="1" applyAlignment="1" applyProtection="1">
      <alignment horizontal="right" vertical="center"/>
    </xf>
    <xf numFmtId="184" fontId="6" fillId="0" borderId="16" xfId="0" applyNumberFormat="1" applyFont="1" applyFill="1" applyBorder="1" applyAlignment="1" applyProtection="1">
      <alignment horizontal="right" vertical="center"/>
    </xf>
    <xf numFmtId="184" fontId="10" fillId="0" borderId="0" xfId="0" applyNumberFormat="1" applyFont="1" applyFill="1" applyBorder="1" applyAlignment="1" applyProtection="1">
      <alignment horizontal="right" vertical="center"/>
    </xf>
    <xf numFmtId="184" fontId="10" fillId="0" borderId="20" xfId="0" applyNumberFormat="1" applyFont="1" applyFill="1" applyBorder="1" applyAlignment="1" applyProtection="1">
      <alignment horizontal="right" vertical="center"/>
    </xf>
    <xf numFmtId="185" fontId="10" fillId="0" borderId="0" xfId="0" applyNumberFormat="1" applyFont="1" applyFill="1" applyBorder="1" applyAlignment="1" applyProtection="1">
      <alignment horizontal="right" vertical="center"/>
    </xf>
    <xf numFmtId="184" fontId="10" fillId="0" borderId="16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vertical="center"/>
      <protection locked="0"/>
    </xf>
    <xf numFmtId="176" fontId="16" fillId="0" borderId="0" xfId="0" applyNumberFormat="1" applyFont="1" applyFill="1" applyBorder="1" applyAlignment="1" applyProtection="1">
      <alignment vertical="center"/>
      <protection locked="0"/>
    </xf>
    <xf numFmtId="176" fontId="16" fillId="0" borderId="0" xfId="0" applyNumberFormat="1" applyFont="1" applyFill="1" applyBorder="1" applyAlignment="1" applyProtection="1">
      <alignment vertical="center"/>
    </xf>
    <xf numFmtId="181" fontId="16" fillId="0" borderId="15" xfId="0" applyNumberFormat="1" applyFont="1" applyFill="1" applyBorder="1" applyAlignment="1" applyProtection="1">
      <alignment vertical="center"/>
      <protection locked="0"/>
    </xf>
    <xf numFmtId="177" fontId="16" fillId="0" borderId="0" xfId="0" applyNumberFormat="1" applyFont="1" applyFill="1" applyBorder="1" applyAlignment="1" applyProtection="1">
      <alignment vertical="center"/>
      <protection locked="0"/>
    </xf>
    <xf numFmtId="181" fontId="8" fillId="0" borderId="16" xfId="0" applyNumberFormat="1" applyFont="1" applyFill="1" applyBorder="1" applyAlignment="1" applyProtection="1">
      <alignment horizontal="right" vertical="center"/>
      <protection locked="0"/>
    </xf>
    <xf numFmtId="176" fontId="13" fillId="0" borderId="0" xfId="0" applyNumberFormat="1" applyFont="1" applyFill="1" applyBorder="1" applyAlignment="1" applyProtection="1">
      <alignment vertical="center"/>
    </xf>
    <xf numFmtId="176" fontId="17" fillId="0" borderId="0" xfId="0" applyNumberFormat="1" applyFont="1" applyFill="1" applyBorder="1" applyAlignment="1" applyProtection="1">
      <alignment vertical="center"/>
    </xf>
    <xf numFmtId="176" fontId="10" fillId="0" borderId="20" xfId="0" applyNumberFormat="1" applyFont="1" applyFill="1" applyBorder="1" applyAlignment="1" applyProtection="1">
      <alignment vertical="center"/>
    </xf>
    <xf numFmtId="181" fontId="17" fillId="0" borderId="0" xfId="0" applyNumberFormat="1" applyFont="1" applyFill="1" applyBorder="1" applyAlignment="1" applyProtection="1">
      <alignment vertical="center"/>
    </xf>
    <xf numFmtId="186" fontId="16" fillId="0" borderId="15" xfId="0" applyNumberFormat="1" applyFont="1" applyFill="1" applyBorder="1" applyAlignment="1" applyProtection="1">
      <alignment vertical="center"/>
      <protection locked="0"/>
    </xf>
    <xf numFmtId="184" fontId="16" fillId="0" borderId="0" xfId="0" applyNumberFormat="1" applyFont="1" applyFill="1" applyBorder="1" applyAlignment="1" applyProtection="1">
      <alignment vertical="center"/>
      <protection locked="0"/>
    </xf>
    <xf numFmtId="184" fontId="16" fillId="0" borderId="0" xfId="0" applyNumberFormat="1" applyFont="1" applyFill="1" applyBorder="1" applyAlignment="1" applyProtection="1">
      <alignment vertical="center"/>
    </xf>
    <xf numFmtId="184" fontId="8" fillId="0" borderId="16" xfId="0" applyNumberFormat="1" applyFont="1" applyFill="1" applyBorder="1" applyAlignment="1" applyProtection="1">
      <alignment horizontal="right" vertical="center"/>
      <protection locked="0"/>
    </xf>
    <xf numFmtId="186" fontId="13" fillId="0" borderId="0" xfId="0" applyNumberFormat="1" applyFont="1" applyFill="1" applyBorder="1" applyAlignment="1" applyProtection="1">
      <alignment vertical="center"/>
    </xf>
    <xf numFmtId="184" fontId="13" fillId="0" borderId="0" xfId="0" applyNumberFormat="1" applyFont="1" applyFill="1" applyBorder="1" applyAlignment="1" applyProtection="1">
      <alignment vertical="center"/>
    </xf>
    <xf numFmtId="186" fontId="17" fillId="0" borderId="0" xfId="0" applyNumberFormat="1" applyFont="1" applyFill="1" applyBorder="1" applyAlignment="1" applyProtection="1">
      <alignment vertical="center"/>
    </xf>
    <xf numFmtId="184" fontId="17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protection locked="0"/>
    </xf>
    <xf numFmtId="176" fontId="16" fillId="0" borderId="0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>
      <protection locked="0"/>
    </xf>
    <xf numFmtId="176" fontId="8" fillId="0" borderId="20" xfId="0" applyNumberFormat="1" applyFont="1" applyFill="1" applyBorder="1" applyAlignment="1" applyProtection="1"/>
    <xf numFmtId="186" fontId="16" fillId="0" borderId="15" xfId="0" applyNumberFormat="1" applyFont="1" applyFill="1" applyBorder="1" applyAlignment="1" applyProtection="1">
      <protection locked="0"/>
    </xf>
    <xf numFmtId="184" fontId="16" fillId="0" borderId="0" xfId="0" applyNumberFormat="1" applyFont="1" applyFill="1" applyBorder="1" applyAlignment="1" applyProtection="1">
      <protection locked="0"/>
    </xf>
    <xf numFmtId="184" fontId="16" fillId="0" borderId="0" xfId="0" applyNumberFormat="1" applyFont="1" applyFill="1" applyBorder="1" applyAlignment="1" applyProtection="1"/>
    <xf numFmtId="184" fontId="8" fillId="0" borderId="0" xfId="0" applyNumberFormat="1" applyFont="1" applyFill="1" applyBorder="1" applyAlignment="1" applyProtection="1">
      <alignment horizontal="right"/>
      <protection locked="0"/>
    </xf>
    <xf numFmtId="184" fontId="8" fillId="0" borderId="16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distributed"/>
      <protection locked="0"/>
    </xf>
    <xf numFmtId="184" fontId="8" fillId="0" borderId="0" xfId="0" applyNumberFormat="1" applyFont="1" applyFill="1" applyBorder="1" applyAlignment="1" applyProtection="1">
      <alignment horizontal="right"/>
    </xf>
    <xf numFmtId="184" fontId="8" fillId="0" borderId="16" xfId="0" applyNumberFormat="1" applyFont="1" applyFill="1" applyBorder="1" applyAlignment="1" applyProtection="1">
      <alignment horizontal="right"/>
      <protection locked="0"/>
    </xf>
    <xf numFmtId="176" fontId="17" fillId="0" borderId="0" xfId="0" applyNumberFormat="1" applyFont="1" applyFill="1" applyBorder="1" applyAlignment="1" applyProtection="1"/>
    <xf numFmtId="176" fontId="10" fillId="0" borderId="0" xfId="0" applyNumberFormat="1" applyFont="1" applyFill="1" applyBorder="1" applyAlignment="1" applyProtection="1"/>
    <xf numFmtId="176" fontId="10" fillId="0" borderId="20" xfId="0" applyNumberFormat="1" applyFont="1" applyFill="1" applyBorder="1" applyAlignment="1" applyProtection="1"/>
    <xf numFmtId="186" fontId="17" fillId="0" borderId="0" xfId="0" applyNumberFormat="1" applyFont="1" applyFill="1" applyBorder="1" applyAlignment="1" applyProtection="1"/>
    <xf numFmtId="184" fontId="17" fillId="0" borderId="0" xfId="0" applyNumberFormat="1" applyFont="1" applyFill="1" applyBorder="1" applyAlignment="1" applyProtection="1"/>
    <xf numFmtId="184" fontId="10" fillId="0" borderId="0" xfId="0" applyNumberFormat="1" applyFont="1" applyFill="1" applyBorder="1" applyAlignment="1" applyProtection="1">
      <alignment horizontal="right"/>
    </xf>
    <xf numFmtId="0" fontId="4" fillId="0" borderId="9" xfId="0" applyFont="1" applyBorder="1" applyAlignment="1" applyProtection="1">
      <protection locked="0"/>
    </xf>
    <xf numFmtId="0" fontId="4" fillId="0" borderId="12" xfId="0" applyFont="1" applyBorder="1" applyAlignment="1" applyProtection="1">
      <alignment horizontal="distributed" vertical="center" justifyLastLine="1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 justifyLastLine="1"/>
      <protection locked="0"/>
    </xf>
    <xf numFmtId="0" fontId="7" fillId="0" borderId="0" xfId="0" applyFont="1" applyBorder="1" applyAlignment="1" applyProtection="1">
      <alignment horizontal="distributed"/>
      <protection locked="0"/>
    </xf>
    <xf numFmtId="0" fontId="4" fillId="0" borderId="11" xfId="0" applyFont="1" applyBorder="1" applyAlignment="1" applyProtection="1">
      <alignment horizontal="center" vertical="center" justifyLastLine="1"/>
      <protection locked="0"/>
    </xf>
    <xf numFmtId="0" fontId="4" fillId="0" borderId="10" xfId="0" applyFont="1" applyBorder="1" applyAlignment="1" applyProtection="1">
      <alignment horizontal="center" vertical="center" justifyLastLine="1"/>
      <protection locked="0"/>
    </xf>
    <xf numFmtId="0" fontId="4" fillId="0" borderId="0" xfId="0" applyFont="1" applyBorder="1" applyAlignment="1" applyProtection="1">
      <alignment horizontal="center" vertical="center" justifyLastLine="1"/>
      <protection locked="0"/>
    </xf>
    <xf numFmtId="0" fontId="4" fillId="0" borderId="9" xfId="0" applyFont="1" applyBorder="1" applyAlignment="1" applyProtection="1">
      <alignment horizontal="center" vertical="center" justifyLastLine="1"/>
      <protection locked="0"/>
    </xf>
    <xf numFmtId="0" fontId="0" fillId="0" borderId="6" xfId="0" applyBorder="1" applyAlignment="1">
      <alignment horizontal="center" vertical="center" justifyLastLine="1"/>
    </xf>
    <xf numFmtId="0" fontId="0" fillId="0" borderId="8" xfId="0" applyBorder="1" applyAlignment="1">
      <alignment horizontal="center" vertical="center" justifyLastLine="1"/>
    </xf>
    <xf numFmtId="49" fontId="4" fillId="0" borderId="12" xfId="0" applyNumberFormat="1" applyFont="1" applyBorder="1" applyAlignment="1" applyProtection="1">
      <alignment horizontal="center" vertical="center" justifyLastLine="1"/>
      <protection locked="0"/>
    </xf>
    <xf numFmtId="49" fontId="4" fillId="0" borderId="17" xfId="0" applyNumberFormat="1" applyFont="1" applyBorder="1" applyAlignment="1" applyProtection="1">
      <alignment horizontal="center" vertical="center" justifyLastLine="1"/>
      <protection locked="0"/>
    </xf>
    <xf numFmtId="0" fontId="0" fillId="0" borderId="17" xfId="0" applyBorder="1" applyAlignment="1">
      <alignment horizontal="center" vertical="center" justifyLastLine="1"/>
    </xf>
    <xf numFmtId="0" fontId="0" fillId="0" borderId="21" xfId="0" applyBorder="1" applyAlignment="1">
      <alignment horizontal="center" vertical="center" justifyLastLine="1"/>
    </xf>
    <xf numFmtId="183" fontId="4" fillId="0" borderId="12" xfId="0" applyNumberFormat="1" applyFont="1" applyBorder="1" applyAlignment="1" applyProtection="1">
      <alignment horizontal="center" vertical="center" justifyLastLine="1"/>
      <protection locked="0"/>
    </xf>
    <xf numFmtId="183" fontId="4" fillId="0" borderId="17" xfId="0" applyNumberFormat="1" applyFont="1" applyBorder="1" applyAlignment="1" applyProtection="1">
      <alignment horizontal="center" vertical="center" justifyLastLine="1"/>
      <protection locked="0"/>
    </xf>
    <xf numFmtId="183" fontId="4" fillId="0" borderId="24" xfId="0" applyNumberFormat="1" applyFont="1" applyBorder="1" applyAlignment="1" applyProtection="1">
      <alignment horizontal="center" vertical="center" justifyLastLine="1"/>
      <protection locked="0"/>
    </xf>
    <xf numFmtId="183" fontId="4" fillId="0" borderId="21" xfId="0" applyNumberFormat="1" applyFont="1" applyBorder="1" applyAlignment="1" applyProtection="1">
      <alignment horizontal="center" vertical="center" justifyLastLine="1"/>
      <protection locked="0"/>
    </xf>
    <xf numFmtId="183" fontId="0" fillId="0" borderId="17" xfId="0" applyNumberFormat="1" applyBorder="1" applyAlignment="1">
      <alignment horizontal="center"/>
    </xf>
    <xf numFmtId="183" fontId="4" fillId="0" borderId="12" xfId="0" applyNumberFormat="1" applyFont="1" applyBorder="1" applyAlignment="1" applyProtection="1">
      <alignment horizontal="distributed" vertical="center" justifyLastLine="1"/>
      <protection locked="0"/>
    </xf>
    <xf numFmtId="183" fontId="4" fillId="0" borderId="17" xfId="0" applyNumberFormat="1" applyFont="1" applyBorder="1" applyAlignment="1" applyProtection="1">
      <alignment horizontal="distributed" vertical="center" justifyLastLine="1"/>
      <protection locked="0"/>
    </xf>
    <xf numFmtId="49" fontId="4" fillId="0" borderId="17" xfId="0" applyNumberFormat="1" applyFont="1" applyBorder="1" applyAlignment="1" applyProtection="1">
      <alignment horizontal="distributed" vertical="center" justifyLastLine="1"/>
      <protection locked="0"/>
    </xf>
    <xf numFmtId="0" fontId="0" fillId="0" borderId="17" xfId="0" applyBorder="1" applyAlignment="1">
      <alignment horizontal="distributed" vertical="center" justifyLastLine="1"/>
    </xf>
    <xf numFmtId="183" fontId="0" fillId="0" borderId="17" xfId="0" applyNumberFormat="1" applyBorder="1"/>
    <xf numFmtId="0" fontId="4" fillId="0" borderId="11" xfId="0" applyFont="1" applyBorder="1" applyAlignment="1" applyProtection="1">
      <alignment horizontal="distributed" vertical="center" justifyLastLine="1"/>
      <protection locked="0"/>
    </xf>
    <xf numFmtId="0" fontId="4" fillId="0" borderId="10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Border="1" applyAlignment="1" applyProtection="1">
      <alignment horizontal="distributed" vertical="center" justifyLastLine="1"/>
      <protection locked="0"/>
    </xf>
    <xf numFmtId="0" fontId="4" fillId="0" borderId="9" xfId="0" applyFont="1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49" fontId="4" fillId="0" borderId="12" xfId="0" applyNumberFormat="1" applyFont="1" applyBorder="1" applyAlignment="1" applyProtection="1">
      <alignment horizontal="distributed" vertical="center" justifyLastLine="1"/>
      <protection locked="0"/>
    </xf>
    <xf numFmtId="0" fontId="0" fillId="0" borderId="21" xfId="0" applyBorder="1" applyAlignment="1">
      <alignment horizontal="distributed" vertical="center" justifyLastLine="1"/>
    </xf>
    <xf numFmtId="183" fontId="4" fillId="0" borderId="21" xfId="0" applyNumberFormat="1" applyFont="1" applyBorder="1" applyAlignment="1" applyProtection="1">
      <alignment horizontal="distributed" vertical="center" justifyLastLine="1"/>
      <protection locked="0"/>
    </xf>
    <xf numFmtId="183" fontId="4" fillId="0" borderId="12" xfId="0" applyNumberFormat="1" applyFont="1" applyBorder="1" applyAlignment="1" applyProtection="1">
      <alignment horizontal="distributed" vertical="center"/>
      <protection locked="0"/>
    </xf>
    <xf numFmtId="183" fontId="4" fillId="0" borderId="17" xfId="0" applyNumberFormat="1" applyFont="1" applyBorder="1" applyAlignment="1" applyProtection="1">
      <alignment horizontal="distributed" vertical="center"/>
      <protection locked="0"/>
    </xf>
    <xf numFmtId="49" fontId="4" fillId="0" borderId="17" xfId="0" applyNumberFormat="1" applyFont="1" applyBorder="1" applyAlignment="1" applyProtection="1">
      <alignment horizontal="distributed" vertical="center"/>
      <protection locked="0"/>
    </xf>
    <xf numFmtId="0" fontId="0" fillId="0" borderId="17" xfId="0" applyBorder="1" applyAlignment="1">
      <alignment horizontal="distributed" vertical="center"/>
    </xf>
    <xf numFmtId="183" fontId="0" fillId="0" borderId="17" xfId="0" applyNumberFormat="1" applyBorder="1" applyAlignment="1"/>
    <xf numFmtId="0" fontId="7" fillId="0" borderId="0" xfId="0" applyFont="1" applyBorder="1" applyAlignment="1" applyProtection="1">
      <alignment horizontal="distributed" vertical="center"/>
      <protection locked="0"/>
    </xf>
    <xf numFmtId="0" fontId="4" fillId="0" borderId="11" xfId="0" applyFont="1" applyBorder="1" applyAlignment="1" applyProtection="1">
      <alignment horizontal="distributed" vertical="center"/>
      <protection locked="0"/>
    </xf>
    <xf numFmtId="0" fontId="4" fillId="0" borderId="10" xfId="0" applyFont="1" applyBorder="1" applyAlignment="1" applyProtection="1">
      <alignment horizontal="distributed" vertical="center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horizontal="distributed" vertical="center"/>
      <protection locked="0"/>
    </xf>
    <xf numFmtId="0" fontId="0" fillId="0" borderId="6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49" fontId="4" fillId="0" borderId="12" xfId="0" applyNumberFormat="1" applyFont="1" applyBorder="1" applyAlignment="1" applyProtection="1">
      <alignment horizontal="distributed" vertical="center"/>
      <protection locked="0"/>
    </xf>
    <xf numFmtId="0" fontId="0" fillId="0" borderId="21" xfId="0" applyBorder="1" applyAlignment="1">
      <alignment horizontal="distributed" vertical="center"/>
    </xf>
    <xf numFmtId="183" fontId="4" fillId="0" borderId="21" xfId="0" applyNumberFormat="1" applyFont="1" applyBorder="1" applyAlignment="1" applyProtection="1">
      <alignment horizontal="distributed" vertical="center"/>
      <protection locked="0"/>
    </xf>
    <xf numFmtId="49" fontId="4" fillId="0" borderId="17" xfId="0" applyNumberFormat="1" applyFont="1" applyFill="1" applyBorder="1" applyAlignment="1" applyProtection="1">
      <alignment horizontal="distributed" vertical="center"/>
      <protection locked="0"/>
    </xf>
    <xf numFmtId="0" fontId="0" fillId="0" borderId="17" xfId="0" applyFill="1" applyBorder="1" applyAlignment="1">
      <alignment horizontal="distributed" vertical="center"/>
    </xf>
    <xf numFmtId="183" fontId="4" fillId="0" borderId="24" xfId="0" applyNumberFormat="1" applyFont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4" fillId="0" borderId="11" xfId="0" applyFont="1" applyFill="1" applyBorder="1" applyAlignment="1" applyProtection="1">
      <alignment horizontal="distributed" vertical="center"/>
      <protection locked="0"/>
    </xf>
    <xf numFmtId="0" fontId="4" fillId="0" borderId="10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9" xfId="0" applyFont="1" applyFill="1" applyBorder="1" applyAlignment="1" applyProtection="1">
      <alignment horizontal="distributed" vertical="center"/>
      <protection locked="0"/>
    </xf>
    <xf numFmtId="0" fontId="0" fillId="0" borderId="6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49" fontId="4" fillId="0" borderId="12" xfId="0" applyNumberFormat="1" applyFont="1" applyFill="1" applyBorder="1" applyAlignment="1" applyProtection="1">
      <alignment horizontal="distributed" vertical="center"/>
      <protection locked="0"/>
    </xf>
    <xf numFmtId="0" fontId="0" fillId="0" borderId="21" xfId="0" applyFill="1" applyBorder="1" applyAlignment="1">
      <alignment horizontal="distributed" vertical="center"/>
    </xf>
    <xf numFmtId="49" fontId="4" fillId="0" borderId="24" xfId="0" applyNumberFormat="1" applyFont="1" applyFill="1" applyBorder="1" applyAlignment="1" applyProtection="1">
      <alignment horizontal="distributed" vertical="center"/>
      <protection locked="0"/>
    </xf>
    <xf numFmtId="49" fontId="4" fillId="0" borderId="21" xfId="0" applyNumberFormat="1" applyFont="1" applyFill="1" applyBorder="1" applyAlignment="1" applyProtection="1">
      <alignment horizontal="distributed" vertical="center"/>
      <protection locked="0"/>
    </xf>
    <xf numFmtId="49" fontId="4" fillId="0" borderId="24" xfId="0" applyNumberFormat="1" applyFont="1" applyBorder="1" applyAlignment="1" applyProtection="1">
      <alignment horizontal="distributed" vertical="center"/>
      <protection locked="0"/>
    </xf>
    <xf numFmtId="49" fontId="4" fillId="0" borderId="21" xfId="0" applyNumberFormat="1" applyFont="1" applyBorder="1" applyAlignment="1" applyProtection="1">
      <alignment horizontal="distributed" vertical="center"/>
      <protection locked="0"/>
    </xf>
    <xf numFmtId="49" fontId="4" fillId="0" borderId="23" xfId="0" applyNumberFormat="1" applyFont="1" applyBorder="1" applyAlignment="1" applyProtection="1">
      <alignment horizontal="distributed" vertical="center"/>
      <protection locked="0"/>
    </xf>
    <xf numFmtId="49" fontId="4" fillId="0" borderId="12" xfId="41" applyNumberFormat="1" applyFont="1" applyBorder="1" applyAlignment="1" applyProtection="1">
      <alignment horizontal="distributed" vertical="center"/>
      <protection locked="0"/>
    </xf>
    <xf numFmtId="49" fontId="4" fillId="0" borderId="17" xfId="41" applyNumberFormat="1" applyFont="1" applyBorder="1" applyAlignment="1" applyProtection="1">
      <alignment horizontal="distributed" vertical="center"/>
      <protection locked="0"/>
    </xf>
    <xf numFmtId="0" fontId="9" fillId="0" borderId="17" xfId="41" applyBorder="1" applyAlignment="1">
      <alignment horizontal="distributed" vertical="center"/>
    </xf>
    <xf numFmtId="0" fontId="7" fillId="0" borderId="0" xfId="41" applyFont="1" applyBorder="1" applyAlignment="1" applyProtection="1">
      <alignment horizontal="distributed" vertical="center"/>
      <protection locked="0"/>
    </xf>
    <xf numFmtId="0" fontId="4" fillId="0" borderId="11" xfId="41" applyFont="1" applyBorder="1" applyAlignment="1" applyProtection="1">
      <alignment horizontal="distributed" vertical="center"/>
      <protection locked="0"/>
    </xf>
    <xf numFmtId="0" fontId="4" fillId="0" borderId="10" xfId="41" applyFont="1" applyBorder="1" applyAlignment="1" applyProtection="1">
      <alignment horizontal="distributed" vertical="center"/>
      <protection locked="0"/>
    </xf>
    <xf numFmtId="0" fontId="4" fillId="0" borderId="0" xfId="41" applyFont="1" applyBorder="1" applyAlignment="1" applyProtection="1">
      <alignment horizontal="distributed" vertical="center"/>
      <protection locked="0"/>
    </xf>
    <xf numFmtId="0" fontId="4" fillId="0" borderId="9" xfId="41" applyFont="1" applyBorder="1" applyAlignment="1" applyProtection="1">
      <alignment horizontal="distributed" vertical="center"/>
      <protection locked="0"/>
    </xf>
    <xf numFmtId="0" fontId="9" fillId="0" borderId="6" xfId="41" applyBorder="1" applyAlignment="1">
      <alignment horizontal="distributed" vertical="center"/>
    </xf>
    <xf numFmtId="0" fontId="9" fillId="0" borderId="8" xfId="41" applyBorder="1" applyAlignment="1">
      <alignment horizontal="distributed" vertical="center"/>
    </xf>
    <xf numFmtId="0" fontId="9" fillId="0" borderId="21" xfId="41" applyBorder="1" applyAlignment="1">
      <alignment horizontal="distributed" vertical="center"/>
    </xf>
    <xf numFmtId="49" fontId="4" fillId="0" borderId="21" xfId="41" applyNumberFormat="1" applyFont="1" applyBorder="1" applyAlignment="1" applyProtection="1">
      <alignment horizontal="distributed" vertical="center"/>
      <protection locked="0"/>
    </xf>
    <xf numFmtId="0" fontId="4" fillId="0" borderId="24" xfId="41" applyFont="1" applyBorder="1" applyAlignment="1" applyProtection="1">
      <alignment horizontal="distributed" vertical="center"/>
      <protection locked="0"/>
    </xf>
    <xf numFmtId="0" fontId="4" fillId="0" borderId="13" xfId="41" applyFont="1" applyBorder="1" applyAlignment="1" applyProtection="1">
      <alignment horizontal="distributed" vertical="center"/>
      <protection locked="0"/>
    </xf>
    <xf numFmtId="49" fontId="4" fillId="0" borderId="24" xfId="41" applyNumberFormat="1" applyFont="1" applyBorder="1" applyAlignment="1" applyProtection="1">
      <alignment horizontal="distributed" vertical="center"/>
      <protection locked="0"/>
    </xf>
    <xf numFmtId="0" fontId="4" fillId="0" borderId="12" xfId="41" applyFont="1" applyBorder="1" applyAlignment="1" applyProtection="1">
      <alignment horizontal="distributed" vertical="center"/>
      <protection locked="0"/>
    </xf>
    <xf numFmtId="0" fontId="4" fillId="0" borderId="12" xfId="41" applyFont="1" applyBorder="1" applyAlignment="1" applyProtection="1">
      <alignment horizontal="center" vertical="center"/>
      <protection locked="0"/>
    </xf>
    <xf numFmtId="0" fontId="4" fillId="0" borderId="24" xfId="41" applyFont="1" applyBorder="1" applyAlignment="1" applyProtection="1">
      <alignment horizontal="center" vertical="center"/>
      <protection locked="0"/>
    </xf>
    <xf numFmtId="0" fontId="4" fillId="0" borderId="17" xfId="41" applyFont="1" applyBorder="1" applyAlignment="1" applyProtection="1">
      <alignment horizontal="center" vertical="center"/>
      <protection locked="0"/>
    </xf>
    <xf numFmtId="49" fontId="4" fillId="0" borderId="13" xfId="41" applyNumberFormat="1" applyFont="1" applyBorder="1" applyAlignment="1" applyProtection="1">
      <alignment horizontal="distributed" vertical="center"/>
      <protection locked="0"/>
    </xf>
    <xf numFmtId="49" fontId="4" fillId="0" borderId="25" xfId="41" applyNumberFormat="1" applyFont="1" applyBorder="1" applyAlignment="1" applyProtection="1">
      <alignment horizontal="distributed" vertical="center"/>
      <protection locked="0"/>
    </xf>
    <xf numFmtId="49" fontId="4" fillId="0" borderId="1" xfId="41" applyNumberFormat="1" applyFont="1" applyBorder="1" applyAlignment="1" applyProtection="1">
      <alignment horizontal="distributed" vertical="center"/>
      <protection locked="0"/>
    </xf>
    <xf numFmtId="49" fontId="4" fillId="0" borderId="5" xfId="41" applyNumberFormat="1" applyFont="1" applyBorder="1" applyAlignment="1" applyProtection="1">
      <alignment horizontal="distributed" vertical="center"/>
      <protection locked="0"/>
    </xf>
    <xf numFmtId="0" fontId="4" fillId="0" borderId="26" xfId="41" applyFont="1" applyBorder="1" applyAlignment="1" applyProtection="1">
      <alignment horizontal="distributed" vertical="center"/>
      <protection locked="0"/>
    </xf>
    <xf numFmtId="0" fontId="4" fillId="0" borderId="27" xfId="41" applyFont="1" applyBorder="1" applyAlignment="1" applyProtection="1">
      <alignment horizontal="distributed" vertical="center"/>
      <protection locked="0"/>
    </xf>
    <xf numFmtId="0" fontId="4" fillId="0" borderId="2" xfId="41" applyFont="1" applyBorder="1" applyAlignment="1" applyProtection="1">
      <alignment horizontal="distributed" vertical="center"/>
      <protection locked="0"/>
    </xf>
    <xf numFmtId="0" fontId="4" fillId="0" borderId="3" xfId="41" applyFont="1" applyBorder="1" applyAlignment="1" applyProtection="1">
      <alignment horizontal="distributed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6" name="テキスト 2"/>
        <xdr:cNvSpPr txBox="1"/>
      </xdr:nvSpPr>
      <xdr:spPr bwMode="auto">
        <a:xfrm>
          <a:off x="0" y="371475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7</xdr:col>
      <xdr:colOff>0</xdr:colOff>
      <xdr:row>4</xdr:row>
      <xdr:rowOff>0</xdr:rowOff>
    </xdr:to>
    <xdr:sp textlink="">
      <xdr:nvSpPr>
        <xdr:cNvPr id="7" name="テキスト 3"/>
        <xdr:cNvSpPr txBox="1"/>
      </xdr:nvSpPr>
      <xdr:spPr bwMode="auto">
        <a:xfrm>
          <a:off x="742950" y="371475"/>
          <a:ext cx="19621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6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9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textlink="">
      <xdr:nvSpPr>
        <xdr:cNvPr id="8" name="テキスト 4"/>
        <xdr:cNvSpPr txBox="1"/>
      </xdr:nvSpPr>
      <xdr:spPr bwMode="auto">
        <a:xfrm>
          <a:off x="2705100" y="371475"/>
          <a:ext cx="19621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9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textlink="">
      <xdr:nvSpPr>
        <xdr:cNvPr id="9" name="テキスト 5"/>
        <xdr:cNvSpPr txBox="1"/>
      </xdr:nvSpPr>
      <xdr:spPr bwMode="auto">
        <a:xfrm>
          <a:off x="4667250" y="371475"/>
          <a:ext cx="19621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9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10" name="テキスト 22"/>
        <xdr:cNvSpPr txBox="1"/>
      </xdr:nvSpPr>
      <xdr:spPr bwMode="auto">
        <a:xfrm>
          <a:off x="66675" y="790575"/>
          <a:ext cx="609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abSelected="1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>
        <v>45170</v>
      </c>
      <c r="F5" s="238"/>
      <c r="G5" s="239"/>
      <c r="H5" s="238">
        <v>45537</v>
      </c>
      <c r="I5" s="238"/>
      <c r="J5" s="240"/>
      <c r="K5" s="237">
        <v>45170</v>
      </c>
      <c r="L5" s="238"/>
      <c r="M5" s="238"/>
      <c r="N5" s="237">
        <v>45537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1891135</v>
      </c>
      <c r="F8" s="220">
        <v>928715</v>
      </c>
      <c r="G8" s="220">
        <v>962420</v>
      </c>
      <c r="H8" s="219">
        <v>1891520</v>
      </c>
      <c r="I8" s="219">
        <v>928697</v>
      </c>
      <c r="J8" s="218">
        <v>962823</v>
      </c>
      <c r="K8" s="217">
        <v>1590</v>
      </c>
      <c r="L8" s="216">
        <v>702</v>
      </c>
      <c r="M8" s="216">
        <v>888</v>
      </c>
      <c r="N8" s="215">
        <v>1556</v>
      </c>
      <c r="O8" s="215">
        <v>675</v>
      </c>
      <c r="P8" s="215">
        <v>881</v>
      </c>
      <c r="Q8" s="128"/>
    </row>
    <row r="9" spans="1:17" ht="14.25" customHeight="1">
      <c r="B9" s="118"/>
      <c r="C9" s="212" t="s">
        <v>5</v>
      </c>
      <c r="D9" s="211"/>
      <c r="E9" s="214">
        <v>131412</v>
      </c>
      <c r="F9" s="213">
        <v>62417</v>
      </c>
      <c r="G9" s="209">
        <v>68995</v>
      </c>
      <c r="H9" s="207">
        <v>131680</v>
      </c>
      <c r="I9" s="208">
        <v>62622</v>
      </c>
      <c r="J9" s="206">
        <v>69058</v>
      </c>
      <c r="K9" s="205">
        <v>201</v>
      </c>
      <c r="L9" s="204">
        <v>83</v>
      </c>
      <c r="M9" s="204">
        <v>118</v>
      </c>
      <c r="N9" s="203">
        <v>200</v>
      </c>
      <c r="O9" s="202">
        <v>79</v>
      </c>
      <c r="P9" s="202">
        <v>121</v>
      </c>
      <c r="Q9" s="128"/>
    </row>
    <row r="10" spans="1:17" ht="11.25" customHeight="1">
      <c r="B10" s="118"/>
      <c r="C10" s="212" t="s">
        <v>4</v>
      </c>
      <c r="D10" s="211"/>
      <c r="E10" s="214">
        <v>68093</v>
      </c>
      <c r="F10" s="213">
        <v>32204</v>
      </c>
      <c r="G10" s="209">
        <v>35889</v>
      </c>
      <c r="H10" s="207">
        <v>69072</v>
      </c>
      <c r="I10" s="208">
        <v>32657</v>
      </c>
      <c r="J10" s="206">
        <v>36415</v>
      </c>
      <c r="K10" s="205">
        <v>85</v>
      </c>
      <c r="L10" s="204">
        <v>39</v>
      </c>
      <c r="M10" s="204">
        <v>46</v>
      </c>
      <c r="N10" s="203">
        <v>86</v>
      </c>
      <c r="O10" s="202">
        <v>41</v>
      </c>
      <c r="P10" s="202">
        <v>45</v>
      </c>
      <c r="Q10" s="128"/>
    </row>
    <row r="11" spans="1:17" ht="11.25" customHeight="1">
      <c r="B11" s="118"/>
      <c r="C11" s="212" t="s">
        <v>3</v>
      </c>
      <c r="D11" s="211"/>
      <c r="E11" s="214">
        <v>135792</v>
      </c>
      <c r="F11" s="213">
        <v>65837</v>
      </c>
      <c r="G11" s="209">
        <v>69955</v>
      </c>
      <c r="H11" s="207">
        <v>135314</v>
      </c>
      <c r="I11" s="208">
        <v>65608</v>
      </c>
      <c r="J11" s="206">
        <v>69706</v>
      </c>
      <c r="K11" s="205">
        <v>101</v>
      </c>
      <c r="L11" s="204">
        <v>41</v>
      </c>
      <c r="M11" s="204">
        <v>60</v>
      </c>
      <c r="N11" s="203">
        <v>99</v>
      </c>
      <c r="O11" s="202">
        <v>38</v>
      </c>
      <c r="P11" s="202">
        <v>61</v>
      </c>
      <c r="Q11" s="128"/>
    </row>
    <row r="12" spans="1:17" ht="11.25" customHeight="1">
      <c r="B12" s="118"/>
      <c r="C12" s="212" t="s">
        <v>2</v>
      </c>
      <c r="D12" s="211"/>
      <c r="E12" s="214">
        <v>123849</v>
      </c>
      <c r="F12" s="213">
        <v>61343</v>
      </c>
      <c r="G12" s="209">
        <v>62506</v>
      </c>
      <c r="H12" s="207">
        <v>123967</v>
      </c>
      <c r="I12" s="208">
        <v>61377</v>
      </c>
      <c r="J12" s="206">
        <v>62590</v>
      </c>
      <c r="K12" s="205">
        <v>85</v>
      </c>
      <c r="L12" s="204">
        <v>34</v>
      </c>
      <c r="M12" s="204">
        <v>51</v>
      </c>
      <c r="N12" s="203">
        <v>76</v>
      </c>
      <c r="O12" s="202">
        <v>28</v>
      </c>
      <c r="P12" s="202">
        <v>48</v>
      </c>
      <c r="Q12" s="128"/>
    </row>
    <row r="13" spans="1:17" ht="11.25" customHeight="1">
      <c r="B13" s="118"/>
      <c r="C13" s="212" t="s">
        <v>1</v>
      </c>
      <c r="D13" s="211"/>
      <c r="E13" s="214">
        <v>114379</v>
      </c>
      <c r="F13" s="213">
        <v>57752</v>
      </c>
      <c r="G13" s="209">
        <v>56627</v>
      </c>
      <c r="H13" s="207">
        <v>114840</v>
      </c>
      <c r="I13" s="208">
        <v>58015</v>
      </c>
      <c r="J13" s="206">
        <v>56825</v>
      </c>
      <c r="K13" s="205">
        <v>88</v>
      </c>
      <c r="L13" s="204">
        <v>34</v>
      </c>
      <c r="M13" s="204">
        <v>54</v>
      </c>
      <c r="N13" s="203">
        <v>91</v>
      </c>
      <c r="O13" s="202">
        <v>35</v>
      </c>
      <c r="P13" s="202">
        <v>56</v>
      </c>
      <c r="Q13" s="128"/>
    </row>
    <row r="14" spans="1:17" ht="11.25" customHeight="1">
      <c r="B14" s="118"/>
      <c r="C14" s="212" t="s">
        <v>0</v>
      </c>
      <c r="D14" s="211"/>
      <c r="E14" s="214">
        <v>78442</v>
      </c>
      <c r="F14" s="213">
        <v>39942</v>
      </c>
      <c r="G14" s="209">
        <v>38500</v>
      </c>
      <c r="H14" s="207">
        <v>80921</v>
      </c>
      <c r="I14" s="208">
        <v>41327</v>
      </c>
      <c r="J14" s="206">
        <v>39594</v>
      </c>
      <c r="K14" s="205">
        <v>79</v>
      </c>
      <c r="L14" s="204">
        <v>47</v>
      </c>
      <c r="M14" s="204">
        <v>32</v>
      </c>
      <c r="N14" s="203">
        <v>79</v>
      </c>
      <c r="O14" s="202">
        <v>45</v>
      </c>
      <c r="P14" s="202">
        <v>34</v>
      </c>
      <c r="Q14" s="128"/>
    </row>
    <row r="15" spans="1:17" ht="14.25" customHeight="1">
      <c r="B15" s="118"/>
      <c r="C15" s="212" t="s">
        <v>15</v>
      </c>
      <c r="D15" s="211"/>
      <c r="E15" s="214">
        <v>86148</v>
      </c>
      <c r="F15" s="213">
        <v>41550</v>
      </c>
      <c r="G15" s="209">
        <v>44598</v>
      </c>
      <c r="H15" s="207">
        <v>86411</v>
      </c>
      <c r="I15" s="208">
        <v>41620</v>
      </c>
      <c r="J15" s="206">
        <v>44791</v>
      </c>
      <c r="K15" s="205">
        <v>136</v>
      </c>
      <c r="L15" s="204">
        <v>53</v>
      </c>
      <c r="M15" s="204">
        <v>83</v>
      </c>
      <c r="N15" s="203">
        <v>123</v>
      </c>
      <c r="O15" s="202">
        <v>48</v>
      </c>
      <c r="P15" s="202">
        <v>75</v>
      </c>
      <c r="Q15" s="128"/>
    </row>
    <row r="16" spans="1:17" ht="11.25" customHeight="1">
      <c r="B16" s="118"/>
      <c r="C16" s="212" t="s">
        <v>14</v>
      </c>
      <c r="D16" s="211"/>
      <c r="E16" s="214">
        <v>89576</v>
      </c>
      <c r="F16" s="213">
        <v>42906</v>
      </c>
      <c r="G16" s="209">
        <v>46670</v>
      </c>
      <c r="H16" s="207">
        <v>89463</v>
      </c>
      <c r="I16" s="208">
        <v>42863</v>
      </c>
      <c r="J16" s="206">
        <v>46600</v>
      </c>
      <c r="K16" s="205">
        <v>101</v>
      </c>
      <c r="L16" s="204">
        <v>47</v>
      </c>
      <c r="M16" s="204">
        <v>54</v>
      </c>
      <c r="N16" s="203">
        <v>98</v>
      </c>
      <c r="O16" s="202">
        <v>45</v>
      </c>
      <c r="P16" s="202">
        <v>53</v>
      </c>
      <c r="Q16" s="128"/>
    </row>
    <row r="17" spans="1:17" ht="11.25" customHeight="1">
      <c r="B17" s="118"/>
      <c r="C17" s="212" t="s">
        <v>13</v>
      </c>
      <c r="D17" s="211"/>
      <c r="E17" s="214">
        <v>55183</v>
      </c>
      <c r="F17" s="213">
        <v>27370</v>
      </c>
      <c r="G17" s="209">
        <v>27813</v>
      </c>
      <c r="H17" s="207">
        <v>55236</v>
      </c>
      <c r="I17" s="208">
        <v>27429</v>
      </c>
      <c r="J17" s="206">
        <v>27807</v>
      </c>
      <c r="K17" s="205">
        <v>31</v>
      </c>
      <c r="L17" s="204">
        <v>16</v>
      </c>
      <c r="M17" s="204">
        <v>15</v>
      </c>
      <c r="N17" s="203">
        <v>29</v>
      </c>
      <c r="O17" s="202">
        <v>15</v>
      </c>
      <c r="P17" s="202">
        <v>14</v>
      </c>
      <c r="Q17" s="128"/>
    </row>
    <row r="18" spans="1:17" ht="11.25" customHeight="1">
      <c r="B18" s="118"/>
      <c r="C18" s="212" t="s">
        <v>12</v>
      </c>
      <c r="D18" s="211"/>
      <c r="E18" s="214">
        <v>179644</v>
      </c>
      <c r="F18" s="213">
        <v>89273</v>
      </c>
      <c r="G18" s="209">
        <v>90371</v>
      </c>
      <c r="H18" s="207">
        <v>178877</v>
      </c>
      <c r="I18" s="208">
        <v>88864</v>
      </c>
      <c r="J18" s="206">
        <v>90013</v>
      </c>
      <c r="K18" s="205">
        <v>83</v>
      </c>
      <c r="L18" s="204">
        <v>34</v>
      </c>
      <c r="M18" s="204">
        <v>49</v>
      </c>
      <c r="N18" s="203">
        <v>87</v>
      </c>
      <c r="O18" s="202">
        <v>38</v>
      </c>
      <c r="P18" s="202">
        <v>49</v>
      </c>
      <c r="Q18" s="128"/>
    </row>
    <row r="19" spans="1:17" ht="11.25" customHeight="1">
      <c r="B19" s="118"/>
      <c r="C19" s="212" t="s">
        <v>11</v>
      </c>
      <c r="D19" s="211"/>
      <c r="E19" s="214">
        <v>114744</v>
      </c>
      <c r="F19" s="213">
        <v>57860</v>
      </c>
      <c r="G19" s="209">
        <v>56884</v>
      </c>
      <c r="H19" s="207">
        <v>113786</v>
      </c>
      <c r="I19" s="208">
        <v>57270</v>
      </c>
      <c r="J19" s="206">
        <v>56516</v>
      </c>
      <c r="K19" s="205">
        <v>51</v>
      </c>
      <c r="L19" s="204">
        <v>20</v>
      </c>
      <c r="M19" s="204">
        <v>31</v>
      </c>
      <c r="N19" s="203">
        <v>53</v>
      </c>
      <c r="O19" s="202">
        <v>20</v>
      </c>
      <c r="P19" s="202">
        <v>33</v>
      </c>
      <c r="Q19" s="128"/>
    </row>
    <row r="20" spans="1:17" ht="11.25" customHeight="1">
      <c r="B20" s="118"/>
      <c r="C20" s="212" t="s">
        <v>10</v>
      </c>
      <c r="D20" s="211"/>
      <c r="E20" s="214">
        <v>110141</v>
      </c>
      <c r="F20" s="213">
        <v>56174</v>
      </c>
      <c r="G20" s="209">
        <v>53967</v>
      </c>
      <c r="H20" s="207">
        <v>109349</v>
      </c>
      <c r="I20" s="208">
        <v>55819</v>
      </c>
      <c r="J20" s="206">
        <v>53530</v>
      </c>
      <c r="K20" s="205">
        <v>72</v>
      </c>
      <c r="L20" s="204">
        <v>33</v>
      </c>
      <c r="M20" s="204">
        <v>39</v>
      </c>
      <c r="N20" s="203">
        <v>67</v>
      </c>
      <c r="O20" s="202">
        <v>31</v>
      </c>
      <c r="P20" s="202">
        <v>36</v>
      </c>
      <c r="Q20" s="128"/>
    </row>
    <row r="21" spans="1:17" ht="14.25" customHeight="1">
      <c r="B21" s="118"/>
      <c r="C21" s="212" t="s">
        <v>9</v>
      </c>
      <c r="D21" s="211"/>
      <c r="E21" s="210">
        <v>142852</v>
      </c>
      <c r="F21" s="209">
        <v>70038</v>
      </c>
      <c r="G21" s="209">
        <v>72814</v>
      </c>
      <c r="H21" s="208">
        <v>142224</v>
      </c>
      <c r="I21" s="207">
        <v>69592</v>
      </c>
      <c r="J21" s="206">
        <v>72632</v>
      </c>
      <c r="K21" s="205">
        <v>66</v>
      </c>
      <c r="L21" s="204">
        <v>26</v>
      </c>
      <c r="M21" s="204">
        <v>40</v>
      </c>
      <c r="N21" s="203">
        <v>67</v>
      </c>
      <c r="O21" s="202">
        <v>24</v>
      </c>
      <c r="P21" s="202">
        <v>43</v>
      </c>
      <c r="Q21" s="128"/>
    </row>
    <row r="22" spans="1:17" ht="11.25" customHeight="1">
      <c r="B22" s="118"/>
      <c r="C22" s="212" t="s">
        <v>8</v>
      </c>
      <c r="D22" s="211"/>
      <c r="E22" s="210">
        <v>200687</v>
      </c>
      <c r="F22" s="209">
        <v>98326</v>
      </c>
      <c r="G22" s="209">
        <v>102361</v>
      </c>
      <c r="H22" s="208">
        <v>200773</v>
      </c>
      <c r="I22" s="207">
        <v>98342</v>
      </c>
      <c r="J22" s="206">
        <v>102431</v>
      </c>
      <c r="K22" s="205">
        <v>138</v>
      </c>
      <c r="L22" s="204">
        <v>63</v>
      </c>
      <c r="M22" s="204">
        <v>75</v>
      </c>
      <c r="N22" s="203">
        <v>134</v>
      </c>
      <c r="O22" s="202">
        <v>58</v>
      </c>
      <c r="P22" s="202">
        <v>76</v>
      </c>
      <c r="Q22" s="128"/>
    </row>
    <row r="23" spans="1:17" ht="11.25" customHeight="1">
      <c r="B23" s="118"/>
      <c r="C23" s="212" t="s">
        <v>7</v>
      </c>
      <c r="D23" s="211"/>
      <c r="E23" s="210">
        <v>130065</v>
      </c>
      <c r="F23" s="209">
        <v>61764</v>
      </c>
      <c r="G23" s="209">
        <v>68301</v>
      </c>
      <c r="H23" s="208">
        <v>129930</v>
      </c>
      <c r="I23" s="207">
        <v>61629</v>
      </c>
      <c r="J23" s="206">
        <v>68301</v>
      </c>
      <c r="K23" s="205">
        <v>166</v>
      </c>
      <c r="L23" s="204">
        <v>77</v>
      </c>
      <c r="M23" s="204">
        <v>89</v>
      </c>
      <c r="N23" s="203">
        <v>159</v>
      </c>
      <c r="O23" s="202">
        <v>73</v>
      </c>
      <c r="P23" s="202">
        <v>86</v>
      </c>
      <c r="Q23" s="128"/>
    </row>
    <row r="24" spans="1:17" ht="11.25" customHeight="1">
      <c r="B24" s="118"/>
      <c r="C24" s="212" t="s">
        <v>6</v>
      </c>
      <c r="D24" s="211"/>
      <c r="E24" s="210">
        <v>130128</v>
      </c>
      <c r="F24" s="209">
        <v>63959</v>
      </c>
      <c r="G24" s="209">
        <v>66169</v>
      </c>
      <c r="H24" s="208">
        <v>129677</v>
      </c>
      <c r="I24" s="207">
        <v>63663</v>
      </c>
      <c r="J24" s="206">
        <v>66014</v>
      </c>
      <c r="K24" s="205">
        <v>107</v>
      </c>
      <c r="L24" s="204">
        <v>55</v>
      </c>
      <c r="M24" s="204">
        <v>52</v>
      </c>
      <c r="N24" s="203">
        <v>108</v>
      </c>
      <c r="O24" s="202">
        <v>57</v>
      </c>
      <c r="P24" s="202">
        <v>51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6">
      <c r="A1" s="121" t="s">
        <v>183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56">
        <v>41884</v>
      </c>
      <c r="F5" s="260"/>
      <c r="G5" s="260"/>
      <c r="H5" s="256">
        <v>42249</v>
      </c>
      <c r="I5" s="257"/>
      <c r="J5" s="270"/>
      <c r="K5" s="256">
        <f>E5</f>
        <v>41884</v>
      </c>
      <c r="L5" s="257"/>
      <c r="M5" s="257"/>
      <c r="N5" s="256">
        <f>H5</f>
        <v>42249</v>
      </c>
      <c r="O5" s="257"/>
      <c r="P5" s="257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4.5" customHeight="1">
      <c r="A7" s="111"/>
      <c r="B7" s="111"/>
      <c r="C7" s="110"/>
      <c r="D7" s="109"/>
      <c r="K7" s="125"/>
    </row>
    <row r="8" spans="1:16" ht="12" customHeight="1">
      <c r="B8" s="261" t="s">
        <v>21</v>
      </c>
      <c r="C8" s="261"/>
      <c r="D8" s="94"/>
      <c r="E8" s="164">
        <v>1813014</v>
      </c>
      <c r="F8" s="164">
        <v>892844</v>
      </c>
      <c r="G8" s="167">
        <v>920170</v>
      </c>
      <c r="H8" s="191">
        <v>1819227</v>
      </c>
      <c r="I8" s="191">
        <v>895970</v>
      </c>
      <c r="J8" s="193">
        <v>923257</v>
      </c>
      <c r="K8" s="192">
        <v>1712</v>
      </c>
      <c r="L8" s="101">
        <v>833</v>
      </c>
      <c r="M8" s="101">
        <v>879</v>
      </c>
      <c r="N8" s="191">
        <v>1645</v>
      </c>
      <c r="O8" s="191">
        <v>773</v>
      </c>
      <c r="P8" s="191">
        <v>872</v>
      </c>
    </row>
    <row r="9" spans="1:16" ht="4.5" customHeight="1">
      <c r="C9" s="82"/>
      <c r="D9" s="94"/>
      <c r="E9" s="161"/>
      <c r="F9" s="161"/>
      <c r="G9" s="161"/>
      <c r="H9" s="190"/>
      <c r="I9" s="190"/>
      <c r="J9" s="190"/>
      <c r="K9" s="98"/>
      <c r="L9" s="97"/>
      <c r="M9" s="97"/>
      <c r="N9" s="190"/>
      <c r="O9" s="190"/>
      <c r="P9" s="190"/>
    </row>
    <row r="10" spans="1:16" ht="11.25" customHeight="1">
      <c r="C10" s="95" t="s">
        <v>5</v>
      </c>
      <c r="D10" s="82"/>
      <c r="E10" s="189">
        <v>127560</v>
      </c>
      <c r="F10" s="157">
        <v>60659</v>
      </c>
      <c r="G10" s="160">
        <v>66901</v>
      </c>
      <c r="H10" s="188">
        <v>127866</v>
      </c>
      <c r="I10" s="186">
        <v>61018</v>
      </c>
      <c r="J10" s="187">
        <v>66848</v>
      </c>
      <c r="K10" s="90">
        <v>215</v>
      </c>
      <c r="L10" s="88">
        <v>99</v>
      </c>
      <c r="M10" s="88">
        <v>116</v>
      </c>
      <c r="N10" s="186">
        <v>220</v>
      </c>
      <c r="O10" s="185">
        <v>100</v>
      </c>
      <c r="P10" s="185">
        <v>120</v>
      </c>
    </row>
    <row r="11" spans="1:16" ht="11.25" customHeight="1">
      <c r="C11" s="95" t="s">
        <v>4</v>
      </c>
      <c r="D11" s="82"/>
      <c r="E11" s="189">
        <v>60762</v>
      </c>
      <c r="F11" s="157">
        <v>28794</v>
      </c>
      <c r="G11" s="160">
        <v>31968</v>
      </c>
      <c r="H11" s="188">
        <v>60986</v>
      </c>
      <c r="I11" s="186">
        <v>28843</v>
      </c>
      <c r="J11" s="187">
        <v>32143</v>
      </c>
      <c r="K11" s="90">
        <v>93</v>
      </c>
      <c r="L11" s="88">
        <v>45</v>
      </c>
      <c r="M11" s="88">
        <v>48</v>
      </c>
      <c r="N11" s="186">
        <v>88</v>
      </c>
      <c r="O11" s="185">
        <v>40</v>
      </c>
      <c r="P11" s="185">
        <v>48</v>
      </c>
    </row>
    <row r="12" spans="1:16" ht="11.25" customHeight="1">
      <c r="C12" s="95" t="s">
        <v>3</v>
      </c>
      <c r="D12" s="82"/>
      <c r="E12" s="189">
        <v>134272</v>
      </c>
      <c r="F12" s="157">
        <v>65125</v>
      </c>
      <c r="G12" s="160">
        <v>69147</v>
      </c>
      <c r="H12" s="188">
        <v>134066</v>
      </c>
      <c r="I12" s="186">
        <v>64971</v>
      </c>
      <c r="J12" s="187">
        <v>69095</v>
      </c>
      <c r="K12" s="90">
        <v>105</v>
      </c>
      <c r="L12" s="88">
        <v>43</v>
      </c>
      <c r="M12" s="88">
        <v>62</v>
      </c>
      <c r="N12" s="186">
        <v>101</v>
      </c>
      <c r="O12" s="185">
        <v>38</v>
      </c>
      <c r="P12" s="185">
        <v>63</v>
      </c>
    </row>
    <row r="13" spans="1:16" ht="11.25" customHeight="1">
      <c r="C13" s="95" t="s">
        <v>2</v>
      </c>
      <c r="D13" s="82"/>
      <c r="E13" s="189">
        <v>118359</v>
      </c>
      <c r="F13" s="157">
        <v>58886</v>
      </c>
      <c r="G13" s="160">
        <v>59473</v>
      </c>
      <c r="H13" s="188">
        <v>119115</v>
      </c>
      <c r="I13" s="186">
        <v>59252</v>
      </c>
      <c r="J13" s="187">
        <v>59863</v>
      </c>
      <c r="K13" s="90">
        <v>72</v>
      </c>
      <c r="L13" s="88">
        <v>32</v>
      </c>
      <c r="M13" s="88">
        <v>40</v>
      </c>
      <c r="N13" s="186">
        <v>67</v>
      </c>
      <c r="O13" s="185">
        <v>28</v>
      </c>
      <c r="P13" s="185">
        <v>39</v>
      </c>
    </row>
    <row r="14" spans="1:16" ht="11.25" customHeight="1">
      <c r="C14" s="95" t="s">
        <v>1</v>
      </c>
      <c r="D14" s="82"/>
      <c r="E14" s="189">
        <v>110651</v>
      </c>
      <c r="F14" s="157">
        <v>55993</v>
      </c>
      <c r="G14" s="160">
        <v>54658</v>
      </c>
      <c r="H14" s="188">
        <v>110621</v>
      </c>
      <c r="I14" s="186">
        <v>56016</v>
      </c>
      <c r="J14" s="187">
        <v>54605</v>
      </c>
      <c r="K14" s="90">
        <v>87</v>
      </c>
      <c r="L14" s="88">
        <v>38</v>
      </c>
      <c r="M14" s="88">
        <v>49</v>
      </c>
      <c r="N14" s="186">
        <v>83</v>
      </c>
      <c r="O14" s="185">
        <v>33</v>
      </c>
      <c r="P14" s="185">
        <v>50</v>
      </c>
    </row>
    <row r="15" spans="1:16" ht="11.25" customHeight="1">
      <c r="C15" s="95" t="s">
        <v>0</v>
      </c>
      <c r="D15" s="82"/>
      <c r="E15" s="189">
        <v>63998</v>
      </c>
      <c r="F15" s="157">
        <v>32182</v>
      </c>
      <c r="G15" s="160">
        <v>31816</v>
      </c>
      <c r="H15" s="188">
        <v>64816</v>
      </c>
      <c r="I15" s="186">
        <v>32645</v>
      </c>
      <c r="J15" s="187">
        <v>32171</v>
      </c>
      <c r="K15" s="90">
        <v>90</v>
      </c>
      <c r="L15" s="88">
        <v>46</v>
      </c>
      <c r="M15" s="88">
        <v>44</v>
      </c>
      <c r="N15" s="186">
        <v>86</v>
      </c>
      <c r="O15" s="185">
        <v>43</v>
      </c>
      <c r="P15" s="185">
        <v>43</v>
      </c>
    </row>
    <row r="16" spans="1:16" ht="4.5" customHeight="1">
      <c r="C16" s="95"/>
      <c r="D16" s="82"/>
      <c r="E16" s="159"/>
      <c r="F16" s="157"/>
      <c r="G16" s="160"/>
      <c r="H16" s="186"/>
      <c r="I16" s="186"/>
      <c r="J16" s="187"/>
      <c r="K16" s="90"/>
      <c r="L16" s="89"/>
      <c r="M16" s="89"/>
      <c r="N16" s="186"/>
      <c r="O16" s="186"/>
      <c r="P16" s="186"/>
    </row>
    <row r="17" spans="1:16" ht="11.25" customHeight="1">
      <c r="C17" s="95" t="s">
        <v>15</v>
      </c>
      <c r="D17" s="82"/>
      <c r="E17" s="189">
        <v>81747</v>
      </c>
      <c r="F17" s="157">
        <v>39342</v>
      </c>
      <c r="G17" s="160">
        <v>42405</v>
      </c>
      <c r="H17" s="188">
        <v>81986</v>
      </c>
      <c r="I17" s="186">
        <v>39532</v>
      </c>
      <c r="J17" s="187">
        <v>42454</v>
      </c>
      <c r="K17" s="90">
        <v>129</v>
      </c>
      <c r="L17" s="88">
        <v>61</v>
      </c>
      <c r="M17" s="88">
        <v>68</v>
      </c>
      <c r="N17" s="186">
        <v>116</v>
      </c>
      <c r="O17" s="185">
        <v>50</v>
      </c>
      <c r="P17" s="185">
        <v>66</v>
      </c>
    </row>
    <row r="18" spans="1:16" ht="11.25" customHeight="1">
      <c r="C18" s="95" t="s">
        <v>14</v>
      </c>
      <c r="D18" s="82"/>
      <c r="E18" s="189">
        <v>86283</v>
      </c>
      <c r="F18" s="157">
        <v>41616</v>
      </c>
      <c r="G18" s="160">
        <v>44667</v>
      </c>
      <c r="H18" s="188">
        <v>86457</v>
      </c>
      <c r="I18" s="186">
        <v>41688</v>
      </c>
      <c r="J18" s="187">
        <v>44769</v>
      </c>
      <c r="K18" s="90">
        <v>107</v>
      </c>
      <c r="L18" s="88">
        <v>55</v>
      </c>
      <c r="M18" s="88">
        <v>52</v>
      </c>
      <c r="N18" s="186">
        <v>90</v>
      </c>
      <c r="O18" s="185">
        <v>46</v>
      </c>
      <c r="P18" s="185">
        <v>44</v>
      </c>
    </row>
    <row r="19" spans="1:16" ht="11.25" customHeight="1">
      <c r="C19" s="95" t="s">
        <v>13</v>
      </c>
      <c r="D19" s="82"/>
      <c r="E19" s="189">
        <v>53668</v>
      </c>
      <c r="F19" s="157">
        <v>26627</v>
      </c>
      <c r="G19" s="160">
        <v>27041</v>
      </c>
      <c r="H19" s="188">
        <v>53677</v>
      </c>
      <c r="I19" s="186">
        <v>26596</v>
      </c>
      <c r="J19" s="187">
        <v>27081</v>
      </c>
      <c r="K19" s="90">
        <v>46</v>
      </c>
      <c r="L19" s="88">
        <v>20</v>
      </c>
      <c r="M19" s="88">
        <v>26</v>
      </c>
      <c r="N19" s="186">
        <v>47</v>
      </c>
      <c r="O19" s="185">
        <v>22</v>
      </c>
      <c r="P19" s="185">
        <v>25</v>
      </c>
    </row>
    <row r="20" spans="1:16" ht="11.25" customHeight="1">
      <c r="C20" s="95" t="s">
        <v>12</v>
      </c>
      <c r="D20" s="82"/>
      <c r="E20" s="189">
        <v>175173</v>
      </c>
      <c r="F20" s="157">
        <v>86930</v>
      </c>
      <c r="G20" s="160">
        <v>88243</v>
      </c>
      <c r="H20" s="188">
        <v>175367</v>
      </c>
      <c r="I20" s="186">
        <v>87094</v>
      </c>
      <c r="J20" s="187">
        <v>88273</v>
      </c>
      <c r="K20" s="90">
        <v>76</v>
      </c>
      <c r="L20" s="88">
        <v>39</v>
      </c>
      <c r="M20" s="88">
        <v>37</v>
      </c>
      <c r="N20" s="186">
        <v>71</v>
      </c>
      <c r="O20" s="185">
        <v>35</v>
      </c>
      <c r="P20" s="185">
        <v>36</v>
      </c>
    </row>
    <row r="21" spans="1:16" ht="11.25" customHeight="1">
      <c r="C21" s="95" t="s">
        <v>11</v>
      </c>
      <c r="D21" s="82"/>
      <c r="E21" s="189">
        <v>116674</v>
      </c>
      <c r="F21" s="157">
        <v>58827</v>
      </c>
      <c r="G21" s="160">
        <v>57847</v>
      </c>
      <c r="H21" s="188">
        <v>116512</v>
      </c>
      <c r="I21" s="186">
        <v>58775</v>
      </c>
      <c r="J21" s="187">
        <v>57737</v>
      </c>
      <c r="K21" s="90">
        <v>69</v>
      </c>
      <c r="L21" s="88">
        <v>30</v>
      </c>
      <c r="M21" s="88">
        <v>39</v>
      </c>
      <c r="N21" s="186">
        <v>71</v>
      </c>
      <c r="O21" s="185">
        <v>32</v>
      </c>
      <c r="P21" s="185">
        <v>39</v>
      </c>
    </row>
    <row r="22" spans="1:16" ht="11.25" customHeight="1">
      <c r="C22" s="95" t="s">
        <v>10</v>
      </c>
      <c r="D22" s="82"/>
      <c r="E22" s="189">
        <v>113266</v>
      </c>
      <c r="F22" s="157">
        <v>57841</v>
      </c>
      <c r="G22" s="160">
        <v>55425</v>
      </c>
      <c r="H22" s="188">
        <v>112628</v>
      </c>
      <c r="I22" s="186">
        <v>57446</v>
      </c>
      <c r="J22" s="187">
        <v>55182</v>
      </c>
      <c r="K22" s="90">
        <v>97</v>
      </c>
      <c r="L22" s="88">
        <v>56</v>
      </c>
      <c r="M22" s="88">
        <v>41</v>
      </c>
      <c r="N22" s="186">
        <v>94</v>
      </c>
      <c r="O22" s="185">
        <v>51</v>
      </c>
      <c r="P22" s="185">
        <v>43</v>
      </c>
    </row>
    <row r="23" spans="1:16" ht="4.5" customHeight="1">
      <c r="C23" s="95"/>
      <c r="D23" s="82"/>
      <c r="E23" s="159"/>
      <c r="F23" s="157"/>
      <c r="G23" s="160"/>
      <c r="H23" s="186"/>
      <c r="I23" s="186"/>
      <c r="J23" s="187"/>
      <c r="K23" s="90"/>
      <c r="L23" s="89"/>
      <c r="M23" s="89"/>
      <c r="N23" s="186"/>
      <c r="O23" s="186"/>
      <c r="P23" s="186"/>
    </row>
    <row r="24" spans="1:16" ht="11.25" customHeight="1">
      <c r="C24" s="95" t="s">
        <v>9</v>
      </c>
      <c r="D24" s="82"/>
      <c r="E24" s="159">
        <v>134198</v>
      </c>
      <c r="F24" s="156">
        <v>66225</v>
      </c>
      <c r="G24" s="160">
        <v>67973</v>
      </c>
      <c r="H24" s="186">
        <v>134639</v>
      </c>
      <c r="I24" s="185">
        <v>66509</v>
      </c>
      <c r="J24" s="187">
        <v>68130</v>
      </c>
      <c r="K24" s="90">
        <v>89</v>
      </c>
      <c r="L24" s="88">
        <v>41</v>
      </c>
      <c r="M24" s="88">
        <v>48</v>
      </c>
      <c r="N24" s="186">
        <v>90</v>
      </c>
      <c r="O24" s="185">
        <v>41</v>
      </c>
      <c r="P24" s="185">
        <v>49</v>
      </c>
    </row>
    <row r="25" spans="1:16" ht="11.25" customHeight="1">
      <c r="C25" s="95" t="s">
        <v>8</v>
      </c>
      <c r="D25" s="82"/>
      <c r="E25" s="159">
        <v>186985</v>
      </c>
      <c r="F25" s="156">
        <v>92024</v>
      </c>
      <c r="G25" s="160">
        <v>94961</v>
      </c>
      <c r="H25" s="186">
        <v>189125</v>
      </c>
      <c r="I25" s="185">
        <v>93089</v>
      </c>
      <c r="J25" s="187">
        <v>96036</v>
      </c>
      <c r="K25" s="90">
        <v>161</v>
      </c>
      <c r="L25" s="88">
        <v>83</v>
      </c>
      <c r="M25" s="88">
        <v>78</v>
      </c>
      <c r="N25" s="186">
        <v>158</v>
      </c>
      <c r="O25" s="185">
        <v>74</v>
      </c>
      <c r="P25" s="185">
        <v>84</v>
      </c>
    </row>
    <row r="26" spans="1:16" ht="11.25" customHeight="1">
      <c r="C26" s="95" t="s">
        <v>7</v>
      </c>
      <c r="D26" s="82"/>
      <c r="E26" s="159">
        <v>125475</v>
      </c>
      <c r="F26" s="156">
        <v>60258</v>
      </c>
      <c r="G26" s="160">
        <v>65217</v>
      </c>
      <c r="H26" s="186">
        <v>126400</v>
      </c>
      <c r="I26" s="185">
        <v>60554</v>
      </c>
      <c r="J26" s="187">
        <v>65846</v>
      </c>
      <c r="K26" s="90">
        <v>144</v>
      </c>
      <c r="L26" s="88">
        <v>73</v>
      </c>
      <c r="M26" s="88">
        <v>71</v>
      </c>
      <c r="N26" s="186">
        <v>143</v>
      </c>
      <c r="O26" s="185">
        <v>73</v>
      </c>
      <c r="P26" s="185">
        <v>70</v>
      </c>
    </row>
    <row r="27" spans="1:16" ht="11.25" customHeight="1">
      <c r="C27" s="95" t="s">
        <v>6</v>
      </c>
      <c r="D27" s="82"/>
      <c r="E27" s="159">
        <v>123943</v>
      </c>
      <c r="F27" s="156">
        <v>61515</v>
      </c>
      <c r="G27" s="160">
        <v>62428</v>
      </c>
      <c r="H27" s="186">
        <v>124966</v>
      </c>
      <c r="I27" s="185">
        <v>61942</v>
      </c>
      <c r="J27" s="187">
        <v>63024</v>
      </c>
      <c r="K27" s="90">
        <v>132</v>
      </c>
      <c r="L27" s="88">
        <v>72</v>
      </c>
      <c r="M27" s="88">
        <v>60</v>
      </c>
      <c r="N27" s="186">
        <v>120</v>
      </c>
      <c r="O27" s="185">
        <v>67</v>
      </c>
      <c r="P27" s="185">
        <v>53</v>
      </c>
    </row>
    <row r="28" spans="1:16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6">
      <c r="A1" s="121" t="s">
        <v>182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56">
        <v>41519</v>
      </c>
      <c r="F5" s="260"/>
      <c r="G5" s="260"/>
      <c r="H5" s="256">
        <v>41884</v>
      </c>
      <c r="I5" s="257"/>
      <c r="J5" s="270"/>
      <c r="K5" s="256">
        <v>41519</v>
      </c>
      <c r="L5" s="257"/>
      <c r="M5" s="257"/>
      <c r="N5" s="256">
        <v>41884</v>
      </c>
      <c r="O5" s="257"/>
      <c r="P5" s="257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4.5" customHeight="1">
      <c r="A7" s="111"/>
      <c r="B7" s="111"/>
      <c r="C7" s="110"/>
      <c r="D7" s="109"/>
      <c r="K7" s="125"/>
    </row>
    <row r="8" spans="1:16" ht="12" customHeight="1">
      <c r="B8" s="261" t="s">
        <v>21</v>
      </c>
      <c r="C8" s="261"/>
      <c r="D8" s="94"/>
      <c r="E8" s="164">
        <v>1806777</v>
      </c>
      <c r="F8" s="164">
        <v>889902</v>
      </c>
      <c r="G8" s="167">
        <v>916875</v>
      </c>
      <c r="H8" s="191">
        <v>1813014</v>
      </c>
      <c r="I8" s="191">
        <v>892844</v>
      </c>
      <c r="J8" s="193">
        <v>920170</v>
      </c>
      <c r="K8" s="192">
        <v>1849</v>
      </c>
      <c r="L8" s="101">
        <v>927</v>
      </c>
      <c r="M8" s="101">
        <v>922</v>
      </c>
      <c r="N8" s="191">
        <v>1712</v>
      </c>
      <c r="O8" s="191">
        <v>833</v>
      </c>
      <c r="P8" s="191">
        <v>879</v>
      </c>
    </row>
    <row r="9" spans="1:16" ht="4.5" customHeight="1">
      <c r="C9" s="82"/>
      <c r="D9" s="94"/>
      <c r="E9" s="161"/>
      <c r="F9" s="161"/>
      <c r="G9" s="161"/>
      <c r="H9" s="190"/>
      <c r="I9" s="190"/>
      <c r="J9" s="190"/>
      <c r="K9" s="98"/>
      <c r="L9" s="97"/>
      <c r="M9" s="97"/>
      <c r="N9" s="190"/>
      <c r="O9" s="190"/>
      <c r="P9" s="190"/>
    </row>
    <row r="10" spans="1:16" ht="11.25" customHeight="1">
      <c r="C10" s="95" t="s">
        <v>5</v>
      </c>
      <c r="D10" s="82"/>
      <c r="E10" s="189">
        <v>127193</v>
      </c>
      <c r="F10" s="157">
        <v>60431</v>
      </c>
      <c r="G10" s="160">
        <v>66762</v>
      </c>
      <c r="H10" s="188">
        <v>127560</v>
      </c>
      <c r="I10" s="186">
        <v>60659</v>
      </c>
      <c r="J10" s="187">
        <v>66901</v>
      </c>
      <c r="K10" s="90">
        <v>227</v>
      </c>
      <c r="L10" s="88">
        <v>108</v>
      </c>
      <c r="M10" s="88">
        <v>119</v>
      </c>
      <c r="N10" s="186">
        <v>215</v>
      </c>
      <c r="O10" s="185">
        <v>99</v>
      </c>
      <c r="P10" s="185">
        <v>116</v>
      </c>
    </row>
    <row r="11" spans="1:16" ht="11.25" customHeight="1">
      <c r="C11" s="95" t="s">
        <v>4</v>
      </c>
      <c r="D11" s="82"/>
      <c r="E11" s="189">
        <v>60161</v>
      </c>
      <c r="F11" s="157">
        <v>28478</v>
      </c>
      <c r="G11" s="160">
        <v>31683</v>
      </c>
      <c r="H11" s="188">
        <v>60762</v>
      </c>
      <c r="I11" s="186">
        <v>28794</v>
      </c>
      <c r="J11" s="187">
        <v>31968</v>
      </c>
      <c r="K11" s="90">
        <v>107</v>
      </c>
      <c r="L11" s="88">
        <v>54</v>
      </c>
      <c r="M11" s="88">
        <v>53</v>
      </c>
      <c r="N11" s="186">
        <v>93</v>
      </c>
      <c r="O11" s="185">
        <v>45</v>
      </c>
      <c r="P11" s="185">
        <v>48</v>
      </c>
    </row>
    <row r="12" spans="1:16" ht="11.25" customHeight="1">
      <c r="C12" s="95" t="s">
        <v>3</v>
      </c>
      <c r="D12" s="82"/>
      <c r="E12" s="189">
        <v>134627</v>
      </c>
      <c r="F12" s="157">
        <v>65375</v>
      </c>
      <c r="G12" s="160">
        <v>69252</v>
      </c>
      <c r="H12" s="188">
        <v>134272</v>
      </c>
      <c r="I12" s="186">
        <v>65125</v>
      </c>
      <c r="J12" s="187">
        <v>69147</v>
      </c>
      <c r="K12" s="90">
        <v>117</v>
      </c>
      <c r="L12" s="88">
        <v>49</v>
      </c>
      <c r="M12" s="88">
        <v>68</v>
      </c>
      <c r="N12" s="186">
        <v>105</v>
      </c>
      <c r="O12" s="185">
        <v>43</v>
      </c>
      <c r="P12" s="185">
        <v>62</v>
      </c>
    </row>
    <row r="13" spans="1:16" ht="11.25" customHeight="1">
      <c r="C13" s="95" t="s">
        <v>2</v>
      </c>
      <c r="D13" s="82"/>
      <c r="E13" s="189">
        <v>117687</v>
      </c>
      <c r="F13" s="157">
        <v>58525</v>
      </c>
      <c r="G13" s="160">
        <v>59162</v>
      </c>
      <c r="H13" s="188">
        <v>118359</v>
      </c>
      <c r="I13" s="186">
        <v>58886</v>
      </c>
      <c r="J13" s="187">
        <v>59473</v>
      </c>
      <c r="K13" s="90">
        <v>77</v>
      </c>
      <c r="L13" s="88">
        <v>38</v>
      </c>
      <c r="M13" s="88">
        <v>39</v>
      </c>
      <c r="N13" s="186">
        <v>72</v>
      </c>
      <c r="O13" s="185">
        <v>32</v>
      </c>
      <c r="P13" s="185">
        <v>40</v>
      </c>
    </row>
    <row r="14" spans="1:16" ht="11.25" customHeight="1">
      <c r="C14" s="95" t="s">
        <v>1</v>
      </c>
      <c r="D14" s="82"/>
      <c r="E14" s="189">
        <v>110735</v>
      </c>
      <c r="F14" s="157">
        <v>55992</v>
      </c>
      <c r="G14" s="160">
        <v>54743</v>
      </c>
      <c r="H14" s="188">
        <v>110651</v>
      </c>
      <c r="I14" s="186">
        <v>55993</v>
      </c>
      <c r="J14" s="187">
        <v>54658</v>
      </c>
      <c r="K14" s="90">
        <v>96</v>
      </c>
      <c r="L14" s="88">
        <v>42</v>
      </c>
      <c r="M14" s="88">
        <v>54</v>
      </c>
      <c r="N14" s="186">
        <v>87</v>
      </c>
      <c r="O14" s="185">
        <v>38</v>
      </c>
      <c r="P14" s="185">
        <v>49</v>
      </c>
    </row>
    <row r="15" spans="1:16" ht="11.25" customHeight="1">
      <c r="C15" s="95" t="s">
        <v>0</v>
      </c>
      <c r="D15" s="82"/>
      <c r="E15" s="189">
        <v>63327</v>
      </c>
      <c r="F15" s="157">
        <v>31804</v>
      </c>
      <c r="G15" s="160">
        <v>31523</v>
      </c>
      <c r="H15" s="188">
        <v>63998</v>
      </c>
      <c r="I15" s="186">
        <v>32182</v>
      </c>
      <c r="J15" s="187">
        <v>31816</v>
      </c>
      <c r="K15" s="90">
        <v>93</v>
      </c>
      <c r="L15" s="88">
        <v>48</v>
      </c>
      <c r="M15" s="88">
        <v>45</v>
      </c>
      <c r="N15" s="186">
        <v>90</v>
      </c>
      <c r="O15" s="185">
        <v>46</v>
      </c>
      <c r="P15" s="185">
        <v>44</v>
      </c>
    </row>
    <row r="16" spans="1:16" ht="4.5" customHeight="1">
      <c r="C16" s="95"/>
      <c r="D16" s="82"/>
      <c r="E16" s="159"/>
      <c r="F16" s="157"/>
      <c r="G16" s="160"/>
      <c r="H16" s="186"/>
      <c r="I16" s="186"/>
      <c r="J16" s="187"/>
      <c r="K16" s="90"/>
      <c r="L16" s="89"/>
      <c r="M16" s="89"/>
      <c r="N16" s="186"/>
      <c r="O16" s="186"/>
      <c r="P16" s="186"/>
    </row>
    <row r="17" spans="1:16" ht="11.25" customHeight="1">
      <c r="C17" s="95" t="s">
        <v>15</v>
      </c>
      <c r="D17" s="82"/>
      <c r="E17" s="189">
        <v>81381</v>
      </c>
      <c r="F17" s="157">
        <v>39160</v>
      </c>
      <c r="G17" s="160">
        <v>42221</v>
      </c>
      <c r="H17" s="188">
        <v>81747</v>
      </c>
      <c r="I17" s="186">
        <v>39342</v>
      </c>
      <c r="J17" s="187">
        <v>42405</v>
      </c>
      <c r="K17" s="90">
        <v>157</v>
      </c>
      <c r="L17" s="88">
        <v>78</v>
      </c>
      <c r="M17" s="88">
        <v>79</v>
      </c>
      <c r="N17" s="186">
        <v>129</v>
      </c>
      <c r="O17" s="185">
        <v>61</v>
      </c>
      <c r="P17" s="185">
        <v>68</v>
      </c>
    </row>
    <row r="18" spans="1:16" ht="11.25" customHeight="1">
      <c r="C18" s="95" t="s">
        <v>14</v>
      </c>
      <c r="D18" s="82"/>
      <c r="E18" s="189">
        <v>86252</v>
      </c>
      <c r="F18" s="157">
        <v>41685</v>
      </c>
      <c r="G18" s="160">
        <v>44567</v>
      </c>
      <c r="H18" s="188">
        <v>86283</v>
      </c>
      <c r="I18" s="186">
        <v>41616</v>
      </c>
      <c r="J18" s="187">
        <v>44667</v>
      </c>
      <c r="K18" s="90">
        <v>111</v>
      </c>
      <c r="L18" s="88">
        <v>56</v>
      </c>
      <c r="M18" s="88">
        <v>55</v>
      </c>
      <c r="N18" s="186">
        <v>107</v>
      </c>
      <c r="O18" s="185">
        <v>55</v>
      </c>
      <c r="P18" s="185">
        <v>52</v>
      </c>
    </row>
    <row r="19" spans="1:16" ht="11.25" customHeight="1">
      <c r="C19" s="95" t="s">
        <v>13</v>
      </c>
      <c r="D19" s="82"/>
      <c r="E19" s="189">
        <v>53285</v>
      </c>
      <c r="F19" s="157">
        <v>26435</v>
      </c>
      <c r="G19" s="160">
        <v>26850</v>
      </c>
      <c r="H19" s="188">
        <v>53668</v>
      </c>
      <c r="I19" s="186">
        <v>26627</v>
      </c>
      <c r="J19" s="187">
        <v>27041</v>
      </c>
      <c r="K19" s="90">
        <v>61</v>
      </c>
      <c r="L19" s="88">
        <v>34</v>
      </c>
      <c r="M19" s="88">
        <v>27</v>
      </c>
      <c r="N19" s="186">
        <v>46</v>
      </c>
      <c r="O19" s="185">
        <v>20</v>
      </c>
      <c r="P19" s="185">
        <v>26</v>
      </c>
    </row>
    <row r="20" spans="1:16" ht="11.25" customHeight="1">
      <c r="C20" s="95" t="s">
        <v>12</v>
      </c>
      <c r="D20" s="82"/>
      <c r="E20" s="189">
        <v>175159</v>
      </c>
      <c r="F20" s="157">
        <v>86967</v>
      </c>
      <c r="G20" s="160">
        <v>88192</v>
      </c>
      <c r="H20" s="188">
        <v>175173</v>
      </c>
      <c r="I20" s="186">
        <v>86930</v>
      </c>
      <c r="J20" s="187">
        <v>88243</v>
      </c>
      <c r="K20" s="90">
        <v>91</v>
      </c>
      <c r="L20" s="88">
        <v>46</v>
      </c>
      <c r="M20" s="88">
        <v>45</v>
      </c>
      <c r="N20" s="186">
        <v>76</v>
      </c>
      <c r="O20" s="185">
        <v>39</v>
      </c>
      <c r="P20" s="185">
        <v>37</v>
      </c>
    </row>
    <row r="21" spans="1:16" ht="11.25" customHeight="1">
      <c r="C21" s="95" t="s">
        <v>11</v>
      </c>
      <c r="D21" s="82"/>
      <c r="E21" s="189">
        <v>117100</v>
      </c>
      <c r="F21" s="157">
        <v>58992</v>
      </c>
      <c r="G21" s="160">
        <v>58108</v>
      </c>
      <c r="H21" s="188">
        <v>116674</v>
      </c>
      <c r="I21" s="186">
        <v>58827</v>
      </c>
      <c r="J21" s="187">
        <v>57847</v>
      </c>
      <c r="K21" s="90">
        <v>65</v>
      </c>
      <c r="L21" s="88">
        <v>29</v>
      </c>
      <c r="M21" s="88">
        <v>36</v>
      </c>
      <c r="N21" s="186">
        <v>69</v>
      </c>
      <c r="O21" s="185">
        <v>30</v>
      </c>
      <c r="P21" s="185">
        <v>39</v>
      </c>
    </row>
    <row r="22" spans="1:16" ht="11.25" customHeight="1">
      <c r="C22" s="95" t="s">
        <v>10</v>
      </c>
      <c r="D22" s="82"/>
      <c r="E22" s="189">
        <v>113912</v>
      </c>
      <c r="F22" s="157">
        <v>58105</v>
      </c>
      <c r="G22" s="160">
        <v>55807</v>
      </c>
      <c r="H22" s="188">
        <v>113266</v>
      </c>
      <c r="I22" s="186">
        <v>57841</v>
      </c>
      <c r="J22" s="187">
        <v>55425</v>
      </c>
      <c r="K22" s="90">
        <v>102</v>
      </c>
      <c r="L22" s="88">
        <v>58</v>
      </c>
      <c r="M22" s="88">
        <v>44</v>
      </c>
      <c r="N22" s="186">
        <v>97</v>
      </c>
      <c r="O22" s="185">
        <v>56</v>
      </c>
      <c r="P22" s="185">
        <v>41</v>
      </c>
    </row>
    <row r="23" spans="1:16" ht="4.5" customHeight="1">
      <c r="C23" s="95"/>
      <c r="D23" s="82"/>
      <c r="E23" s="159"/>
      <c r="F23" s="157"/>
      <c r="G23" s="160"/>
      <c r="H23" s="186"/>
      <c r="I23" s="186"/>
      <c r="J23" s="187"/>
      <c r="K23" s="90"/>
      <c r="L23" s="89"/>
      <c r="M23" s="89"/>
      <c r="N23" s="186"/>
      <c r="O23" s="186"/>
      <c r="P23" s="186"/>
    </row>
    <row r="24" spans="1:16" ht="11.25" customHeight="1">
      <c r="C24" s="95" t="s">
        <v>9</v>
      </c>
      <c r="D24" s="82"/>
      <c r="E24" s="159">
        <v>133688</v>
      </c>
      <c r="F24" s="156">
        <v>66019</v>
      </c>
      <c r="G24" s="160">
        <v>67669</v>
      </c>
      <c r="H24" s="186">
        <v>134198</v>
      </c>
      <c r="I24" s="185">
        <v>66225</v>
      </c>
      <c r="J24" s="187">
        <v>67973</v>
      </c>
      <c r="K24" s="90">
        <v>98</v>
      </c>
      <c r="L24" s="88">
        <v>47</v>
      </c>
      <c r="M24" s="88">
        <v>51</v>
      </c>
      <c r="N24" s="186">
        <v>89</v>
      </c>
      <c r="O24" s="185">
        <v>41</v>
      </c>
      <c r="P24" s="185">
        <v>48</v>
      </c>
    </row>
    <row r="25" spans="1:16" ht="11.25" customHeight="1">
      <c r="C25" s="95" t="s">
        <v>8</v>
      </c>
      <c r="D25" s="82"/>
      <c r="E25" s="159">
        <v>184916</v>
      </c>
      <c r="F25" s="156">
        <v>91070</v>
      </c>
      <c r="G25" s="160">
        <v>93846</v>
      </c>
      <c r="H25" s="186">
        <v>186985</v>
      </c>
      <c r="I25" s="185">
        <v>92024</v>
      </c>
      <c r="J25" s="187">
        <v>94961</v>
      </c>
      <c r="K25" s="90">
        <v>155</v>
      </c>
      <c r="L25" s="88">
        <v>82</v>
      </c>
      <c r="M25" s="88">
        <v>73</v>
      </c>
      <c r="N25" s="186">
        <v>161</v>
      </c>
      <c r="O25" s="185">
        <v>83</v>
      </c>
      <c r="P25" s="185">
        <v>78</v>
      </c>
    </row>
    <row r="26" spans="1:16" ht="11.25" customHeight="1">
      <c r="C26" s="95" t="s">
        <v>7</v>
      </c>
      <c r="D26" s="82"/>
      <c r="E26" s="159">
        <v>124239</v>
      </c>
      <c r="F26" s="156">
        <v>59733</v>
      </c>
      <c r="G26" s="160">
        <v>64506</v>
      </c>
      <c r="H26" s="186">
        <v>125475</v>
      </c>
      <c r="I26" s="185">
        <v>60258</v>
      </c>
      <c r="J26" s="187">
        <v>65217</v>
      </c>
      <c r="K26" s="90">
        <v>156</v>
      </c>
      <c r="L26" s="88">
        <v>80</v>
      </c>
      <c r="M26" s="88">
        <v>76</v>
      </c>
      <c r="N26" s="186">
        <v>144</v>
      </c>
      <c r="O26" s="185">
        <v>73</v>
      </c>
      <c r="P26" s="185">
        <v>71</v>
      </c>
    </row>
    <row r="27" spans="1:16" ht="11.25" customHeight="1">
      <c r="C27" s="95" t="s">
        <v>6</v>
      </c>
      <c r="D27" s="82"/>
      <c r="E27" s="159">
        <v>123115</v>
      </c>
      <c r="F27" s="156">
        <v>61131</v>
      </c>
      <c r="G27" s="160">
        <v>61984</v>
      </c>
      <c r="H27" s="186">
        <v>123943</v>
      </c>
      <c r="I27" s="185">
        <v>61515</v>
      </c>
      <c r="J27" s="187">
        <v>62428</v>
      </c>
      <c r="K27" s="90">
        <v>136</v>
      </c>
      <c r="L27" s="88">
        <v>78</v>
      </c>
      <c r="M27" s="88">
        <v>58</v>
      </c>
      <c r="N27" s="186">
        <v>132</v>
      </c>
      <c r="O27" s="185">
        <v>72</v>
      </c>
      <c r="P27" s="185">
        <v>60</v>
      </c>
    </row>
    <row r="28" spans="1:16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  <row r="31" spans="1:16">
      <c r="B31" s="184"/>
      <c r="C31" s="184"/>
    </row>
    <row r="32" spans="1:16">
      <c r="B32" s="184"/>
      <c r="C32" s="184"/>
    </row>
    <row r="33" spans="2:3">
      <c r="B33" s="184"/>
      <c r="C33" s="184"/>
    </row>
    <row r="34" spans="2:3">
      <c r="B34" s="184"/>
      <c r="C34" s="184"/>
    </row>
    <row r="35" spans="2:3">
      <c r="B35" s="184"/>
      <c r="C35" s="184"/>
    </row>
    <row r="36" spans="2:3">
      <c r="B36" s="184"/>
      <c r="C36" s="184"/>
    </row>
    <row r="37" spans="2:3">
      <c r="B37" s="184"/>
      <c r="C37" s="184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6">
      <c r="A1" s="121" t="s">
        <v>182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56">
        <v>41154</v>
      </c>
      <c r="F5" s="260"/>
      <c r="G5" s="260"/>
      <c r="H5" s="256">
        <v>41519</v>
      </c>
      <c r="I5" s="257"/>
      <c r="J5" s="270"/>
      <c r="K5" s="256">
        <f>E5</f>
        <v>41154</v>
      </c>
      <c r="L5" s="257"/>
      <c r="M5" s="257"/>
      <c r="N5" s="256">
        <f>H5</f>
        <v>41519</v>
      </c>
      <c r="O5" s="257"/>
      <c r="P5" s="257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4.5" customHeight="1">
      <c r="A7" s="111"/>
      <c r="B7" s="111"/>
      <c r="C7" s="110"/>
      <c r="D7" s="109"/>
      <c r="K7" s="125"/>
    </row>
    <row r="8" spans="1:16" ht="12" customHeight="1">
      <c r="B8" s="261" t="s">
        <v>21</v>
      </c>
      <c r="C8" s="261"/>
      <c r="D8" s="94"/>
      <c r="E8" s="164">
        <v>1801384</v>
      </c>
      <c r="F8" s="164">
        <v>887580</v>
      </c>
      <c r="G8" s="167">
        <v>913804</v>
      </c>
      <c r="H8" s="191">
        <v>1806777</v>
      </c>
      <c r="I8" s="191">
        <v>889902</v>
      </c>
      <c r="J8" s="193">
        <v>916875</v>
      </c>
      <c r="K8" s="192">
        <v>1742</v>
      </c>
      <c r="L8" s="101">
        <v>891</v>
      </c>
      <c r="M8" s="101">
        <v>851</v>
      </c>
      <c r="N8" s="191">
        <v>1849</v>
      </c>
      <c r="O8" s="191">
        <v>927</v>
      </c>
      <c r="P8" s="191">
        <v>922</v>
      </c>
    </row>
    <row r="9" spans="1:16" ht="4.5" customHeight="1">
      <c r="C9" s="82"/>
      <c r="D9" s="94"/>
      <c r="E9" s="161"/>
      <c r="F9" s="161"/>
      <c r="G9" s="161"/>
      <c r="H9" s="190"/>
      <c r="I9" s="190"/>
      <c r="J9" s="190"/>
      <c r="K9" s="98"/>
      <c r="L9" s="97"/>
      <c r="M9" s="97"/>
      <c r="N9" s="190"/>
      <c r="O9" s="190"/>
      <c r="P9" s="190"/>
    </row>
    <row r="10" spans="1:16" ht="11.25" customHeight="1">
      <c r="C10" s="95" t="s">
        <v>5</v>
      </c>
      <c r="D10" s="82"/>
      <c r="E10" s="189">
        <v>126317</v>
      </c>
      <c r="F10" s="157">
        <v>60048</v>
      </c>
      <c r="G10" s="160">
        <v>66269</v>
      </c>
      <c r="H10" s="188">
        <v>127193</v>
      </c>
      <c r="I10" s="186">
        <v>60431</v>
      </c>
      <c r="J10" s="187">
        <v>66762</v>
      </c>
      <c r="K10" s="90">
        <v>220</v>
      </c>
      <c r="L10" s="88">
        <v>112</v>
      </c>
      <c r="M10" s="88">
        <v>108</v>
      </c>
      <c r="N10" s="186">
        <v>227</v>
      </c>
      <c r="O10" s="185">
        <v>108</v>
      </c>
      <c r="P10" s="185">
        <v>119</v>
      </c>
    </row>
    <row r="11" spans="1:16" ht="11.25" customHeight="1">
      <c r="C11" s="95" t="s">
        <v>4</v>
      </c>
      <c r="D11" s="82"/>
      <c r="E11" s="189">
        <v>59895</v>
      </c>
      <c r="F11" s="157">
        <v>28345</v>
      </c>
      <c r="G11" s="160">
        <v>31550</v>
      </c>
      <c r="H11" s="188">
        <v>60161</v>
      </c>
      <c r="I11" s="186">
        <v>28478</v>
      </c>
      <c r="J11" s="187">
        <v>31683</v>
      </c>
      <c r="K11" s="90">
        <v>100</v>
      </c>
      <c r="L11" s="88">
        <v>48</v>
      </c>
      <c r="M11" s="88">
        <v>52</v>
      </c>
      <c r="N11" s="186">
        <v>107</v>
      </c>
      <c r="O11" s="185">
        <v>54</v>
      </c>
      <c r="P11" s="185">
        <v>53</v>
      </c>
    </row>
    <row r="12" spans="1:16" ht="11.25" customHeight="1">
      <c r="C12" s="95" t="s">
        <v>3</v>
      </c>
      <c r="D12" s="82"/>
      <c r="E12" s="189">
        <v>134566</v>
      </c>
      <c r="F12" s="157">
        <v>65372</v>
      </c>
      <c r="G12" s="160">
        <v>69194</v>
      </c>
      <c r="H12" s="188">
        <v>134627</v>
      </c>
      <c r="I12" s="186">
        <v>65375</v>
      </c>
      <c r="J12" s="187">
        <v>69252</v>
      </c>
      <c r="K12" s="90">
        <v>111</v>
      </c>
      <c r="L12" s="88">
        <v>52</v>
      </c>
      <c r="M12" s="88">
        <v>59</v>
      </c>
      <c r="N12" s="186">
        <v>117</v>
      </c>
      <c r="O12" s="185">
        <v>49</v>
      </c>
      <c r="P12" s="185">
        <v>68</v>
      </c>
    </row>
    <row r="13" spans="1:16" ht="11.25" customHeight="1">
      <c r="C13" s="95" t="s">
        <v>2</v>
      </c>
      <c r="D13" s="82"/>
      <c r="E13" s="189">
        <v>117136</v>
      </c>
      <c r="F13" s="157">
        <v>58217</v>
      </c>
      <c r="G13" s="160">
        <v>58919</v>
      </c>
      <c r="H13" s="188">
        <v>117687</v>
      </c>
      <c r="I13" s="186">
        <v>58525</v>
      </c>
      <c r="J13" s="187">
        <v>59162</v>
      </c>
      <c r="K13" s="90">
        <v>73</v>
      </c>
      <c r="L13" s="88">
        <v>38</v>
      </c>
      <c r="M13" s="88">
        <v>35</v>
      </c>
      <c r="N13" s="186">
        <v>77</v>
      </c>
      <c r="O13" s="185">
        <v>38</v>
      </c>
      <c r="P13" s="185">
        <v>39</v>
      </c>
    </row>
    <row r="14" spans="1:16" ht="11.25" customHeight="1">
      <c r="C14" s="95" t="s">
        <v>1</v>
      </c>
      <c r="D14" s="82"/>
      <c r="E14" s="189">
        <v>110697</v>
      </c>
      <c r="F14" s="157">
        <v>55904</v>
      </c>
      <c r="G14" s="160">
        <v>54793</v>
      </c>
      <c r="H14" s="188">
        <v>110735</v>
      </c>
      <c r="I14" s="186">
        <v>55992</v>
      </c>
      <c r="J14" s="187">
        <v>54743</v>
      </c>
      <c r="K14" s="90">
        <v>91</v>
      </c>
      <c r="L14" s="88">
        <v>36</v>
      </c>
      <c r="M14" s="88">
        <v>55</v>
      </c>
      <c r="N14" s="186">
        <v>96</v>
      </c>
      <c r="O14" s="185">
        <v>42</v>
      </c>
      <c r="P14" s="185">
        <v>54</v>
      </c>
    </row>
    <row r="15" spans="1:16" ht="11.25" customHeight="1">
      <c r="C15" s="95" t="s">
        <v>0</v>
      </c>
      <c r="D15" s="82"/>
      <c r="E15" s="189">
        <v>62111</v>
      </c>
      <c r="F15" s="157">
        <v>31142</v>
      </c>
      <c r="G15" s="160">
        <v>30969</v>
      </c>
      <c r="H15" s="188">
        <v>63327</v>
      </c>
      <c r="I15" s="186">
        <v>31804</v>
      </c>
      <c r="J15" s="187">
        <v>31523</v>
      </c>
      <c r="K15" s="90">
        <v>85</v>
      </c>
      <c r="L15" s="88">
        <v>46</v>
      </c>
      <c r="M15" s="88">
        <v>39</v>
      </c>
      <c r="N15" s="186">
        <v>93</v>
      </c>
      <c r="O15" s="185">
        <v>48</v>
      </c>
      <c r="P15" s="185">
        <v>45</v>
      </c>
    </row>
    <row r="16" spans="1:16" ht="4.5" customHeight="1">
      <c r="C16" s="95"/>
      <c r="D16" s="82"/>
      <c r="E16" s="159"/>
      <c r="F16" s="157"/>
      <c r="G16" s="160"/>
      <c r="H16" s="186"/>
      <c r="I16" s="186"/>
      <c r="J16" s="187"/>
      <c r="K16" s="90"/>
      <c r="L16" s="89"/>
      <c r="M16" s="89"/>
      <c r="N16" s="186"/>
      <c r="O16" s="186"/>
      <c r="P16" s="186"/>
    </row>
    <row r="17" spans="1:16" ht="11.25" customHeight="1">
      <c r="C17" s="95" t="s">
        <v>15</v>
      </c>
      <c r="D17" s="82"/>
      <c r="E17" s="189">
        <v>81196</v>
      </c>
      <c r="F17" s="157">
        <v>39057</v>
      </c>
      <c r="G17" s="160">
        <v>42139</v>
      </c>
      <c r="H17" s="188">
        <v>81381</v>
      </c>
      <c r="I17" s="186">
        <v>39160</v>
      </c>
      <c r="J17" s="187">
        <v>42221</v>
      </c>
      <c r="K17" s="90">
        <v>141</v>
      </c>
      <c r="L17" s="88">
        <v>69</v>
      </c>
      <c r="M17" s="88">
        <v>72</v>
      </c>
      <c r="N17" s="186">
        <v>157</v>
      </c>
      <c r="O17" s="185">
        <v>78</v>
      </c>
      <c r="P17" s="185">
        <v>79</v>
      </c>
    </row>
    <row r="18" spans="1:16" ht="11.25" customHeight="1">
      <c r="C18" s="95" t="s">
        <v>14</v>
      </c>
      <c r="D18" s="82"/>
      <c r="E18" s="189">
        <v>86479</v>
      </c>
      <c r="F18" s="157">
        <v>41862</v>
      </c>
      <c r="G18" s="160">
        <v>44617</v>
      </c>
      <c r="H18" s="188">
        <v>86252</v>
      </c>
      <c r="I18" s="186">
        <v>41685</v>
      </c>
      <c r="J18" s="187">
        <v>44567</v>
      </c>
      <c r="K18" s="90">
        <v>116</v>
      </c>
      <c r="L18" s="88">
        <v>60</v>
      </c>
      <c r="M18" s="88">
        <v>56</v>
      </c>
      <c r="N18" s="186">
        <v>111</v>
      </c>
      <c r="O18" s="185">
        <v>56</v>
      </c>
      <c r="P18" s="185">
        <v>55</v>
      </c>
    </row>
    <row r="19" spans="1:16" ht="11.25" customHeight="1">
      <c r="C19" s="95" t="s">
        <v>13</v>
      </c>
      <c r="D19" s="82"/>
      <c r="E19" s="189">
        <v>53388</v>
      </c>
      <c r="F19" s="157">
        <v>26445</v>
      </c>
      <c r="G19" s="160">
        <v>26943</v>
      </c>
      <c r="H19" s="188">
        <v>53285</v>
      </c>
      <c r="I19" s="186">
        <v>26435</v>
      </c>
      <c r="J19" s="187">
        <v>26850</v>
      </c>
      <c r="K19" s="90">
        <v>51</v>
      </c>
      <c r="L19" s="88">
        <v>32</v>
      </c>
      <c r="M19" s="88">
        <v>19</v>
      </c>
      <c r="N19" s="186">
        <v>61</v>
      </c>
      <c r="O19" s="185">
        <v>34</v>
      </c>
      <c r="P19" s="185">
        <v>27</v>
      </c>
    </row>
    <row r="20" spans="1:16" ht="11.25" customHeight="1">
      <c r="C20" s="95" t="s">
        <v>12</v>
      </c>
      <c r="D20" s="82"/>
      <c r="E20" s="189">
        <v>174878</v>
      </c>
      <c r="F20" s="157">
        <v>86735</v>
      </c>
      <c r="G20" s="160">
        <v>88143</v>
      </c>
      <c r="H20" s="188">
        <v>175159</v>
      </c>
      <c r="I20" s="186">
        <v>86967</v>
      </c>
      <c r="J20" s="187">
        <v>88192</v>
      </c>
      <c r="K20" s="90">
        <v>90</v>
      </c>
      <c r="L20" s="88">
        <v>46</v>
      </c>
      <c r="M20" s="88">
        <v>44</v>
      </c>
      <c r="N20" s="186">
        <v>91</v>
      </c>
      <c r="O20" s="185">
        <v>46</v>
      </c>
      <c r="P20" s="185">
        <v>45</v>
      </c>
    </row>
    <row r="21" spans="1:16" ht="11.25" customHeight="1">
      <c r="C21" s="95" t="s">
        <v>11</v>
      </c>
      <c r="D21" s="82"/>
      <c r="E21" s="189">
        <v>117526</v>
      </c>
      <c r="F21" s="157">
        <v>59196</v>
      </c>
      <c r="G21" s="160">
        <v>58330</v>
      </c>
      <c r="H21" s="188">
        <v>117100</v>
      </c>
      <c r="I21" s="186">
        <v>58992</v>
      </c>
      <c r="J21" s="187">
        <v>58108</v>
      </c>
      <c r="K21" s="90">
        <v>56</v>
      </c>
      <c r="L21" s="88">
        <v>24</v>
      </c>
      <c r="M21" s="88">
        <v>32</v>
      </c>
      <c r="N21" s="186">
        <v>65</v>
      </c>
      <c r="O21" s="185">
        <v>29</v>
      </c>
      <c r="P21" s="185">
        <v>36</v>
      </c>
    </row>
    <row r="22" spans="1:16" ht="11.25" customHeight="1">
      <c r="C22" s="95" t="s">
        <v>10</v>
      </c>
      <c r="D22" s="82"/>
      <c r="E22" s="189">
        <v>114563</v>
      </c>
      <c r="F22" s="157">
        <v>58462</v>
      </c>
      <c r="G22" s="160">
        <v>56101</v>
      </c>
      <c r="H22" s="188">
        <v>113912</v>
      </c>
      <c r="I22" s="186">
        <v>58105</v>
      </c>
      <c r="J22" s="187">
        <v>55807</v>
      </c>
      <c r="K22" s="90">
        <v>93</v>
      </c>
      <c r="L22" s="88">
        <v>50</v>
      </c>
      <c r="M22" s="88">
        <v>43</v>
      </c>
      <c r="N22" s="186">
        <v>102</v>
      </c>
      <c r="O22" s="185">
        <v>58</v>
      </c>
      <c r="P22" s="185">
        <v>44</v>
      </c>
    </row>
    <row r="23" spans="1:16" ht="4.5" customHeight="1">
      <c r="C23" s="95"/>
      <c r="D23" s="82"/>
      <c r="E23" s="159"/>
      <c r="F23" s="157"/>
      <c r="G23" s="160"/>
      <c r="H23" s="186"/>
      <c r="I23" s="186"/>
      <c r="J23" s="187"/>
      <c r="K23" s="90"/>
      <c r="L23" s="89"/>
      <c r="M23" s="89"/>
      <c r="N23" s="186"/>
      <c r="O23" s="186"/>
      <c r="P23" s="186"/>
    </row>
    <row r="24" spans="1:16" ht="11.25" customHeight="1">
      <c r="C24" s="95" t="s">
        <v>9</v>
      </c>
      <c r="D24" s="82"/>
      <c r="E24" s="159">
        <v>132900</v>
      </c>
      <c r="F24" s="156">
        <v>65732</v>
      </c>
      <c r="G24" s="160">
        <v>67168</v>
      </c>
      <c r="H24" s="186">
        <v>133688</v>
      </c>
      <c r="I24" s="185">
        <v>66019</v>
      </c>
      <c r="J24" s="187">
        <v>67669</v>
      </c>
      <c r="K24" s="90">
        <v>88</v>
      </c>
      <c r="L24" s="88">
        <v>42</v>
      </c>
      <c r="M24" s="88">
        <v>46</v>
      </c>
      <c r="N24" s="186">
        <v>98</v>
      </c>
      <c r="O24" s="185">
        <v>47</v>
      </c>
      <c r="P24" s="185">
        <v>51</v>
      </c>
    </row>
    <row r="25" spans="1:16" ht="11.25" customHeight="1">
      <c r="C25" s="95" t="s">
        <v>8</v>
      </c>
      <c r="D25" s="82"/>
      <c r="E25" s="159">
        <v>183279</v>
      </c>
      <c r="F25" s="156">
        <v>90388</v>
      </c>
      <c r="G25" s="160">
        <v>92891</v>
      </c>
      <c r="H25" s="186">
        <v>184916</v>
      </c>
      <c r="I25" s="185">
        <v>91070</v>
      </c>
      <c r="J25" s="187">
        <v>93846</v>
      </c>
      <c r="K25" s="90">
        <v>149</v>
      </c>
      <c r="L25" s="88">
        <v>75</v>
      </c>
      <c r="M25" s="88">
        <v>74</v>
      </c>
      <c r="N25" s="186">
        <v>155</v>
      </c>
      <c r="O25" s="185">
        <v>82</v>
      </c>
      <c r="P25" s="185">
        <v>73</v>
      </c>
    </row>
    <row r="26" spans="1:16" ht="11.25" customHeight="1">
      <c r="C26" s="95" t="s">
        <v>7</v>
      </c>
      <c r="D26" s="82"/>
      <c r="E26" s="159">
        <v>124084</v>
      </c>
      <c r="F26" s="156">
        <v>59785</v>
      </c>
      <c r="G26" s="160">
        <v>64299</v>
      </c>
      <c r="H26" s="186">
        <v>124239</v>
      </c>
      <c r="I26" s="185">
        <v>59733</v>
      </c>
      <c r="J26" s="187">
        <v>64506</v>
      </c>
      <c r="K26" s="90">
        <v>148</v>
      </c>
      <c r="L26" s="88">
        <v>86</v>
      </c>
      <c r="M26" s="88">
        <v>62</v>
      </c>
      <c r="N26" s="186">
        <v>156</v>
      </c>
      <c r="O26" s="185">
        <v>80</v>
      </c>
      <c r="P26" s="185">
        <v>76</v>
      </c>
    </row>
    <row r="27" spans="1:16" ht="11.25" customHeight="1">
      <c r="C27" s="95" t="s">
        <v>6</v>
      </c>
      <c r="D27" s="82"/>
      <c r="E27" s="159">
        <v>122369</v>
      </c>
      <c r="F27" s="156">
        <v>60890</v>
      </c>
      <c r="G27" s="160">
        <v>61479</v>
      </c>
      <c r="H27" s="186">
        <v>123115</v>
      </c>
      <c r="I27" s="185">
        <v>61131</v>
      </c>
      <c r="J27" s="187">
        <v>61984</v>
      </c>
      <c r="K27" s="90">
        <v>130</v>
      </c>
      <c r="L27" s="88">
        <v>75</v>
      </c>
      <c r="M27" s="88">
        <v>55</v>
      </c>
      <c r="N27" s="186">
        <v>136</v>
      </c>
      <c r="O27" s="185">
        <v>78</v>
      </c>
      <c r="P27" s="185">
        <v>58</v>
      </c>
    </row>
    <row r="28" spans="1:16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  <row r="31" spans="1:16">
      <c r="B31" s="184"/>
      <c r="C31" s="184"/>
    </row>
    <row r="32" spans="1:16">
      <c r="B32" s="184"/>
      <c r="C32" s="184"/>
    </row>
    <row r="33" spans="2:3">
      <c r="B33" s="184"/>
      <c r="C33" s="184"/>
    </row>
    <row r="34" spans="2:3">
      <c r="B34" s="184"/>
      <c r="C34" s="184"/>
    </row>
    <row r="35" spans="2:3">
      <c r="B35" s="184"/>
      <c r="C35" s="184"/>
    </row>
    <row r="36" spans="2:3">
      <c r="B36" s="184"/>
      <c r="C36" s="184"/>
    </row>
    <row r="37" spans="2:3">
      <c r="B37" s="184"/>
      <c r="C37" s="184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128" customWidth="1"/>
    <col min="2" max="2" width="1.125" style="128" customWidth="1"/>
    <col min="3" max="3" width="6.875" style="128" customWidth="1"/>
    <col min="4" max="4" width="0.875" style="128" customWidth="1"/>
    <col min="5" max="10" width="7.625" style="128" customWidth="1"/>
    <col min="11" max="16" width="5.25" style="128" customWidth="1"/>
    <col min="17" max="16384" width="11.25" style="128"/>
  </cols>
  <sheetData>
    <row r="1" spans="1:16">
      <c r="A1" s="154" t="s">
        <v>29</v>
      </c>
      <c r="B1" s="153"/>
      <c r="C1" s="153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0.5" customHeight="1"/>
    <row r="3" spans="1:16" ht="1.5" customHeight="1">
      <c r="B3" s="130"/>
      <c r="C3" s="130"/>
      <c r="D3" s="130"/>
      <c r="E3" s="151"/>
      <c r="F3" s="151"/>
      <c r="G3" s="151"/>
      <c r="H3" s="151"/>
      <c r="I3" s="151"/>
      <c r="J3" s="151"/>
      <c r="K3" s="151"/>
      <c r="M3" s="151"/>
      <c r="N3" s="151"/>
      <c r="P3" s="151"/>
    </row>
    <row r="4" spans="1:16" ht="10.5" customHeight="1">
      <c r="A4" s="275" t="s">
        <v>25</v>
      </c>
      <c r="B4" s="275"/>
      <c r="C4" s="275"/>
      <c r="D4" s="276"/>
      <c r="E4" s="281" t="s">
        <v>48</v>
      </c>
      <c r="F4" s="271"/>
      <c r="G4" s="271"/>
      <c r="H4" s="272"/>
      <c r="I4" s="272"/>
      <c r="J4" s="282"/>
      <c r="K4" s="271" t="s">
        <v>47</v>
      </c>
      <c r="L4" s="271"/>
      <c r="M4" s="271"/>
      <c r="N4" s="272"/>
      <c r="O4" s="272"/>
      <c r="P4" s="272"/>
    </row>
    <row r="5" spans="1:16" ht="10.5" customHeight="1">
      <c r="A5" s="277"/>
      <c r="B5" s="277"/>
      <c r="C5" s="277"/>
      <c r="D5" s="278"/>
      <c r="E5" s="256">
        <v>40788</v>
      </c>
      <c r="F5" s="257"/>
      <c r="G5" s="273"/>
      <c r="H5" s="256">
        <v>41154</v>
      </c>
      <c r="I5" s="257"/>
      <c r="J5" s="270"/>
      <c r="K5" s="256">
        <v>40788</v>
      </c>
      <c r="L5" s="257"/>
      <c r="M5" s="257"/>
      <c r="N5" s="256">
        <f>H5</f>
        <v>41154</v>
      </c>
      <c r="O5" s="257"/>
      <c r="P5" s="257"/>
    </row>
    <row r="6" spans="1:16" ht="10.5" customHeight="1">
      <c r="A6" s="279"/>
      <c r="B6" s="279"/>
      <c r="C6" s="279"/>
      <c r="D6" s="280"/>
      <c r="E6" s="148" t="s">
        <v>16</v>
      </c>
      <c r="F6" s="147" t="s">
        <v>18</v>
      </c>
      <c r="G6" s="147" t="s">
        <v>17</v>
      </c>
      <c r="H6" s="148" t="s">
        <v>16</v>
      </c>
      <c r="I6" s="147" t="s">
        <v>18</v>
      </c>
      <c r="J6" s="150" t="s">
        <v>17</v>
      </c>
      <c r="K6" s="149" t="s">
        <v>16</v>
      </c>
      <c r="L6" s="147" t="s">
        <v>18</v>
      </c>
      <c r="M6" s="147" t="s">
        <v>17</v>
      </c>
      <c r="N6" s="148" t="s">
        <v>16</v>
      </c>
      <c r="O6" s="147" t="s">
        <v>18</v>
      </c>
      <c r="P6" s="147" t="s">
        <v>17</v>
      </c>
    </row>
    <row r="7" spans="1:16" ht="4.5" customHeight="1">
      <c r="A7" s="146"/>
      <c r="B7" s="146"/>
      <c r="C7" s="145"/>
      <c r="D7" s="144"/>
      <c r="E7" s="143"/>
      <c r="K7" s="142"/>
    </row>
    <row r="8" spans="1:16" ht="12" customHeight="1">
      <c r="B8" s="274" t="s">
        <v>21</v>
      </c>
      <c r="C8" s="274"/>
      <c r="D8" s="138"/>
      <c r="E8" s="183" t="s">
        <v>176</v>
      </c>
      <c r="F8" s="180" t="s">
        <v>175</v>
      </c>
      <c r="G8" s="180" t="s">
        <v>181</v>
      </c>
      <c r="H8" s="180">
        <v>1801384</v>
      </c>
      <c r="I8" s="180">
        <v>887580</v>
      </c>
      <c r="J8" s="182">
        <v>913804</v>
      </c>
      <c r="K8" s="181" t="s">
        <v>172</v>
      </c>
      <c r="L8" s="180">
        <v>919</v>
      </c>
      <c r="M8" s="180">
        <v>875</v>
      </c>
      <c r="N8" s="180">
        <v>1742</v>
      </c>
      <c r="O8" s="180">
        <v>891</v>
      </c>
      <c r="P8" s="180">
        <v>851</v>
      </c>
    </row>
    <row r="9" spans="1:16" ht="4.5" customHeight="1">
      <c r="C9" s="130"/>
      <c r="D9" s="138"/>
      <c r="E9" s="179"/>
      <c r="F9" s="176"/>
      <c r="G9" s="176"/>
      <c r="H9" s="176"/>
      <c r="I9" s="176"/>
      <c r="J9" s="178"/>
      <c r="K9" s="177"/>
      <c r="L9" s="176"/>
      <c r="M9" s="176"/>
      <c r="N9" s="176"/>
      <c r="O9" s="176"/>
      <c r="P9" s="176"/>
    </row>
    <row r="10" spans="1:16" ht="11.25" customHeight="1">
      <c r="C10" s="139" t="s">
        <v>5</v>
      </c>
      <c r="D10" s="138"/>
      <c r="E10" s="175" t="s">
        <v>168</v>
      </c>
      <c r="F10" s="172" t="s">
        <v>167</v>
      </c>
      <c r="G10" s="172" t="s">
        <v>166</v>
      </c>
      <c r="H10" s="172">
        <v>126317</v>
      </c>
      <c r="I10" s="173">
        <v>60048</v>
      </c>
      <c r="J10" s="174">
        <v>66269</v>
      </c>
      <c r="K10" s="173">
        <v>225</v>
      </c>
      <c r="L10" s="172">
        <v>117</v>
      </c>
      <c r="M10" s="172">
        <v>108</v>
      </c>
      <c r="N10" s="173">
        <v>220</v>
      </c>
      <c r="O10" s="172">
        <v>112</v>
      </c>
      <c r="P10" s="172">
        <v>108</v>
      </c>
    </row>
    <row r="11" spans="1:16" ht="11.25" customHeight="1">
      <c r="C11" s="139" t="s">
        <v>4</v>
      </c>
      <c r="D11" s="138"/>
      <c r="E11" s="175" t="s">
        <v>162</v>
      </c>
      <c r="F11" s="172" t="s">
        <v>161</v>
      </c>
      <c r="G11" s="172" t="s">
        <v>160</v>
      </c>
      <c r="H11" s="172">
        <v>59895</v>
      </c>
      <c r="I11" s="173">
        <v>28345</v>
      </c>
      <c r="J11" s="174">
        <v>31550</v>
      </c>
      <c r="K11" s="173">
        <v>99</v>
      </c>
      <c r="L11" s="172">
        <v>45</v>
      </c>
      <c r="M11" s="172">
        <v>54</v>
      </c>
      <c r="N11" s="173">
        <v>100</v>
      </c>
      <c r="O11" s="172">
        <v>48</v>
      </c>
      <c r="P11" s="172">
        <v>52</v>
      </c>
    </row>
    <row r="12" spans="1:16" ht="11.25" customHeight="1">
      <c r="C12" s="139" t="s">
        <v>3</v>
      </c>
      <c r="D12" s="138"/>
      <c r="E12" s="175" t="s">
        <v>156</v>
      </c>
      <c r="F12" s="172" t="s">
        <v>155</v>
      </c>
      <c r="G12" s="172" t="s">
        <v>154</v>
      </c>
      <c r="H12" s="172">
        <v>134566</v>
      </c>
      <c r="I12" s="173">
        <v>65372</v>
      </c>
      <c r="J12" s="174">
        <v>69194</v>
      </c>
      <c r="K12" s="173">
        <v>120</v>
      </c>
      <c r="L12" s="172">
        <v>59</v>
      </c>
      <c r="M12" s="172">
        <v>61</v>
      </c>
      <c r="N12" s="173">
        <v>111</v>
      </c>
      <c r="O12" s="172">
        <v>52</v>
      </c>
      <c r="P12" s="172">
        <v>59</v>
      </c>
    </row>
    <row r="13" spans="1:16" ht="11.25" customHeight="1">
      <c r="C13" s="139" t="s">
        <v>2</v>
      </c>
      <c r="D13" s="138"/>
      <c r="E13" s="175" t="s">
        <v>150</v>
      </c>
      <c r="F13" s="172" t="s">
        <v>149</v>
      </c>
      <c r="G13" s="172" t="s">
        <v>148</v>
      </c>
      <c r="H13" s="172">
        <v>117136</v>
      </c>
      <c r="I13" s="173">
        <v>58217</v>
      </c>
      <c r="J13" s="174">
        <v>58919</v>
      </c>
      <c r="K13" s="173">
        <v>80</v>
      </c>
      <c r="L13" s="172">
        <v>43</v>
      </c>
      <c r="M13" s="172">
        <v>37</v>
      </c>
      <c r="N13" s="173">
        <v>73</v>
      </c>
      <c r="O13" s="172">
        <v>38</v>
      </c>
      <c r="P13" s="172">
        <v>35</v>
      </c>
    </row>
    <row r="14" spans="1:16" ht="11.25" customHeight="1">
      <c r="C14" s="139" t="s">
        <v>1</v>
      </c>
      <c r="D14" s="138"/>
      <c r="E14" s="175" t="s">
        <v>144</v>
      </c>
      <c r="F14" s="172" t="s">
        <v>143</v>
      </c>
      <c r="G14" s="172" t="s">
        <v>142</v>
      </c>
      <c r="H14" s="172">
        <v>110697</v>
      </c>
      <c r="I14" s="173">
        <v>55904</v>
      </c>
      <c r="J14" s="174">
        <v>54793</v>
      </c>
      <c r="K14" s="173">
        <v>83</v>
      </c>
      <c r="L14" s="172">
        <v>33</v>
      </c>
      <c r="M14" s="172">
        <v>50</v>
      </c>
      <c r="N14" s="173">
        <v>91</v>
      </c>
      <c r="O14" s="172">
        <v>36</v>
      </c>
      <c r="P14" s="172">
        <v>55</v>
      </c>
    </row>
    <row r="15" spans="1:16" ht="11.25" customHeight="1">
      <c r="C15" s="139" t="s">
        <v>0</v>
      </c>
      <c r="D15" s="138"/>
      <c r="E15" s="175" t="s">
        <v>138</v>
      </c>
      <c r="F15" s="172" t="s">
        <v>137</v>
      </c>
      <c r="G15" s="172" t="s">
        <v>136</v>
      </c>
      <c r="H15" s="172">
        <v>62111</v>
      </c>
      <c r="I15" s="173">
        <v>31142</v>
      </c>
      <c r="J15" s="174">
        <v>30969</v>
      </c>
      <c r="K15" s="173">
        <v>82</v>
      </c>
      <c r="L15" s="172">
        <v>44</v>
      </c>
      <c r="M15" s="172">
        <v>38</v>
      </c>
      <c r="N15" s="173">
        <v>85</v>
      </c>
      <c r="O15" s="172">
        <v>46</v>
      </c>
      <c r="P15" s="172">
        <v>39</v>
      </c>
    </row>
    <row r="16" spans="1:16" ht="4.5" customHeight="1">
      <c r="C16" s="139"/>
      <c r="D16" s="138"/>
      <c r="E16" s="175"/>
      <c r="F16" s="173"/>
      <c r="G16" s="173"/>
      <c r="H16" s="173"/>
      <c r="I16" s="173"/>
      <c r="J16" s="174"/>
      <c r="K16" s="173"/>
      <c r="L16" s="173"/>
      <c r="M16" s="173"/>
      <c r="N16" s="173"/>
      <c r="O16" s="173"/>
      <c r="P16" s="173"/>
    </row>
    <row r="17" spans="1:16" ht="11.25" customHeight="1">
      <c r="C17" s="139" t="s">
        <v>15</v>
      </c>
      <c r="D17" s="138"/>
      <c r="E17" s="175" t="s">
        <v>132</v>
      </c>
      <c r="F17" s="172" t="s">
        <v>131</v>
      </c>
      <c r="G17" s="172" t="s">
        <v>130</v>
      </c>
      <c r="H17" s="172">
        <v>81196</v>
      </c>
      <c r="I17" s="173">
        <v>39057</v>
      </c>
      <c r="J17" s="174">
        <v>42139</v>
      </c>
      <c r="K17" s="173">
        <v>147</v>
      </c>
      <c r="L17" s="172">
        <v>71</v>
      </c>
      <c r="M17" s="172">
        <v>76</v>
      </c>
      <c r="N17" s="173">
        <v>141</v>
      </c>
      <c r="O17" s="172">
        <v>69</v>
      </c>
      <c r="P17" s="172">
        <v>72</v>
      </c>
    </row>
    <row r="18" spans="1:16" ht="11.25" customHeight="1">
      <c r="C18" s="139" t="s">
        <v>14</v>
      </c>
      <c r="D18" s="138"/>
      <c r="E18" s="175" t="s">
        <v>126</v>
      </c>
      <c r="F18" s="172" t="s">
        <v>125</v>
      </c>
      <c r="G18" s="172" t="s">
        <v>124</v>
      </c>
      <c r="H18" s="172">
        <v>86479</v>
      </c>
      <c r="I18" s="173">
        <v>41862</v>
      </c>
      <c r="J18" s="174">
        <v>44617</v>
      </c>
      <c r="K18" s="173">
        <v>111</v>
      </c>
      <c r="L18" s="172">
        <v>57</v>
      </c>
      <c r="M18" s="172">
        <v>54</v>
      </c>
      <c r="N18" s="173">
        <v>116</v>
      </c>
      <c r="O18" s="172">
        <v>60</v>
      </c>
      <c r="P18" s="172">
        <v>56</v>
      </c>
    </row>
    <row r="19" spans="1:16" ht="11.25" customHeight="1">
      <c r="C19" s="139" t="s">
        <v>13</v>
      </c>
      <c r="D19" s="138"/>
      <c r="E19" s="175" t="s">
        <v>120</v>
      </c>
      <c r="F19" s="172" t="s">
        <v>119</v>
      </c>
      <c r="G19" s="172" t="s">
        <v>118</v>
      </c>
      <c r="H19" s="172">
        <v>53388</v>
      </c>
      <c r="I19" s="173">
        <v>26445</v>
      </c>
      <c r="J19" s="174">
        <v>26943</v>
      </c>
      <c r="K19" s="173">
        <v>47</v>
      </c>
      <c r="L19" s="172">
        <v>31</v>
      </c>
      <c r="M19" s="172">
        <v>16</v>
      </c>
      <c r="N19" s="173">
        <v>51</v>
      </c>
      <c r="O19" s="172">
        <v>32</v>
      </c>
      <c r="P19" s="172">
        <v>19</v>
      </c>
    </row>
    <row r="20" spans="1:16" ht="11.25" customHeight="1">
      <c r="C20" s="139" t="s">
        <v>12</v>
      </c>
      <c r="D20" s="138"/>
      <c r="E20" s="175" t="s">
        <v>114</v>
      </c>
      <c r="F20" s="172" t="s">
        <v>113</v>
      </c>
      <c r="G20" s="172" t="s">
        <v>112</v>
      </c>
      <c r="H20" s="172">
        <v>174878</v>
      </c>
      <c r="I20" s="173">
        <v>86735</v>
      </c>
      <c r="J20" s="174">
        <v>88143</v>
      </c>
      <c r="K20" s="173">
        <v>86</v>
      </c>
      <c r="L20" s="172">
        <v>44</v>
      </c>
      <c r="M20" s="172">
        <v>42</v>
      </c>
      <c r="N20" s="173">
        <v>90</v>
      </c>
      <c r="O20" s="172">
        <v>46</v>
      </c>
      <c r="P20" s="172">
        <v>44</v>
      </c>
    </row>
    <row r="21" spans="1:16" ht="11.25" customHeight="1">
      <c r="C21" s="139" t="s">
        <v>11</v>
      </c>
      <c r="D21" s="138"/>
      <c r="E21" s="175" t="s">
        <v>108</v>
      </c>
      <c r="F21" s="172" t="s">
        <v>107</v>
      </c>
      <c r="G21" s="172" t="s">
        <v>106</v>
      </c>
      <c r="H21" s="172">
        <v>117526</v>
      </c>
      <c r="I21" s="173">
        <v>59196</v>
      </c>
      <c r="J21" s="174">
        <v>58330</v>
      </c>
      <c r="K21" s="173">
        <v>56</v>
      </c>
      <c r="L21" s="172">
        <v>23</v>
      </c>
      <c r="M21" s="172">
        <v>33</v>
      </c>
      <c r="N21" s="173">
        <v>56</v>
      </c>
      <c r="O21" s="172">
        <v>24</v>
      </c>
      <c r="P21" s="172">
        <v>32</v>
      </c>
    </row>
    <row r="22" spans="1:16" ht="11.25" customHeight="1">
      <c r="C22" s="139" t="s">
        <v>10</v>
      </c>
      <c r="D22" s="138"/>
      <c r="E22" s="175" t="s">
        <v>102</v>
      </c>
      <c r="F22" s="172" t="s">
        <v>101</v>
      </c>
      <c r="G22" s="172" t="s">
        <v>100</v>
      </c>
      <c r="H22" s="172">
        <v>114563</v>
      </c>
      <c r="I22" s="173">
        <v>58462</v>
      </c>
      <c r="J22" s="174">
        <v>56101</v>
      </c>
      <c r="K22" s="173">
        <v>96</v>
      </c>
      <c r="L22" s="172">
        <v>54</v>
      </c>
      <c r="M22" s="172">
        <v>42</v>
      </c>
      <c r="N22" s="173">
        <v>93</v>
      </c>
      <c r="O22" s="172">
        <v>50</v>
      </c>
      <c r="P22" s="172">
        <v>43</v>
      </c>
    </row>
    <row r="23" spans="1:16" ht="4.5" customHeight="1">
      <c r="C23" s="139"/>
      <c r="D23" s="138"/>
      <c r="E23" s="175"/>
      <c r="F23" s="173"/>
      <c r="G23" s="173"/>
      <c r="H23" s="173"/>
      <c r="I23" s="173"/>
      <c r="J23" s="174"/>
      <c r="K23" s="173"/>
      <c r="L23" s="173"/>
      <c r="M23" s="173"/>
      <c r="N23" s="173"/>
      <c r="O23" s="173"/>
      <c r="P23" s="173"/>
    </row>
    <row r="24" spans="1:16" ht="11.25" customHeight="1">
      <c r="C24" s="139" t="s">
        <v>9</v>
      </c>
      <c r="D24" s="138"/>
      <c r="E24" s="175" t="s">
        <v>96</v>
      </c>
      <c r="F24" s="172" t="s">
        <v>95</v>
      </c>
      <c r="G24" s="172" t="s">
        <v>94</v>
      </c>
      <c r="H24" s="173">
        <v>132900</v>
      </c>
      <c r="I24" s="172">
        <v>65732</v>
      </c>
      <c r="J24" s="174">
        <v>67168</v>
      </c>
      <c r="K24" s="173">
        <v>97</v>
      </c>
      <c r="L24" s="172">
        <v>45</v>
      </c>
      <c r="M24" s="172">
        <v>52</v>
      </c>
      <c r="N24" s="173">
        <v>88</v>
      </c>
      <c r="O24" s="172">
        <v>42</v>
      </c>
      <c r="P24" s="172">
        <v>46</v>
      </c>
    </row>
    <row r="25" spans="1:16" ht="11.25" customHeight="1">
      <c r="C25" s="139" t="s">
        <v>8</v>
      </c>
      <c r="D25" s="138"/>
      <c r="E25" s="175" t="s">
        <v>90</v>
      </c>
      <c r="F25" s="172" t="s">
        <v>89</v>
      </c>
      <c r="G25" s="172" t="s">
        <v>88</v>
      </c>
      <c r="H25" s="173">
        <v>183279</v>
      </c>
      <c r="I25" s="172">
        <v>90388</v>
      </c>
      <c r="J25" s="174">
        <v>92891</v>
      </c>
      <c r="K25" s="173">
        <v>176</v>
      </c>
      <c r="L25" s="172">
        <v>92</v>
      </c>
      <c r="M25" s="172">
        <v>84</v>
      </c>
      <c r="N25" s="173">
        <v>149</v>
      </c>
      <c r="O25" s="172">
        <v>75</v>
      </c>
      <c r="P25" s="172">
        <v>74</v>
      </c>
    </row>
    <row r="26" spans="1:16" ht="11.25" customHeight="1">
      <c r="C26" s="139" t="s">
        <v>7</v>
      </c>
      <c r="D26" s="138"/>
      <c r="E26" s="175" t="s">
        <v>84</v>
      </c>
      <c r="F26" s="172" t="s">
        <v>83</v>
      </c>
      <c r="G26" s="172" t="s">
        <v>82</v>
      </c>
      <c r="H26" s="173">
        <v>124084</v>
      </c>
      <c r="I26" s="172">
        <v>59785</v>
      </c>
      <c r="J26" s="174">
        <v>64299</v>
      </c>
      <c r="K26" s="173">
        <v>160</v>
      </c>
      <c r="L26" s="172">
        <v>89</v>
      </c>
      <c r="M26" s="172">
        <v>71</v>
      </c>
      <c r="N26" s="173">
        <v>148</v>
      </c>
      <c r="O26" s="172">
        <v>86</v>
      </c>
      <c r="P26" s="172">
        <v>62</v>
      </c>
    </row>
    <row r="27" spans="1:16" ht="11.25" customHeight="1">
      <c r="C27" s="139" t="s">
        <v>6</v>
      </c>
      <c r="D27" s="138"/>
      <c r="E27" s="175" t="s">
        <v>78</v>
      </c>
      <c r="F27" s="172" t="s">
        <v>77</v>
      </c>
      <c r="G27" s="172" t="s">
        <v>76</v>
      </c>
      <c r="H27" s="173">
        <v>122369</v>
      </c>
      <c r="I27" s="172">
        <v>60890</v>
      </c>
      <c r="J27" s="174">
        <v>61479</v>
      </c>
      <c r="K27" s="173">
        <v>129</v>
      </c>
      <c r="L27" s="172">
        <v>72</v>
      </c>
      <c r="M27" s="172">
        <v>57</v>
      </c>
      <c r="N27" s="173">
        <v>130</v>
      </c>
      <c r="O27" s="172">
        <v>75</v>
      </c>
      <c r="P27" s="172">
        <v>55</v>
      </c>
    </row>
    <row r="28" spans="1:16" ht="4.5" customHeight="1">
      <c r="A28" s="131"/>
      <c r="B28" s="131"/>
      <c r="C28" s="131"/>
      <c r="D28" s="135"/>
      <c r="E28" s="171"/>
      <c r="F28" s="169"/>
      <c r="G28" s="169"/>
      <c r="H28" s="169"/>
      <c r="I28" s="169"/>
      <c r="J28" s="133"/>
      <c r="K28" s="170"/>
      <c r="L28" s="169"/>
      <c r="M28" s="169"/>
      <c r="N28" s="169"/>
      <c r="O28" s="169"/>
      <c r="P28" s="169"/>
    </row>
    <row r="29" spans="1:16" ht="10.5" customHeight="1">
      <c r="A29" s="130" t="s">
        <v>19</v>
      </c>
      <c r="J29" s="129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4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128" customWidth="1"/>
    <col min="2" max="2" width="1.125" style="128" customWidth="1"/>
    <col min="3" max="3" width="6.875" style="128" customWidth="1"/>
    <col min="4" max="4" width="0.875" style="128" customWidth="1"/>
    <col min="5" max="10" width="7.625" style="128" customWidth="1"/>
    <col min="11" max="16" width="5.25" style="128" customWidth="1"/>
    <col min="17" max="16384" width="11.25" style="128"/>
  </cols>
  <sheetData>
    <row r="1" spans="1:16">
      <c r="A1" s="154" t="s">
        <v>180</v>
      </c>
      <c r="B1" s="153"/>
      <c r="C1" s="153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0.5" customHeight="1"/>
    <row r="3" spans="1:16" ht="1.5" customHeight="1">
      <c r="B3" s="130"/>
      <c r="C3" s="130"/>
      <c r="D3" s="130"/>
      <c r="E3" s="151"/>
      <c r="F3" s="151"/>
      <c r="G3" s="151"/>
      <c r="H3" s="151"/>
      <c r="I3" s="151"/>
      <c r="J3" s="151"/>
      <c r="K3" s="151"/>
      <c r="M3" s="151"/>
      <c r="N3" s="151"/>
      <c r="P3" s="151"/>
    </row>
    <row r="4" spans="1:16" ht="10.5" customHeight="1">
      <c r="A4" s="275" t="s">
        <v>25</v>
      </c>
      <c r="B4" s="275"/>
      <c r="C4" s="275"/>
      <c r="D4" s="276"/>
      <c r="E4" s="281" t="s">
        <v>48</v>
      </c>
      <c r="F4" s="271"/>
      <c r="G4" s="271"/>
      <c r="H4" s="272"/>
      <c r="I4" s="272"/>
      <c r="J4" s="282"/>
      <c r="K4" s="271" t="s">
        <v>47</v>
      </c>
      <c r="L4" s="271"/>
      <c r="M4" s="271"/>
      <c r="N4" s="272"/>
      <c r="O4" s="272"/>
      <c r="P4" s="272"/>
    </row>
    <row r="5" spans="1:16" ht="10.5" customHeight="1">
      <c r="A5" s="277"/>
      <c r="B5" s="277"/>
      <c r="C5" s="277"/>
      <c r="D5" s="278"/>
      <c r="E5" s="256">
        <v>40423</v>
      </c>
      <c r="F5" s="257"/>
      <c r="G5" s="273"/>
      <c r="H5" s="256">
        <v>40788</v>
      </c>
      <c r="I5" s="257"/>
      <c r="J5" s="270"/>
      <c r="K5" s="256">
        <f>E5</f>
        <v>40423</v>
      </c>
      <c r="L5" s="257"/>
      <c r="M5" s="257"/>
      <c r="N5" s="256">
        <f>H5</f>
        <v>40788</v>
      </c>
      <c r="O5" s="257"/>
      <c r="P5" s="257"/>
    </row>
    <row r="6" spans="1:16" ht="10.5" customHeight="1">
      <c r="A6" s="279"/>
      <c r="B6" s="279"/>
      <c r="C6" s="279"/>
      <c r="D6" s="280"/>
      <c r="E6" s="148" t="s">
        <v>16</v>
      </c>
      <c r="F6" s="147" t="s">
        <v>18</v>
      </c>
      <c r="G6" s="147" t="s">
        <v>17</v>
      </c>
      <c r="H6" s="148" t="s">
        <v>16</v>
      </c>
      <c r="I6" s="147" t="s">
        <v>18</v>
      </c>
      <c r="J6" s="150" t="s">
        <v>17</v>
      </c>
      <c r="K6" s="149" t="s">
        <v>16</v>
      </c>
      <c r="L6" s="147" t="s">
        <v>18</v>
      </c>
      <c r="M6" s="147" t="s">
        <v>17</v>
      </c>
      <c r="N6" s="148" t="s">
        <v>16</v>
      </c>
      <c r="O6" s="147" t="s">
        <v>18</v>
      </c>
      <c r="P6" s="147" t="s">
        <v>17</v>
      </c>
    </row>
    <row r="7" spans="1:16" ht="4.5" customHeight="1">
      <c r="A7" s="146"/>
      <c r="B7" s="146"/>
      <c r="C7" s="145"/>
      <c r="D7" s="144"/>
      <c r="E7" s="143"/>
      <c r="K7" s="142"/>
    </row>
    <row r="8" spans="1:16" ht="12" customHeight="1">
      <c r="B8" s="274" t="s">
        <v>21</v>
      </c>
      <c r="C8" s="274"/>
      <c r="D8" s="138"/>
      <c r="E8" s="168" t="s">
        <v>179</v>
      </c>
      <c r="F8" s="164" t="s">
        <v>178</v>
      </c>
      <c r="G8" s="164" t="s">
        <v>177</v>
      </c>
      <c r="H8" s="164" t="s">
        <v>176</v>
      </c>
      <c r="I8" s="164" t="s">
        <v>175</v>
      </c>
      <c r="J8" s="167" t="s">
        <v>174</v>
      </c>
      <c r="K8" s="166" t="s">
        <v>173</v>
      </c>
      <c r="L8" s="165">
        <v>963</v>
      </c>
      <c r="M8" s="165">
        <v>897</v>
      </c>
      <c r="N8" s="164" t="s">
        <v>172</v>
      </c>
      <c r="O8" s="164">
        <v>919</v>
      </c>
      <c r="P8" s="164">
        <v>875</v>
      </c>
    </row>
    <row r="9" spans="1:16" ht="4.5" customHeight="1">
      <c r="C9" s="130"/>
      <c r="D9" s="138"/>
      <c r="E9" s="163"/>
      <c r="F9" s="161"/>
      <c r="G9" s="161"/>
      <c r="H9" s="161"/>
      <c r="I9" s="161"/>
      <c r="J9" s="161"/>
      <c r="K9" s="162"/>
      <c r="L9" s="161"/>
      <c r="M9" s="161"/>
      <c r="N9" s="161"/>
      <c r="O9" s="161"/>
      <c r="P9" s="161"/>
    </row>
    <row r="10" spans="1:16" ht="11.25" customHeight="1">
      <c r="C10" s="139" t="s">
        <v>5</v>
      </c>
      <c r="D10" s="138"/>
      <c r="E10" s="159" t="s">
        <v>171</v>
      </c>
      <c r="F10" s="156" t="s">
        <v>170</v>
      </c>
      <c r="G10" s="156" t="s">
        <v>169</v>
      </c>
      <c r="H10" s="160" t="s">
        <v>168</v>
      </c>
      <c r="I10" s="157" t="s">
        <v>167</v>
      </c>
      <c r="J10" s="158" t="s">
        <v>166</v>
      </c>
      <c r="K10" s="157">
        <v>226</v>
      </c>
      <c r="L10" s="156">
        <v>122</v>
      </c>
      <c r="M10" s="156">
        <v>104</v>
      </c>
      <c r="N10" s="157">
        <v>225</v>
      </c>
      <c r="O10" s="156">
        <v>117</v>
      </c>
      <c r="P10" s="156">
        <v>108</v>
      </c>
    </row>
    <row r="11" spans="1:16" ht="11.25" customHeight="1">
      <c r="C11" s="139" t="s">
        <v>4</v>
      </c>
      <c r="D11" s="138"/>
      <c r="E11" s="159" t="s">
        <v>165</v>
      </c>
      <c r="F11" s="156" t="s">
        <v>164</v>
      </c>
      <c r="G11" s="156" t="s">
        <v>163</v>
      </c>
      <c r="H11" s="160" t="s">
        <v>162</v>
      </c>
      <c r="I11" s="157" t="s">
        <v>161</v>
      </c>
      <c r="J11" s="158" t="s">
        <v>160</v>
      </c>
      <c r="K11" s="157">
        <v>92</v>
      </c>
      <c r="L11" s="156">
        <v>43</v>
      </c>
      <c r="M11" s="156">
        <v>49</v>
      </c>
      <c r="N11" s="157">
        <v>99</v>
      </c>
      <c r="O11" s="156">
        <v>45</v>
      </c>
      <c r="P11" s="156">
        <v>54</v>
      </c>
    </row>
    <row r="12" spans="1:16" ht="11.25" customHeight="1">
      <c r="C12" s="139" t="s">
        <v>3</v>
      </c>
      <c r="D12" s="138"/>
      <c r="E12" s="159" t="s">
        <v>159</v>
      </c>
      <c r="F12" s="156" t="s">
        <v>158</v>
      </c>
      <c r="G12" s="156" t="s">
        <v>157</v>
      </c>
      <c r="H12" s="160" t="s">
        <v>156</v>
      </c>
      <c r="I12" s="157" t="s">
        <v>155</v>
      </c>
      <c r="J12" s="158" t="s">
        <v>154</v>
      </c>
      <c r="K12" s="157">
        <v>125</v>
      </c>
      <c r="L12" s="156">
        <v>59</v>
      </c>
      <c r="M12" s="156">
        <v>66</v>
      </c>
      <c r="N12" s="157">
        <v>120</v>
      </c>
      <c r="O12" s="156">
        <v>59</v>
      </c>
      <c r="P12" s="156">
        <v>61</v>
      </c>
    </row>
    <row r="13" spans="1:16" ht="11.25" customHeight="1">
      <c r="C13" s="139" t="s">
        <v>2</v>
      </c>
      <c r="D13" s="138"/>
      <c r="E13" s="159" t="s">
        <v>153</v>
      </c>
      <c r="F13" s="156" t="s">
        <v>152</v>
      </c>
      <c r="G13" s="156" t="s">
        <v>151</v>
      </c>
      <c r="H13" s="160" t="s">
        <v>150</v>
      </c>
      <c r="I13" s="157" t="s">
        <v>149</v>
      </c>
      <c r="J13" s="158" t="s">
        <v>148</v>
      </c>
      <c r="K13" s="157">
        <v>85</v>
      </c>
      <c r="L13" s="156">
        <v>43</v>
      </c>
      <c r="M13" s="156">
        <v>42</v>
      </c>
      <c r="N13" s="157">
        <v>80</v>
      </c>
      <c r="O13" s="156">
        <v>43</v>
      </c>
      <c r="P13" s="156">
        <v>37</v>
      </c>
    </row>
    <row r="14" spans="1:16" ht="11.25" customHeight="1">
      <c r="C14" s="139" t="s">
        <v>1</v>
      </c>
      <c r="D14" s="138"/>
      <c r="E14" s="159" t="s">
        <v>147</v>
      </c>
      <c r="F14" s="156" t="s">
        <v>146</v>
      </c>
      <c r="G14" s="156" t="s">
        <v>145</v>
      </c>
      <c r="H14" s="160" t="s">
        <v>144</v>
      </c>
      <c r="I14" s="157" t="s">
        <v>143</v>
      </c>
      <c r="J14" s="158" t="s">
        <v>142</v>
      </c>
      <c r="K14" s="157">
        <v>78</v>
      </c>
      <c r="L14" s="156">
        <v>31</v>
      </c>
      <c r="M14" s="156">
        <v>47</v>
      </c>
      <c r="N14" s="157">
        <v>83</v>
      </c>
      <c r="O14" s="156">
        <v>33</v>
      </c>
      <c r="P14" s="156">
        <v>50</v>
      </c>
    </row>
    <row r="15" spans="1:16" ht="11.25" customHeight="1">
      <c r="C15" s="139" t="s">
        <v>0</v>
      </c>
      <c r="D15" s="138"/>
      <c r="E15" s="159" t="s">
        <v>141</v>
      </c>
      <c r="F15" s="156" t="s">
        <v>140</v>
      </c>
      <c r="G15" s="156" t="s">
        <v>139</v>
      </c>
      <c r="H15" s="160" t="s">
        <v>138</v>
      </c>
      <c r="I15" s="157" t="s">
        <v>137</v>
      </c>
      <c r="J15" s="158" t="s">
        <v>136</v>
      </c>
      <c r="K15" s="157">
        <v>80</v>
      </c>
      <c r="L15" s="156">
        <v>42</v>
      </c>
      <c r="M15" s="156">
        <v>38</v>
      </c>
      <c r="N15" s="157">
        <v>82</v>
      </c>
      <c r="O15" s="156">
        <v>44</v>
      </c>
      <c r="P15" s="156">
        <v>38</v>
      </c>
    </row>
    <row r="16" spans="1:16" ht="4.5" customHeight="1">
      <c r="C16" s="139"/>
      <c r="D16" s="138"/>
      <c r="E16" s="159"/>
      <c r="F16" s="157"/>
      <c r="G16" s="157"/>
      <c r="H16" s="157"/>
      <c r="I16" s="157"/>
      <c r="J16" s="158"/>
      <c r="K16" s="157"/>
      <c r="L16" s="157"/>
      <c r="M16" s="157"/>
      <c r="N16" s="157"/>
      <c r="O16" s="157"/>
      <c r="P16" s="157"/>
    </row>
    <row r="17" spans="1:16" ht="11.25" customHeight="1">
      <c r="C17" s="139" t="s">
        <v>15</v>
      </c>
      <c r="D17" s="138"/>
      <c r="E17" s="159" t="s">
        <v>135</v>
      </c>
      <c r="F17" s="156" t="s">
        <v>134</v>
      </c>
      <c r="G17" s="156" t="s">
        <v>133</v>
      </c>
      <c r="H17" s="160" t="s">
        <v>132</v>
      </c>
      <c r="I17" s="157" t="s">
        <v>131</v>
      </c>
      <c r="J17" s="158" t="s">
        <v>130</v>
      </c>
      <c r="K17" s="157">
        <v>161</v>
      </c>
      <c r="L17" s="156">
        <v>81</v>
      </c>
      <c r="M17" s="156">
        <v>80</v>
      </c>
      <c r="N17" s="157">
        <v>147</v>
      </c>
      <c r="O17" s="156">
        <v>71</v>
      </c>
      <c r="P17" s="156">
        <v>76</v>
      </c>
    </row>
    <row r="18" spans="1:16" ht="11.25" customHeight="1">
      <c r="C18" s="139" t="s">
        <v>14</v>
      </c>
      <c r="D18" s="138"/>
      <c r="E18" s="159" t="s">
        <v>129</v>
      </c>
      <c r="F18" s="156" t="s">
        <v>128</v>
      </c>
      <c r="G18" s="156" t="s">
        <v>127</v>
      </c>
      <c r="H18" s="160" t="s">
        <v>126</v>
      </c>
      <c r="I18" s="157" t="s">
        <v>125</v>
      </c>
      <c r="J18" s="158" t="s">
        <v>124</v>
      </c>
      <c r="K18" s="157">
        <v>115</v>
      </c>
      <c r="L18" s="156">
        <v>57</v>
      </c>
      <c r="M18" s="156">
        <v>58</v>
      </c>
      <c r="N18" s="157">
        <v>111</v>
      </c>
      <c r="O18" s="156">
        <v>57</v>
      </c>
      <c r="P18" s="156">
        <v>54</v>
      </c>
    </row>
    <row r="19" spans="1:16" ht="11.25" customHeight="1">
      <c r="C19" s="139" t="s">
        <v>13</v>
      </c>
      <c r="D19" s="138"/>
      <c r="E19" s="159" t="s">
        <v>123</v>
      </c>
      <c r="F19" s="156" t="s">
        <v>122</v>
      </c>
      <c r="G19" s="156" t="s">
        <v>121</v>
      </c>
      <c r="H19" s="160" t="s">
        <v>120</v>
      </c>
      <c r="I19" s="157" t="s">
        <v>119</v>
      </c>
      <c r="J19" s="158" t="s">
        <v>118</v>
      </c>
      <c r="K19" s="157">
        <v>50</v>
      </c>
      <c r="L19" s="156">
        <v>29</v>
      </c>
      <c r="M19" s="156">
        <v>21</v>
      </c>
      <c r="N19" s="157">
        <v>47</v>
      </c>
      <c r="O19" s="156">
        <v>31</v>
      </c>
      <c r="P19" s="156">
        <v>16</v>
      </c>
    </row>
    <row r="20" spans="1:16" ht="11.25" customHeight="1">
      <c r="C20" s="139" t="s">
        <v>12</v>
      </c>
      <c r="D20" s="138"/>
      <c r="E20" s="159" t="s">
        <v>117</v>
      </c>
      <c r="F20" s="156" t="s">
        <v>116</v>
      </c>
      <c r="G20" s="156" t="s">
        <v>115</v>
      </c>
      <c r="H20" s="160" t="s">
        <v>114</v>
      </c>
      <c r="I20" s="157" t="s">
        <v>113</v>
      </c>
      <c r="J20" s="158" t="s">
        <v>112</v>
      </c>
      <c r="K20" s="157">
        <v>85</v>
      </c>
      <c r="L20" s="156">
        <v>44</v>
      </c>
      <c r="M20" s="156">
        <v>41</v>
      </c>
      <c r="N20" s="157">
        <v>86</v>
      </c>
      <c r="O20" s="156">
        <v>44</v>
      </c>
      <c r="P20" s="156">
        <v>42</v>
      </c>
    </row>
    <row r="21" spans="1:16" ht="11.25" customHeight="1">
      <c r="C21" s="139" t="s">
        <v>11</v>
      </c>
      <c r="D21" s="138"/>
      <c r="E21" s="159" t="s">
        <v>111</v>
      </c>
      <c r="F21" s="156" t="s">
        <v>110</v>
      </c>
      <c r="G21" s="156" t="s">
        <v>109</v>
      </c>
      <c r="H21" s="160" t="s">
        <v>108</v>
      </c>
      <c r="I21" s="157" t="s">
        <v>107</v>
      </c>
      <c r="J21" s="158" t="s">
        <v>106</v>
      </c>
      <c r="K21" s="157">
        <v>62</v>
      </c>
      <c r="L21" s="156">
        <v>28</v>
      </c>
      <c r="M21" s="156">
        <v>34</v>
      </c>
      <c r="N21" s="157">
        <v>56</v>
      </c>
      <c r="O21" s="156">
        <v>23</v>
      </c>
      <c r="P21" s="156">
        <v>33</v>
      </c>
    </row>
    <row r="22" spans="1:16" ht="11.25" customHeight="1">
      <c r="C22" s="139" t="s">
        <v>10</v>
      </c>
      <c r="D22" s="138"/>
      <c r="E22" s="159" t="s">
        <v>105</v>
      </c>
      <c r="F22" s="156" t="s">
        <v>104</v>
      </c>
      <c r="G22" s="156" t="s">
        <v>103</v>
      </c>
      <c r="H22" s="160" t="s">
        <v>102</v>
      </c>
      <c r="I22" s="157" t="s">
        <v>101</v>
      </c>
      <c r="J22" s="158" t="s">
        <v>100</v>
      </c>
      <c r="K22" s="157">
        <v>95</v>
      </c>
      <c r="L22" s="156">
        <v>54</v>
      </c>
      <c r="M22" s="156">
        <v>41</v>
      </c>
      <c r="N22" s="157">
        <v>96</v>
      </c>
      <c r="O22" s="156">
        <v>54</v>
      </c>
      <c r="P22" s="156">
        <v>42</v>
      </c>
    </row>
    <row r="23" spans="1:16" ht="4.5" customHeight="1">
      <c r="C23" s="139"/>
      <c r="D23" s="138"/>
      <c r="E23" s="159"/>
      <c r="F23" s="157"/>
      <c r="G23" s="157"/>
      <c r="H23" s="157"/>
      <c r="I23" s="157"/>
      <c r="J23" s="158"/>
      <c r="K23" s="157"/>
      <c r="L23" s="157"/>
      <c r="M23" s="157"/>
      <c r="N23" s="157"/>
      <c r="O23" s="157"/>
      <c r="P23" s="157"/>
    </row>
    <row r="24" spans="1:16" ht="11.25" customHeight="1">
      <c r="C24" s="139" t="s">
        <v>9</v>
      </c>
      <c r="D24" s="138"/>
      <c r="E24" s="159" t="s">
        <v>99</v>
      </c>
      <c r="F24" s="156" t="s">
        <v>98</v>
      </c>
      <c r="G24" s="156" t="s">
        <v>97</v>
      </c>
      <c r="H24" s="157" t="s">
        <v>96</v>
      </c>
      <c r="I24" s="156" t="s">
        <v>95</v>
      </c>
      <c r="J24" s="158" t="s">
        <v>94</v>
      </c>
      <c r="K24" s="157">
        <v>94</v>
      </c>
      <c r="L24" s="156">
        <v>41</v>
      </c>
      <c r="M24" s="156">
        <v>53</v>
      </c>
      <c r="N24" s="157">
        <v>97</v>
      </c>
      <c r="O24" s="156">
        <v>45</v>
      </c>
      <c r="P24" s="156">
        <v>52</v>
      </c>
    </row>
    <row r="25" spans="1:16" ht="11.25" customHeight="1">
      <c r="C25" s="139" t="s">
        <v>8</v>
      </c>
      <c r="D25" s="138"/>
      <c r="E25" s="159" t="s">
        <v>93</v>
      </c>
      <c r="F25" s="156" t="s">
        <v>92</v>
      </c>
      <c r="G25" s="156" t="s">
        <v>91</v>
      </c>
      <c r="H25" s="157" t="s">
        <v>90</v>
      </c>
      <c r="I25" s="156" t="s">
        <v>89</v>
      </c>
      <c r="J25" s="158" t="s">
        <v>88</v>
      </c>
      <c r="K25" s="157">
        <v>195</v>
      </c>
      <c r="L25" s="156">
        <v>106</v>
      </c>
      <c r="M25" s="156">
        <v>89</v>
      </c>
      <c r="N25" s="157">
        <v>176</v>
      </c>
      <c r="O25" s="156">
        <v>92</v>
      </c>
      <c r="P25" s="156">
        <v>84</v>
      </c>
    </row>
    <row r="26" spans="1:16" ht="11.25" customHeight="1">
      <c r="C26" s="139" t="s">
        <v>7</v>
      </c>
      <c r="D26" s="138"/>
      <c r="E26" s="159" t="s">
        <v>87</v>
      </c>
      <c r="F26" s="156" t="s">
        <v>86</v>
      </c>
      <c r="G26" s="156" t="s">
        <v>85</v>
      </c>
      <c r="H26" s="157" t="s">
        <v>84</v>
      </c>
      <c r="I26" s="156" t="s">
        <v>83</v>
      </c>
      <c r="J26" s="158" t="s">
        <v>82</v>
      </c>
      <c r="K26" s="157">
        <v>171</v>
      </c>
      <c r="L26" s="156">
        <v>98</v>
      </c>
      <c r="M26" s="156">
        <v>73</v>
      </c>
      <c r="N26" s="157">
        <v>160</v>
      </c>
      <c r="O26" s="156">
        <v>89</v>
      </c>
      <c r="P26" s="156">
        <v>71</v>
      </c>
    </row>
    <row r="27" spans="1:16" ht="11.25" customHeight="1">
      <c r="C27" s="139" t="s">
        <v>6</v>
      </c>
      <c r="D27" s="138"/>
      <c r="E27" s="159" t="s">
        <v>81</v>
      </c>
      <c r="F27" s="156" t="s">
        <v>80</v>
      </c>
      <c r="G27" s="156" t="s">
        <v>79</v>
      </c>
      <c r="H27" s="157" t="s">
        <v>78</v>
      </c>
      <c r="I27" s="156" t="s">
        <v>77</v>
      </c>
      <c r="J27" s="158" t="s">
        <v>76</v>
      </c>
      <c r="K27" s="157">
        <v>146</v>
      </c>
      <c r="L27" s="156">
        <v>85</v>
      </c>
      <c r="M27" s="156">
        <v>61</v>
      </c>
      <c r="N27" s="157">
        <v>129</v>
      </c>
      <c r="O27" s="156">
        <v>72</v>
      </c>
      <c r="P27" s="156">
        <v>57</v>
      </c>
    </row>
    <row r="28" spans="1:16" ht="4.5" customHeight="1">
      <c r="A28" s="131"/>
      <c r="B28" s="131"/>
      <c r="C28" s="131"/>
      <c r="D28" s="135"/>
      <c r="E28" s="134"/>
      <c r="F28" s="131"/>
      <c r="G28" s="131"/>
      <c r="H28" s="131"/>
      <c r="I28" s="131"/>
      <c r="J28" s="133"/>
      <c r="K28" s="132"/>
      <c r="L28" s="131"/>
      <c r="M28" s="131"/>
      <c r="N28" s="131"/>
      <c r="O28" s="131"/>
      <c r="P28" s="131"/>
    </row>
    <row r="29" spans="1:16" ht="10.5" customHeight="1">
      <c r="A29" s="130" t="s">
        <v>19</v>
      </c>
      <c r="J29" s="129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4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128" customWidth="1"/>
    <col min="2" max="2" width="1.125" style="128" customWidth="1"/>
    <col min="3" max="3" width="6.875" style="128" customWidth="1"/>
    <col min="4" max="4" width="0.875" style="128" customWidth="1"/>
    <col min="5" max="10" width="7.625" style="128" customWidth="1"/>
    <col min="11" max="16" width="5.25" style="128" customWidth="1"/>
    <col min="17" max="16384" width="11.25" style="128"/>
  </cols>
  <sheetData>
    <row r="1" spans="1:16">
      <c r="A1" s="154" t="s">
        <v>29</v>
      </c>
      <c r="B1" s="153"/>
      <c r="C1" s="153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0.5" customHeight="1"/>
    <row r="3" spans="1:16" ht="1.5" customHeight="1">
      <c r="B3" s="130"/>
      <c r="C3" s="130"/>
      <c r="D3" s="130"/>
      <c r="E3" s="151"/>
      <c r="F3" s="151"/>
      <c r="G3" s="151"/>
      <c r="H3" s="151"/>
      <c r="I3" s="151"/>
      <c r="J3" s="151"/>
      <c r="K3" s="151"/>
      <c r="M3" s="151"/>
      <c r="N3" s="151"/>
      <c r="P3" s="151"/>
    </row>
    <row r="4" spans="1:16" ht="10.5" customHeight="1">
      <c r="A4" s="275" t="s">
        <v>25</v>
      </c>
      <c r="B4" s="275"/>
      <c r="C4" s="275"/>
      <c r="D4" s="276"/>
      <c r="E4" s="281" t="s">
        <v>48</v>
      </c>
      <c r="F4" s="271"/>
      <c r="G4" s="271"/>
      <c r="H4" s="272"/>
      <c r="I4" s="272"/>
      <c r="J4" s="282"/>
      <c r="K4" s="271" t="s">
        <v>47</v>
      </c>
      <c r="L4" s="271"/>
      <c r="M4" s="271"/>
      <c r="N4" s="272"/>
      <c r="O4" s="272"/>
      <c r="P4" s="272"/>
    </row>
    <row r="5" spans="1:16" ht="10.5" customHeight="1">
      <c r="A5" s="277"/>
      <c r="B5" s="277"/>
      <c r="C5" s="277"/>
      <c r="D5" s="278"/>
      <c r="E5" s="281" t="s">
        <v>75</v>
      </c>
      <c r="F5" s="271"/>
      <c r="G5" s="283"/>
      <c r="H5" s="271" t="s">
        <v>74</v>
      </c>
      <c r="I5" s="271"/>
      <c r="J5" s="284"/>
      <c r="K5" s="281" t="s">
        <v>73</v>
      </c>
      <c r="L5" s="271"/>
      <c r="M5" s="271"/>
      <c r="N5" s="281" t="s">
        <v>72</v>
      </c>
      <c r="O5" s="271"/>
      <c r="P5" s="271"/>
    </row>
    <row r="6" spans="1:16" ht="10.5" customHeight="1">
      <c r="A6" s="279"/>
      <c r="B6" s="279"/>
      <c r="C6" s="279"/>
      <c r="D6" s="280"/>
      <c r="E6" s="148" t="s">
        <v>16</v>
      </c>
      <c r="F6" s="147" t="s">
        <v>18</v>
      </c>
      <c r="G6" s="147" t="s">
        <v>17</v>
      </c>
      <c r="H6" s="148" t="s">
        <v>16</v>
      </c>
      <c r="I6" s="147" t="s">
        <v>18</v>
      </c>
      <c r="J6" s="150" t="s">
        <v>17</v>
      </c>
      <c r="K6" s="149" t="s">
        <v>16</v>
      </c>
      <c r="L6" s="147" t="s">
        <v>18</v>
      </c>
      <c r="M6" s="147" t="s">
        <v>17</v>
      </c>
      <c r="N6" s="148" t="s">
        <v>16</v>
      </c>
      <c r="O6" s="147" t="s">
        <v>18</v>
      </c>
      <c r="P6" s="147" t="s">
        <v>17</v>
      </c>
    </row>
    <row r="7" spans="1:16" ht="4.5" customHeight="1">
      <c r="A7" s="146"/>
      <c r="B7" s="146"/>
      <c r="C7" s="145"/>
      <c r="D7" s="144"/>
      <c r="E7" s="143"/>
      <c r="K7" s="142"/>
    </row>
    <row r="8" spans="1:16" ht="12" customHeight="1">
      <c r="B8" s="274" t="s">
        <v>21</v>
      </c>
      <c r="C8" s="274"/>
      <c r="D8" s="138"/>
      <c r="E8" s="141">
        <v>1791564</v>
      </c>
      <c r="F8" s="101">
        <v>884591</v>
      </c>
      <c r="G8" s="101">
        <v>906973</v>
      </c>
      <c r="H8" s="101">
        <v>1794766</v>
      </c>
      <c r="I8" s="101">
        <v>885974</v>
      </c>
      <c r="J8" s="104">
        <v>908792</v>
      </c>
      <c r="K8" s="103">
        <v>1755</v>
      </c>
      <c r="L8" s="102">
        <v>912</v>
      </c>
      <c r="M8" s="102">
        <v>843</v>
      </c>
      <c r="N8" s="101">
        <v>1860</v>
      </c>
      <c r="O8" s="101">
        <v>963</v>
      </c>
      <c r="P8" s="101">
        <v>897</v>
      </c>
    </row>
    <row r="9" spans="1:16" ht="4.5" customHeight="1">
      <c r="C9" s="130"/>
      <c r="D9" s="138"/>
      <c r="E9" s="140"/>
      <c r="F9" s="97"/>
      <c r="G9" s="97"/>
      <c r="H9" s="97"/>
      <c r="I9" s="97"/>
      <c r="J9" s="97"/>
      <c r="K9" s="98"/>
      <c r="L9" s="97"/>
      <c r="M9" s="97"/>
      <c r="N9" s="97"/>
      <c r="O9" s="97"/>
      <c r="P9" s="97"/>
    </row>
    <row r="10" spans="1:16" ht="11.25" customHeight="1">
      <c r="C10" s="139" t="s">
        <v>5</v>
      </c>
      <c r="D10" s="138"/>
      <c r="E10" s="137">
        <v>124775</v>
      </c>
      <c r="F10" s="88">
        <v>59391</v>
      </c>
      <c r="G10" s="88">
        <v>65384</v>
      </c>
      <c r="H10" s="91">
        <v>125103</v>
      </c>
      <c r="I10" s="89">
        <v>59534</v>
      </c>
      <c r="J10" s="136">
        <v>65569</v>
      </c>
      <c r="K10" s="89">
        <v>208</v>
      </c>
      <c r="L10" s="88">
        <v>113</v>
      </c>
      <c r="M10" s="88">
        <v>95</v>
      </c>
      <c r="N10" s="89">
        <v>226</v>
      </c>
      <c r="O10" s="88">
        <v>122</v>
      </c>
      <c r="P10" s="88">
        <v>104</v>
      </c>
    </row>
    <row r="11" spans="1:16" ht="11.25" customHeight="1">
      <c r="C11" s="139" t="s">
        <v>4</v>
      </c>
      <c r="D11" s="138"/>
      <c r="E11" s="137">
        <v>58475</v>
      </c>
      <c r="F11" s="88">
        <v>27657</v>
      </c>
      <c r="G11" s="88">
        <v>30818</v>
      </c>
      <c r="H11" s="91">
        <v>58844</v>
      </c>
      <c r="I11" s="89">
        <v>27814</v>
      </c>
      <c r="J11" s="136">
        <v>31030</v>
      </c>
      <c r="K11" s="89">
        <v>92</v>
      </c>
      <c r="L11" s="88">
        <v>46</v>
      </c>
      <c r="M11" s="88">
        <v>46</v>
      </c>
      <c r="N11" s="89">
        <v>92</v>
      </c>
      <c r="O11" s="88">
        <v>43</v>
      </c>
      <c r="P11" s="88">
        <v>49</v>
      </c>
    </row>
    <row r="12" spans="1:16" ht="11.25" customHeight="1">
      <c r="C12" s="139" t="s">
        <v>3</v>
      </c>
      <c r="D12" s="138"/>
      <c r="E12" s="137">
        <v>135642</v>
      </c>
      <c r="F12" s="88">
        <v>66083</v>
      </c>
      <c r="G12" s="88">
        <v>69559</v>
      </c>
      <c r="H12" s="91">
        <v>135371</v>
      </c>
      <c r="I12" s="89">
        <v>65981</v>
      </c>
      <c r="J12" s="136">
        <v>69390</v>
      </c>
      <c r="K12" s="89">
        <v>122</v>
      </c>
      <c r="L12" s="88">
        <v>58</v>
      </c>
      <c r="M12" s="88">
        <v>64</v>
      </c>
      <c r="N12" s="89">
        <v>125</v>
      </c>
      <c r="O12" s="88">
        <v>59</v>
      </c>
      <c r="P12" s="88">
        <v>66</v>
      </c>
    </row>
    <row r="13" spans="1:16" ht="11.25" customHeight="1">
      <c r="C13" s="139" t="s">
        <v>2</v>
      </c>
      <c r="D13" s="138"/>
      <c r="E13" s="137">
        <v>116660</v>
      </c>
      <c r="F13" s="88">
        <v>58198</v>
      </c>
      <c r="G13" s="88">
        <v>58462</v>
      </c>
      <c r="H13" s="91">
        <v>116732</v>
      </c>
      <c r="I13" s="89">
        <v>58152</v>
      </c>
      <c r="J13" s="136">
        <v>58580</v>
      </c>
      <c r="K13" s="89">
        <v>76</v>
      </c>
      <c r="L13" s="88">
        <v>36</v>
      </c>
      <c r="M13" s="88">
        <v>40</v>
      </c>
      <c r="N13" s="89">
        <v>85</v>
      </c>
      <c r="O13" s="88">
        <v>43</v>
      </c>
      <c r="P13" s="88">
        <v>42</v>
      </c>
    </row>
    <row r="14" spans="1:16" ht="11.25" customHeight="1">
      <c r="C14" s="139" t="s">
        <v>1</v>
      </c>
      <c r="D14" s="138"/>
      <c r="E14" s="137">
        <v>111020</v>
      </c>
      <c r="F14" s="88">
        <v>56021</v>
      </c>
      <c r="G14" s="88">
        <v>54999</v>
      </c>
      <c r="H14" s="91">
        <v>110863</v>
      </c>
      <c r="I14" s="89">
        <v>56066</v>
      </c>
      <c r="J14" s="136">
        <v>54797</v>
      </c>
      <c r="K14" s="89">
        <v>78</v>
      </c>
      <c r="L14" s="88">
        <v>28</v>
      </c>
      <c r="M14" s="88">
        <v>50</v>
      </c>
      <c r="N14" s="89">
        <v>78</v>
      </c>
      <c r="O14" s="88">
        <v>31</v>
      </c>
      <c r="P14" s="88">
        <v>47</v>
      </c>
    </row>
    <row r="15" spans="1:16" ht="11.25" customHeight="1">
      <c r="C15" s="139" t="s">
        <v>0</v>
      </c>
      <c r="D15" s="138"/>
      <c r="E15" s="137">
        <v>59966</v>
      </c>
      <c r="F15" s="88">
        <v>29691</v>
      </c>
      <c r="G15" s="88">
        <v>30275</v>
      </c>
      <c r="H15" s="91">
        <v>60640</v>
      </c>
      <c r="I15" s="89">
        <v>30136</v>
      </c>
      <c r="J15" s="136">
        <v>30504</v>
      </c>
      <c r="K15" s="89">
        <v>81</v>
      </c>
      <c r="L15" s="88">
        <v>42</v>
      </c>
      <c r="M15" s="88">
        <v>39</v>
      </c>
      <c r="N15" s="89">
        <v>80</v>
      </c>
      <c r="O15" s="88">
        <v>42</v>
      </c>
      <c r="P15" s="88">
        <v>38</v>
      </c>
    </row>
    <row r="16" spans="1:16" ht="4.5" customHeight="1">
      <c r="C16" s="139"/>
      <c r="D16" s="138"/>
      <c r="E16" s="137"/>
      <c r="F16" s="89"/>
      <c r="G16" s="89"/>
      <c r="H16" s="89"/>
      <c r="I16" s="89"/>
      <c r="J16" s="136"/>
      <c r="K16" s="89"/>
      <c r="L16" s="89"/>
      <c r="M16" s="89"/>
      <c r="N16" s="89"/>
      <c r="O16" s="89"/>
      <c r="P16" s="89"/>
    </row>
    <row r="17" spans="1:16" ht="11.25" customHeight="1">
      <c r="C17" s="139" t="s">
        <v>15</v>
      </c>
      <c r="D17" s="138"/>
      <c r="E17" s="137">
        <v>82215</v>
      </c>
      <c r="F17" s="88">
        <v>39671</v>
      </c>
      <c r="G17" s="88">
        <v>42544</v>
      </c>
      <c r="H17" s="91">
        <v>81783</v>
      </c>
      <c r="I17" s="89">
        <v>39405</v>
      </c>
      <c r="J17" s="136">
        <v>42378</v>
      </c>
      <c r="K17" s="89">
        <v>160</v>
      </c>
      <c r="L17" s="88">
        <v>82</v>
      </c>
      <c r="M17" s="88">
        <v>78</v>
      </c>
      <c r="N17" s="89">
        <v>161</v>
      </c>
      <c r="O17" s="88">
        <v>81</v>
      </c>
      <c r="P17" s="88">
        <v>80</v>
      </c>
    </row>
    <row r="18" spans="1:16" ht="11.25" customHeight="1">
      <c r="C18" s="139" t="s">
        <v>14</v>
      </c>
      <c r="D18" s="138"/>
      <c r="E18" s="137">
        <v>86596</v>
      </c>
      <c r="F18" s="88">
        <v>42069</v>
      </c>
      <c r="G18" s="88">
        <v>44527</v>
      </c>
      <c r="H18" s="91">
        <v>86448</v>
      </c>
      <c r="I18" s="89">
        <v>41992</v>
      </c>
      <c r="J18" s="136">
        <v>44456</v>
      </c>
      <c r="K18" s="89">
        <v>94</v>
      </c>
      <c r="L18" s="88">
        <v>44</v>
      </c>
      <c r="M18" s="88">
        <v>50</v>
      </c>
      <c r="N18" s="89">
        <v>115</v>
      </c>
      <c r="O18" s="88">
        <v>57</v>
      </c>
      <c r="P18" s="88">
        <v>58</v>
      </c>
    </row>
    <row r="19" spans="1:16" ht="11.25" customHeight="1">
      <c r="C19" s="139" t="s">
        <v>13</v>
      </c>
      <c r="D19" s="138"/>
      <c r="E19" s="137">
        <v>53233</v>
      </c>
      <c r="F19" s="88">
        <v>26314</v>
      </c>
      <c r="G19" s="88">
        <v>26919</v>
      </c>
      <c r="H19" s="91">
        <v>53126</v>
      </c>
      <c r="I19" s="89">
        <v>26286</v>
      </c>
      <c r="J19" s="136">
        <v>26840</v>
      </c>
      <c r="K19" s="89">
        <v>45</v>
      </c>
      <c r="L19" s="88">
        <v>26</v>
      </c>
      <c r="M19" s="88">
        <v>19</v>
      </c>
      <c r="N19" s="89">
        <v>50</v>
      </c>
      <c r="O19" s="88">
        <v>29</v>
      </c>
      <c r="P19" s="88">
        <v>21</v>
      </c>
    </row>
    <row r="20" spans="1:16" ht="11.25" customHeight="1">
      <c r="C20" s="139" t="s">
        <v>12</v>
      </c>
      <c r="D20" s="138"/>
      <c r="E20" s="137">
        <v>174419</v>
      </c>
      <c r="F20" s="88">
        <v>86849</v>
      </c>
      <c r="G20" s="88">
        <v>87570</v>
      </c>
      <c r="H20" s="91">
        <v>174687</v>
      </c>
      <c r="I20" s="89">
        <v>86846</v>
      </c>
      <c r="J20" s="136">
        <v>87841</v>
      </c>
      <c r="K20" s="89">
        <v>82</v>
      </c>
      <c r="L20" s="88">
        <v>44</v>
      </c>
      <c r="M20" s="88">
        <v>38</v>
      </c>
      <c r="N20" s="89">
        <v>85</v>
      </c>
      <c r="O20" s="88">
        <v>44</v>
      </c>
      <c r="P20" s="88">
        <v>41</v>
      </c>
    </row>
    <row r="21" spans="1:16" ht="11.25" customHeight="1">
      <c r="C21" s="139" t="s">
        <v>11</v>
      </c>
      <c r="D21" s="138"/>
      <c r="E21" s="137">
        <v>118522</v>
      </c>
      <c r="F21" s="88">
        <v>59865</v>
      </c>
      <c r="G21" s="88">
        <v>58657</v>
      </c>
      <c r="H21" s="91">
        <v>118604</v>
      </c>
      <c r="I21" s="89">
        <v>59877</v>
      </c>
      <c r="J21" s="136">
        <v>58727</v>
      </c>
      <c r="K21" s="89">
        <v>57</v>
      </c>
      <c r="L21" s="88">
        <v>27</v>
      </c>
      <c r="M21" s="88">
        <v>30</v>
      </c>
      <c r="N21" s="89">
        <v>62</v>
      </c>
      <c r="O21" s="88">
        <v>28</v>
      </c>
      <c r="P21" s="88">
        <v>34</v>
      </c>
    </row>
    <row r="22" spans="1:16" ht="11.25" customHeight="1">
      <c r="C22" s="139" t="s">
        <v>10</v>
      </c>
      <c r="D22" s="138"/>
      <c r="E22" s="137">
        <v>116075</v>
      </c>
      <c r="F22" s="88">
        <v>59238</v>
      </c>
      <c r="G22" s="88">
        <v>56837</v>
      </c>
      <c r="H22" s="91">
        <v>115870</v>
      </c>
      <c r="I22" s="89">
        <v>59260</v>
      </c>
      <c r="J22" s="136">
        <v>56610</v>
      </c>
      <c r="K22" s="89">
        <v>88</v>
      </c>
      <c r="L22" s="88">
        <v>49</v>
      </c>
      <c r="M22" s="88">
        <v>39</v>
      </c>
      <c r="N22" s="89">
        <v>95</v>
      </c>
      <c r="O22" s="88">
        <v>54</v>
      </c>
      <c r="P22" s="88">
        <v>41</v>
      </c>
    </row>
    <row r="23" spans="1:16" ht="4.5" customHeight="1">
      <c r="C23" s="139"/>
      <c r="D23" s="138"/>
      <c r="E23" s="137"/>
      <c r="F23" s="89"/>
      <c r="G23" s="89"/>
      <c r="H23" s="89"/>
      <c r="I23" s="89"/>
      <c r="J23" s="136"/>
      <c r="K23" s="89"/>
      <c r="L23" s="89"/>
      <c r="M23" s="89"/>
      <c r="N23" s="89"/>
      <c r="O23" s="89"/>
      <c r="P23" s="89"/>
    </row>
    <row r="24" spans="1:16" ht="11.25" customHeight="1">
      <c r="C24" s="139" t="s">
        <v>9</v>
      </c>
      <c r="D24" s="138"/>
      <c r="E24" s="137">
        <v>130681</v>
      </c>
      <c r="F24" s="88">
        <v>64900</v>
      </c>
      <c r="G24" s="88">
        <v>65781</v>
      </c>
      <c r="H24" s="89">
        <v>131771</v>
      </c>
      <c r="I24" s="88">
        <v>65436</v>
      </c>
      <c r="J24" s="136">
        <v>66335</v>
      </c>
      <c r="K24" s="89">
        <v>89</v>
      </c>
      <c r="L24" s="88">
        <v>45</v>
      </c>
      <c r="M24" s="88">
        <v>44</v>
      </c>
      <c r="N24" s="89">
        <v>94</v>
      </c>
      <c r="O24" s="88">
        <v>41</v>
      </c>
      <c r="P24" s="88">
        <v>53</v>
      </c>
    </row>
    <row r="25" spans="1:16" ht="11.25" customHeight="1">
      <c r="C25" s="139" t="s">
        <v>8</v>
      </c>
      <c r="D25" s="138"/>
      <c r="E25" s="137">
        <v>178255</v>
      </c>
      <c r="F25" s="88">
        <v>88227</v>
      </c>
      <c r="G25" s="88">
        <v>90028</v>
      </c>
      <c r="H25" s="89">
        <v>179667</v>
      </c>
      <c r="I25" s="88">
        <v>88781</v>
      </c>
      <c r="J25" s="136">
        <v>90886</v>
      </c>
      <c r="K25" s="89">
        <v>183</v>
      </c>
      <c r="L25" s="88">
        <v>101</v>
      </c>
      <c r="M25" s="88">
        <v>82</v>
      </c>
      <c r="N25" s="89">
        <v>195</v>
      </c>
      <c r="O25" s="88">
        <v>106</v>
      </c>
      <c r="P25" s="88">
        <v>89</v>
      </c>
    </row>
    <row r="26" spans="1:16" ht="11.25" customHeight="1">
      <c r="C26" s="139" t="s">
        <v>7</v>
      </c>
      <c r="D26" s="138"/>
      <c r="E26" s="137">
        <v>123517</v>
      </c>
      <c r="F26" s="88">
        <v>59809</v>
      </c>
      <c r="G26" s="88">
        <v>63708</v>
      </c>
      <c r="H26" s="89">
        <v>123478</v>
      </c>
      <c r="I26" s="88">
        <v>59692</v>
      </c>
      <c r="J26" s="136">
        <v>63786</v>
      </c>
      <c r="K26" s="89">
        <v>167</v>
      </c>
      <c r="L26" s="88">
        <v>94</v>
      </c>
      <c r="M26" s="88">
        <v>73</v>
      </c>
      <c r="N26" s="89">
        <v>171</v>
      </c>
      <c r="O26" s="88">
        <v>98</v>
      </c>
      <c r="P26" s="88">
        <v>73</v>
      </c>
    </row>
    <row r="27" spans="1:16" ht="11.25" customHeight="1">
      <c r="C27" s="139" t="s">
        <v>6</v>
      </c>
      <c r="D27" s="138"/>
      <c r="E27" s="137">
        <v>121513</v>
      </c>
      <c r="F27" s="88">
        <v>60608</v>
      </c>
      <c r="G27" s="88">
        <v>60905</v>
      </c>
      <c r="H27" s="89">
        <v>121779</v>
      </c>
      <c r="I27" s="88">
        <v>60716</v>
      </c>
      <c r="J27" s="136">
        <v>61063</v>
      </c>
      <c r="K27" s="89">
        <v>133</v>
      </c>
      <c r="L27" s="88">
        <v>77</v>
      </c>
      <c r="M27" s="88">
        <v>56</v>
      </c>
      <c r="N27" s="89">
        <v>146</v>
      </c>
      <c r="O27" s="88">
        <v>85</v>
      </c>
      <c r="P27" s="88">
        <v>61</v>
      </c>
    </row>
    <row r="28" spans="1:16" ht="4.5" customHeight="1">
      <c r="A28" s="131"/>
      <c r="B28" s="131"/>
      <c r="C28" s="131"/>
      <c r="D28" s="135"/>
      <c r="E28" s="134"/>
      <c r="F28" s="131"/>
      <c r="G28" s="131"/>
      <c r="H28" s="131"/>
      <c r="I28" s="131"/>
      <c r="J28" s="133"/>
      <c r="K28" s="132"/>
      <c r="L28" s="131"/>
      <c r="M28" s="131"/>
      <c r="N28" s="131"/>
      <c r="O28" s="131"/>
      <c r="P28" s="131"/>
    </row>
    <row r="29" spans="1:16" ht="10.5" customHeight="1">
      <c r="A29" s="130" t="s">
        <v>19</v>
      </c>
      <c r="J29" s="129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4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128" customWidth="1"/>
    <col min="2" max="2" width="1.125" style="128" customWidth="1"/>
    <col min="3" max="3" width="6.875" style="128" customWidth="1"/>
    <col min="4" max="4" width="0.875" style="128" customWidth="1"/>
    <col min="5" max="10" width="7.625" style="128" customWidth="1"/>
    <col min="11" max="16" width="5.25" style="128" customWidth="1"/>
    <col min="17" max="16384" width="11.25" style="128"/>
  </cols>
  <sheetData>
    <row r="1" spans="1:16">
      <c r="A1" s="154" t="s">
        <v>71</v>
      </c>
      <c r="B1" s="153"/>
      <c r="C1" s="153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0.5" customHeight="1"/>
    <row r="3" spans="1:16" ht="1.5" customHeight="1">
      <c r="B3" s="130"/>
      <c r="C3" s="130"/>
      <c r="D3" s="130"/>
      <c r="E3" s="151"/>
      <c r="F3" s="151"/>
      <c r="G3" s="151"/>
      <c r="H3" s="151"/>
      <c r="I3" s="151"/>
      <c r="J3" s="151"/>
      <c r="K3" s="151"/>
      <c r="M3" s="151"/>
      <c r="N3" s="151"/>
      <c r="P3" s="151"/>
    </row>
    <row r="4" spans="1:16" ht="10.5" customHeight="1">
      <c r="A4" s="275" t="s">
        <v>25</v>
      </c>
      <c r="B4" s="275"/>
      <c r="C4" s="275"/>
      <c r="D4" s="276"/>
      <c r="E4" s="281" t="s">
        <v>48</v>
      </c>
      <c r="F4" s="271"/>
      <c r="G4" s="271"/>
      <c r="H4" s="272"/>
      <c r="I4" s="272"/>
      <c r="J4" s="282"/>
      <c r="K4" s="271" t="s">
        <v>47</v>
      </c>
      <c r="L4" s="271"/>
      <c r="M4" s="271"/>
      <c r="N4" s="272"/>
      <c r="O4" s="272"/>
      <c r="P4" s="272"/>
    </row>
    <row r="5" spans="1:16" ht="10.5" customHeight="1">
      <c r="A5" s="277"/>
      <c r="B5" s="277"/>
      <c r="C5" s="277"/>
      <c r="D5" s="278"/>
      <c r="E5" s="281" t="s">
        <v>70</v>
      </c>
      <c r="F5" s="271"/>
      <c r="G5" s="283"/>
      <c r="H5" s="271" t="s">
        <v>69</v>
      </c>
      <c r="I5" s="271"/>
      <c r="J5" s="284"/>
      <c r="K5" s="281" t="s">
        <v>70</v>
      </c>
      <c r="L5" s="271"/>
      <c r="M5" s="271"/>
      <c r="N5" s="281" t="s">
        <v>69</v>
      </c>
      <c r="O5" s="271"/>
      <c r="P5" s="271"/>
    </row>
    <row r="6" spans="1:16" ht="10.5" customHeight="1">
      <c r="A6" s="279"/>
      <c r="B6" s="279"/>
      <c r="C6" s="279"/>
      <c r="D6" s="280"/>
      <c r="E6" s="148" t="s">
        <v>16</v>
      </c>
      <c r="F6" s="147" t="s">
        <v>18</v>
      </c>
      <c r="G6" s="147" t="s">
        <v>17</v>
      </c>
      <c r="H6" s="148" t="s">
        <v>16</v>
      </c>
      <c r="I6" s="147" t="s">
        <v>18</v>
      </c>
      <c r="J6" s="150" t="s">
        <v>17</v>
      </c>
      <c r="K6" s="149" t="s">
        <v>16</v>
      </c>
      <c r="L6" s="147" t="s">
        <v>18</v>
      </c>
      <c r="M6" s="147" t="s">
        <v>17</v>
      </c>
      <c r="N6" s="148" t="s">
        <v>16</v>
      </c>
      <c r="O6" s="147" t="s">
        <v>18</v>
      </c>
      <c r="P6" s="147" t="s">
        <v>17</v>
      </c>
    </row>
    <row r="7" spans="1:16" ht="4.5" customHeight="1">
      <c r="A7" s="146"/>
      <c r="B7" s="146"/>
      <c r="C7" s="145"/>
      <c r="D7" s="144"/>
      <c r="E7" s="143"/>
      <c r="K7" s="142"/>
    </row>
    <row r="8" spans="1:16" ht="12" customHeight="1">
      <c r="B8" s="274" t="s">
        <v>21</v>
      </c>
      <c r="C8" s="274"/>
      <c r="D8" s="138"/>
      <c r="E8" s="141">
        <v>1780712</v>
      </c>
      <c r="F8" s="101">
        <v>878529</v>
      </c>
      <c r="G8" s="101">
        <v>902183</v>
      </c>
      <c r="H8" s="101">
        <v>1791564</v>
      </c>
      <c r="I8" s="101">
        <v>884591</v>
      </c>
      <c r="J8" s="104">
        <v>906973</v>
      </c>
      <c r="K8" s="103">
        <v>1641</v>
      </c>
      <c r="L8" s="102">
        <v>841</v>
      </c>
      <c r="M8" s="102">
        <v>800</v>
      </c>
      <c r="N8" s="101">
        <v>1755</v>
      </c>
      <c r="O8" s="101">
        <v>912</v>
      </c>
      <c r="P8" s="101">
        <v>843</v>
      </c>
    </row>
    <row r="9" spans="1:16" ht="4.5" customHeight="1">
      <c r="C9" s="130"/>
      <c r="D9" s="138"/>
      <c r="E9" s="140"/>
      <c r="F9" s="97"/>
      <c r="G9" s="97"/>
      <c r="H9" s="97"/>
      <c r="I9" s="97"/>
      <c r="J9" s="97"/>
      <c r="K9" s="98"/>
      <c r="L9" s="97"/>
      <c r="M9" s="97"/>
      <c r="N9" s="97"/>
      <c r="O9" s="97"/>
      <c r="P9" s="97"/>
    </row>
    <row r="10" spans="1:16" ht="11.25" customHeight="1">
      <c r="C10" s="139" t="s">
        <v>5</v>
      </c>
      <c r="D10" s="138"/>
      <c r="E10" s="137">
        <v>124202</v>
      </c>
      <c r="F10" s="88">
        <v>59153</v>
      </c>
      <c r="G10" s="88">
        <v>65049</v>
      </c>
      <c r="H10" s="155">
        <v>124775</v>
      </c>
      <c r="I10" s="89">
        <v>59391</v>
      </c>
      <c r="J10" s="136">
        <v>65384</v>
      </c>
      <c r="K10" s="89">
        <v>190</v>
      </c>
      <c r="L10" s="88">
        <v>103</v>
      </c>
      <c r="M10" s="88">
        <v>87</v>
      </c>
      <c r="N10" s="89">
        <v>208</v>
      </c>
      <c r="O10" s="88">
        <v>113</v>
      </c>
      <c r="P10" s="88">
        <v>95</v>
      </c>
    </row>
    <row r="11" spans="1:16" ht="11.25" customHeight="1">
      <c r="C11" s="139" t="s">
        <v>4</v>
      </c>
      <c r="D11" s="138"/>
      <c r="E11" s="137">
        <v>57749</v>
      </c>
      <c r="F11" s="88">
        <v>27327</v>
      </c>
      <c r="G11" s="88">
        <v>30422</v>
      </c>
      <c r="H11" s="155">
        <v>58475</v>
      </c>
      <c r="I11" s="89">
        <v>27657</v>
      </c>
      <c r="J11" s="136">
        <v>30818</v>
      </c>
      <c r="K11" s="89">
        <v>87</v>
      </c>
      <c r="L11" s="88">
        <v>45</v>
      </c>
      <c r="M11" s="88">
        <v>42</v>
      </c>
      <c r="N11" s="89">
        <v>92</v>
      </c>
      <c r="O11" s="88">
        <v>46</v>
      </c>
      <c r="P11" s="88">
        <v>46</v>
      </c>
    </row>
    <row r="12" spans="1:16" ht="11.25" customHeight="1">
      <c r="C12" s="139" t="s">
        <v>3</v>
      </c>
      <c r="D12" s="138"/>
      <c r="E12" s="137">
        <v>135155</v>
      </c>
      <c r="F12" s="88">
        <v>65767</v>
      </c>
      <c r="G12" s="88">
        <v>69388</v>
      </c>
      <c r="H12" s="155">
        <v>135642</v>
      </c>
      <c r="I12" s="89">
        <v>66083</v>
      </c>
      <c r="J12" s="136">
        <v>69559</v>
      </c>
      <c r="K12" s="89">
        <v>105</v>
      </c>
      <c r="L12" s="88">
        <v>48</v>
      </c>
      <c r="M12" s="88">
        <v>57</v>
      </c>
      <c r="N12" s="89">
        <v>122</v>
      </c>
      <c r="O12" s="88">
        <v>58</v>
      </c>
      <c r="P12" s="88">
        <v>64</v>
      </c>
    </row>
    <row r="13" spans="1:16" ht="11.25" customHeight="1">
      <c r="C13" s="139" t="s">
        <v>2</v>
      </c>
      <c r="D13" s="138"/>
      <c r="E13" s="137">
        <v>116044</v>
      </c>
      <c r="F13" s="88">
        <v>57793</v>
      </c>
      <c r="G13" s="88">
        <v>58251</v>
      </c>
      <c r="H13" s="155">
        <v>116660</v>
      </c>
      <c r="I13" s="89">
        <v>58198</v>
      </c>
      <c r="J13" s="136">
        <v>58462</v>
      </c>
      <c r="K13" s="89">
        <v>76</v>
      </c>
      <c r="L13" s="88">
        <v>32</v>
      </c>
      <c r="M13" s="88">
        <v>44</v>
      </c>
      <c r="N13" s="89">
        <v>76</v>
      </c>
      <c r="O13" s="88">
        <v>36</v>
      </c>
      <c r="P13" s="88">
        <v>40</v>
      </c>
    </row>
    <row r="14" spans="1:16" ht="11.25" customHeight="1">
      <c r="C14" s="139" t="s">
        <v>1</v>
      </c>
      <c r="D14" s="138"/>
      <c r="E14" s="137">
        <v>110356</v>
      </c>
      <c r="F14" s="88">
        <v>55459</v>
      </c>
      <c r="G14" s="88">
        <v>54897</v>
      </c>
      <c r="H14" s="155">
        <v>111020</v>
      </c>
      <c r="I14" s="89">
        <v>56021</v>
      </c>
      <c r="J14" s="136">
        <v>54999</v>
      </c>
      <c r="K14" s="89">
        <v>77</v>
      </c>
      <c r="L14" s="88">
        <v>30</v>
      </c>
      <c r="M14" s="88">
        <v>47</v>
      </c>
      <c r="N14" s="89">
        <v>78</v>
      </c>
      <c r="O14" s="88">
        <v>28</v>
      </c>
      <c r="P14" s="88">
        <v>50</v>
      </c>
    </row>
    <row r="15" spans="1:16" ht="11.25" customHeight="1">
      <c r="C15" s="139" t="s">
        <v>0</v>
      </c>
      <c r="D15" s="138"/>
      <c r="E15" s="137">
        <v>58977</v>
      </c>
      <c r="F15" s="88">
        <v>29024</v>
      </c>
      <c r="G15" s="88">
        <v>29953</v>
      </c>
      <c r="H15" s="155">
        <v>59966</v>
      </c>
      <c r="I15" s="89">
        <v>29691</v>
      </c>
      <c r="J15" s="136">
        <v>30275</v>
      </c>
      <c r="K15" s="89">
        <v>82</v>
      </c>
      <c r="L15" s="88">
        <v>42</v>
      </c>
      <c r="M15" s="88">
        <v>40</v>
      </c>
      <c r="N15" s="89">
        <v>81</v>
      </c>
      <c r="O15" s="88">
        <v>42</v>
      </c>
      <c r="P15" s="88">
        <v>39</v>
      </c>
    </row>
    <row r="16" spans="1:16" ht="4.5" customHeight="1">
      <c r="C16" s="139"/>
      <c r="D16" s="138"/>
      <c r="E16" s="137"/>
      <c r="F16" s="89"/>
      <c r="G16" s="89"/>
      <c r="H16" s="89"/>
      <c r="I16" s="89"/>
      <c r="J16" s="136"/>
      <c r="K16" s="89"/>
      <c r="L16" s="89"/>
      <c r="M16" s="89"/>
      <c r="N16" s="89"/>
      <c r="O16" s="89"/>
      <c r="P16" s="89"/>
    </row>
    <row r="17" spans="1:16" ht="11.25" customHeight="1">
      <c r="C17" s="139" t="s">
        <v>15</v>
      </c>
      <c r="D17" s="138"/>
      <c r="E17" s="137">
        <v>81837</v>
      </c>
      <c r="F17" s="88">
        <v>39507</v>
      </c>
      <c r="G17" s="88">
        <v>42330</v>
      </c>
      <c r="H17" s="155">
        <v>82215</v>
      </c>
      <c r="I17" s="89">
        <v>39671</v>
      </c>
      <c r="J17" s="136">
        <v>42544</v>
      </c>
      <c r="K17" s="89">
        <v>139</v>
      </c>
      <c r="L17" s="88">
        <v>65</v>
      </c>
      <c r="M17" s="88">
        <v>74</v>
      </c>
      <c r="N17" s="89">
        <v>160</v>
      </c>
      <c r="O17" s="88">
        <v>82</v>
      </c>
      <c r="P17" s="88">
        <v>78</v>
      </c>
    </row>
    <row r="18" spans="1:16" ht="11.25" customHeight="1">
      <c r="C18" s="139" t="s">
        <v>14</v>
      </c>
      <c r="D18" s="138"/>
      <c r="E18" s="137">
        <v>86525</v>
      </c>
      <c r="F18" s="88">
        <v>41840</v>
      </c>
      <c r="G18" s="88">
        <v>44685</v>
      </c>
      <c r="H18" s="155">
        <v>86596</v>
      </c>
      <c r="I18" s="89">
        <v>42069</v>
      </c>
      <c r="J18" s="136">
        <v>44527</v>
      </c>
      <c r="K18" s="89">
        <v>87</v>
      </c>
      <c r="L18" s="88">
        <v>45</v>
      </c>
      <c r="M18" s="88">
        <v>42</v>
      </c>
      <c r="N18" s="89">
        <v>94</v>
      </c>
      <c r="O18" s="88">
        <v>44</v>
      </c>
      <c r="P18" s="88">
        <v>50</v>
      </c>
    </row>
    <row r="19" spans="1:16" ht="11.25" customHeight="1">
      <c r="C19" s="139" t="s">
        <v>13</v>
      </c>
      <c r="D19" s="138"/>
      <c r="E19" s="137">
        <v>52729</v>
      </c>
      <c r="F19" s="88">
        <v>26002</v>
      </c>
      <c r="G19" s="88">
        <v>26727</v>
      </c>
      <c r="H19" s="155">
        <v>53233</v>
      </c>
      <c r="I19" s="89">
        <v>26314</v>
      </c>
      <c r="J19" s="136">
        <v>26919</v>
      </c>
      <c r="K19" s="89">
        <v>37</v>
      </c>
      <c r="L19" s="88">
        <v>21</v>
      </c>
      <c r="M19" s="88">
        <v>16</v>
      </c>
      <c r="N19" s="89">
        <v>45</v>
      </c>
      <c r="O19" s="88">
        <v>26</v>
      </c>
      <c r="P19" s="88">
        <v>19</v>
      </c>
    </row>
    <row r="20" spans="1:16" ht="11.25" customHeight="1">
      <c r="C20" s="139" t="s">
        <v>12</v>
      </c>
      <c r="D20" s="138"/>
      <c r="E20" s="137">
        <v>173400</v>
      </c>
      <c r="F20" s="88">
        <v>86260</v>
      </c>
      <c r="G20" s="88">
        <v>87140</v>
      </c>
      <c r="H20" s="155">
        <v>174419</v>
      </c>
      <c r="I20" s="89">
        <v>86849</v>
      </c>
      <c r="J20" s="136">
        <v>87570</v>
      </c>
      <c r="K20" s="89">
        <v>82</v>
      </c>
      <c r="L20" s="88">
        <v>42</v>
      </c>
      <c r="M20" s="88">
        <v>40</v>
      </c>
      <c r="N20" s="89">
        <v>82</v>
      </c>
      <c r="O20" s="88">
        <v>44</v>
      </c>
      <c r="P20" s="88">
        <v>38</v>
      </c>
    </row>
    <row r="21" spans="1:16" ht="11.25" customHeight="1">
      <c r="C21" s="139" t="s">
        <v>11</v>
      </c>
      <c r="D21" s="138"/>
      <c r="E21" s="137">
        <v>118484</v>
      </c>
      <c r="F21" s="88">
        <v>59832</v>
      </c>
      <c r="G21" s="88">
        <v>58652</v>
      </c>
      <c r="H21" s="155">
        <v>118522</v>
      </c>
      <c r="I21" s="89">
        <v>59865</v>
      </c>
      <c r="J21" s="136">
        <v>58657</v>
      </c>
      <c r="K21" s="89">
        <v>60</v>
      </c>
      <c r="L21" s="88">
        <v>31</v>
      </c>
      <c r="M21" s="88">
        <v>29</v>
      </c>
      <c r="N21" s="89">
        <v>57</v>
      </c>
      <c r="O21" s="88">
        <v>27</v>
      </c>
      <c r="P21" s="88">
        <v>30</v>
      </c>
    </row>
    <row r="22" spans="1:16" ht="11.25" customHeight="1">
      <c r="C22" s="139" t="s">
        <v>10</v>
      </c>
      <c r="D22" s="138"/>
      <c r="E22" s="137">
        <v>116219</v>
      </c>
      <c r="F22" s="88">
        <v>59330</v>
      </c>
      <c r="G22" s="88">
        <v>56889</v>
      </c>
      <c r="H22" s="155">
        <v>116075</v>
      </c>
      <c r="I22" s="89">
        <v>59238</v>
      </c>
      <c r="J22" s="136">
        <v>56837</v>
      </c>
      <c r="K22" s="89">
        <v>79</v>
      </c>
      <c r="L22" s="88">
        <v>45</v>
      </c>
      <c r="M22" s="88">
        <v>34</v>
      </c>
      <c r="N22" s="89">
        <v>88</v>
      </c>
      <c r="O22" s="88">
        <v>49</v>
      </c>
      <c r="P22" s="88">
        <v>39</v>
      </c>
    </row>
    <row r="23" spans="1:16" ht="4.5" customHeight="1">
      <c r="C23" s="139"/>
      <c r="D23" s="138"/>
      <c r="E23" s="137"/>
      <c r="F23" s="89"/>
      <c r="G23" s="89"/>
      <c r="H23" s="89"/>
      <c r="I23" s="89"/>
      <c r="J23" s="136"/>
      <c r="K23" s="89"/>
      <c r="L23" s="89"/>
      <c r="M23" s="89"/>
      <c r="N23" s="89"/>
      <c r="O23" s="89"/>
      <c r="P23" s="89"/>
    </row>
    <row r="24" spans="1:16" ht="11.25" customHeight="1">
      <c r="C24" s="139" t="s">
        <v>9</v>
      </c>
      <c r="D24" s="138"/>
      <c r="E24" s="137">
        <v>129406</v>
      </c>
      <c r="F24" s="88">
        <v>64249</v>
      </c>
      <c r="G24" s="88">
        <v>65157</v>
      </c>
      <c r="H24" s="89">
        <v>130681</v>
      </c>
      <c r="I24" s="88">
        <v>64900</v>
      </c>
      <c r="J24" s="136">
        <v>65781</v>
      </c>
      <c r="K24" s="89">
        <v>88</v>
      </c>
      <c r="L24" s="88">
        <v>41</v>
      </c>
      <c r="M24" s="88">
        <v>47</v>
      </c>
      <c r="N24" s="89">
        <v>89</v>
      </c>
      <c r="O24" s="88">
        <v>45</v>
      </c>
      <c r="P24" s="88">
        <v>44</v>
      </c>
    </row>
    <row r="25" spans="1:16" ht="11.25" customHeight="1">
      <c r="C25" s="139" t="s">
        <v>8</v>
      </c>
      <c r="D25" s="138"/>
      <c r="E25" s="137">
        <v>175840</v>
      </c>
      <c r="F25" s="88">
        <v>87078</v>
      </c>
      <c r="G25" s="88">
        <v>88762</v>
      </c>
      <c r="H25" s="89">
        <v>178255</v>
      </c>
      <c r="I25" s="88">
        <v>88227</v>
      </c>
      <c r="J25" s="136">
        <v>90028</v>
      </c>
      <c r="K25" s="89">
        <v>168</v>
      </c>
      <c r="L25" s="88">
        <v>90</v>
      </c>
      <c r="M25" s="88">
        <v>78</v>
      </c>
      <c r="N25" s="89">
        <v>183</v>
      </c>
      <c r="O25" s="88">
        <v>101</v>
      </c>
      <c r="P25" s="88">
        <v>82</v>
      </c>
    </row>
    <row r="26" spans="1:16" ht="11.25" customHeight="1">
      <c r="C26" s="139" t="s">
        <v>7</v>
      </c>
      <c r="D26" s="138"/>
      <c r="E26" s="137">
        <v>122534</v>
      </c>
      <c r="F26" s="88">
        <v>59450</v>
      </c>
      <c r="G26" s="88">
        <v>63084</v>
      </c>
      <c r="H26" s="89">
        <v>123517</v>
      </c>
      <c r="I26" s="88">
        <v>59809</v>
      </c>
      <c r="J26" s="136">
        <v>63708</v>
      </c>
      <c r="K26" s="89">
        <v>151</v>
      </c>
      <c r="L26" s="88">
        <v>86</v>
      </c>
      <c r="M26" s="88">
        <v>65</v>
      </c>
      <c r="N26" s="89">
        <v>167</v>
      </c>
      <c r="O26" s="88">
        <v>94</v>
      </c>
      <c r="P26" s="88">
        <v>73</v>
      </c>
    </row>
    <row r="27" spans="1:16" ht="11.25" customHeight="1">
      <c r="C27" s="139" t="s">
        <v>6</v>
      </c>
      <c r="D27" s="138"/>
      <c r="E27" s="137">
        <v>121255</v>
      </c>
      <c r="F27" s="88">
        <v>60458</v>
      </c>
      <c r="G27" s="88">
        <v>60797</v>
      </c>
      <c r="H27" s="89">
        <v>121513</v>
      </c>
      <c r="I27" s="88">
        <v>60608</v>
      </c>
      <c r="J27" s="136">
        <v>60905</v>
      </c>
      <c r="K27" s="89">
        <v>133</v>
      </c>
      <c r="L27" s="88">
        <v>75</v>
      </c>
      <c r="M27" s="88">
        <v>58</v>
      </c>
      <c r="N27" s="89">
        <v>133</v>
      </c>
      <c r="O27" s="88">
        <v>77</v>
      </c>
      <c r="P27" s="88">
        <v>56</v>
      </c>
    </row>
    <row r="28" spans="1:16" ht="4.5" customHeight="1">
      <c r="A28" s="131"/>
      <c r="B28" s="131"/>
      <c r="C28" s="131"/>
      <c r="D28" s="135"/>
      <c r="E28" s="134"/>
      <c r="F28" s="131"/>
      <c r="G28" s="131"/>
      <c r="H28" s="131"/>
      <c r="I28" s="131"/>
      <c r="J28" s="133"/>
      <c r="K28" s="132"/>
      <c r="L28" s="131"/>
      <c r="M28" s="131"/>
      <c r="N28" s="131"/>
      <c r="O28" s="131"/>
      <c r="P28" s="131"/>
    </row>
    <row r="29" spans="1:16" ht="10.5" customHeight="1">
      <c r="A29" s="130" t="s">
        <v>19</v>
      </c>
      <c r="J29" s="129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128" customWidth="1"/>
    <col min="2" max="2" width="1.125" style="128" customWidth="1"/>
    <col min="3" max="3" width="6.875" style="128" customWidth="1"/>
    <col min="4" max="4" width="0.875" style="128" customWidth="1"/>
    <col min="5" max="10" width="7.625" style="128" customWidth="1"/>
    <col min="11" max="16" width="5.25" style="128" customWidth="1"/>
    <col min="17" max="16384" width="11.25" style="128"/>
  </cols>
  <sheetData>
    <row r="1" spans="1:16">
      <c r="A1" s="154" t="s">
        <v>29</v>
      </c>
      <c r="B1" s="153"/>
      <c r="C1" s="153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3" spans="1:16" ht="1.5" customHeight="1">
      <c r="B3" s="130"/>
      <c r="C3" s="130"/>
      <c r="D3" s="130"/>
      <c r="E3" s="151"/>
      <c r="F3" s="151"/>
      <c r="G3" s="151"/>
      <c r="H3" s="151"/>
      <c r="I3" s="151"/>
      <c r="J3" s="151"/>
      <c r="K3" s="151"/>
      <c r="M3" s="151"/>
      <c r="N3" s="151"/>
      <c r="P3" s="151"/>
    </row>
    <row r="4" spans="1:16" ht="10.5" customHeight="1">
      <c r="A4" s="275" t="s">
        <v>25</v>
      </c>
      <c r="B4" s="275"/>
      <c r="C4" s="275"/>
      <c r="D4" s="276"/>
      <c r="E4" s="281" t="s">
        <v>48</v>
      </c>
      <c r="F4" s="271"/>
      <c r="G4" s="271"/>
      <c r="H4" s="272"/>
      <c r="I4" s="272"/>
      <c r="J4" s="282"/>
      <c r="K4" s="271" t="s">
        <v>47</v>
      </c>
      <c r="L4" s="271"/>
      <c r="M4" s="271"/>
      <c r="N4" s="272"/>
      <c r="O4" s="272"/>
      <c r="P4" s="272"/>
    </row>
    <row r="5" spans="1:16" ht="10.5" customHeight="1">
      <c r="A5" s="277"/>
      <c r="B5" s="277"/>
      <c r="C5" s="277"/>
      <c r="D5" s="278"/>
      <c r="E5" s="281" t="s">
        <v>67</v>
      </c>
      <c r="F5" s="271"/>
      <c r="G5" s="283"/>
      <c r="H5" s="271" t="s">
        <v>68</v>
      </c>
      <c r="I5" s="271"/>
      <c r="J5" s="284"/>
      <c r="K5" s="281" t="s">
        <v>66</v>
      </c>
      <c r="L5" s="271"/>
      <c r="M5" s="271"/>
      <c r="N5" s="281" t="s">
        <v>68</v>
      </c>
      <c r="O5" s="271"/>
      <c r="P5" s="271"/>
    </row>
    <row r="6" spans="1:16" ht="10.5" customHeight="1">
      <c r="A6" s="279"/>
      <c r="B6" s="279"/>
      <c r="C6" s="279"/>
      <c r="D6" s="280"/>
      <c r="E6" s="148" t="s">
        <v>16</v>
      </c>
      <c r="F6" s="147" t="s">
        <v>18</v>
      </c>
      <c r="G6" s="147" t="s">
        <v>17</v>
      </c>
      <c r="H6" s="148" t="s">
        <v>16</v>
      </c>
      <c r="I6" s="147" t="s">
        <v>18</v>
      </c>
      <c r="J6" s="150" t="s">
        <v>17</v>
      </c>
      <c r="K6" s="149" t="s">
        <v>16</v>
      </c>
      <c r="L6" s="147" t="s">
        <v>18</v>
      </c>
      <c r="M6" s="147" t="s">
        <v>17</v>
      </c>
      <c r="N6" s="148" t="s">
        <v>16</v>
      </c>
      <c r="O6" s="147" t="s">
        <v>18</v>
      </c>
      <c r="P6" s="147" t="s">
        <v>17</v>
      </c>
    </row>
    <row r="7" spans="1:16" ht="6" customHeight="1">
      <c r="A7" s="146"/>
      <c r="B7" s="146"/>
      <c r="C7" s="145"/>
      <c r="D7" s="144"/>
      <c r="E7" s="143"/>
      <c r="K7" s="142"/>
    </row>
    <row r="8" spans="1:16" ht="12" customHeight="1">
      <c r="B8" s="274" t="s">
        <v>21</v>
      </c>
      <c r="C8" s="274"/>
      <c r="D8" s="138"/>
      <c r="E8" s="141">
        <v>1771271</v>
      </c>
      <c r="F8" s="101">
        <v>873732</v>
      </c>
      <c r="G8" s="101">
        <v>897539</v>
      </c>
      <c r="H8" s="101">
        <v>1780712</v>
      </c>
      <c r="I8" s="101">
        <v>878529</v>
      </c>
      <c r="J8" s="104">
        <v>902183</v>
      </c>
      <c r="K8" s="103">
        <v>1607</v>
      </c>
      <c r="L8" s="102">
        <v>818</v>
      </c>
      <c r="M8" s="102">
        <v>789</v>
      </c>
      <c r="N8" s="101">
        <v>1641</v>
      </c>
      <c r="O8" s="101">
        <v>841</v>
      </c>
      <c r="P8" s="101">
        <v>800</v>
      </c>
    </row>
    <row r="9" spans="1:16" ht="6" customHeight="1">
      <c r="C9" s="130"/>
      <c r="D9" s="138"/>
      <c r="E9" s="140"/>
      <c r="F9" s="97"/>
      <c r="G9" s="97"/>
      <c r="H9" s="97"/>
      <c r="I9" s="97"/>
      <c r="J9" s="97"/>
      <c r="K9" s="98"/>
      <c r="L9" s="97"/>
      <c r="M9" s="97"/>
      <c r="N9" s="97"/>
      <c r="O9" s="97"/>
      <c r="P9" s="97"/>
    </row>
    <row r="10" spans="1:16" ht="11.25" customHeight="1">
      <c r="C10" s="139" t="s">
        <v>5</v>
      </c>
      <c r="D10" s="138"/>
      <c r="E10" s="137">
        <v>123258</v>
      </c>
      <c r="F10" s="88">
        <v>58698</v>
      </c>
      <c r="G10" s="88">
        <v>64560</v>
      </c>
      <c r="H10" s="91">
        <v>124202</v>
      </c>
      <c r="I10" s="89">
        <v>59153</v>
      </c>
      <c r="J10" s="136">
        <v>65049</v>
      </c>
      <c r="K10" s="89">
        <v>154</v>
      </c>
      <c r="L10" s="88">
        <v>79</v>
      </c>
      <c r="M10" s="88">
        <v>75</v>
      </c>
      <c r="N10" s="89">
        <v>190</v>
      </c>
      <c r="O10" s="88">
        <v>103</v>
      </c>
      <c r="P10" s="88">
        <v>87</v>
      </c>
    </row>
    <row r="11" spans="1:16" ht="11.25" customHeight="1">
      <c r="C11" s="139" t="s">
        <v>4</v>
      </c>
      <c r="D11" s="138"/>
      <c r="E11" s="137">
        <v>56527</v>
      </c>
      <c r="F11" s="88">
        <v>26797</v>
      </c>
      <c r="G11" s="88">
        <v>29730</v>
      </c>
      <c r="H11" s="91">
        <v>57749</v>
      </c>
      <c r="I11" s="89">
        <v>27327</v>
      </c>
      <c r="J11" s="136">
        <v>30422</v>
      </c>
      <c r="K11" s="89">
        <v>79</v>
      </c>
      <c r="L11" s="88">
        <v>41</v>
      </c>
      <c r="M11" s="88">
        <v>38</v>
      </c>
      <c r="N11" s="89">
        <v>87</v>
      </c>
      <c r="O11" s="88">
        <v>45</v>
      </c>
      <c r="P11" s="88">
        <v>42</v>
      </c>
    </row>
    <row r="12" spans="1:16" ht="11.25" customHeight="1">
      <c r="C12" s="139" t="s">
        <v>3</v>
      </c>
      <c r="D12" s="138"/>
      <c r="E12" s="137">
        <v>135250</v>
      </c>
      <c r="F12" s="88">
        <v>65803</v>
      </c>
      <c r="G12" s="88">
        <v>69447</v>
      </c>
      <c r="H12" s="91">
        <v>135155</v>
      </c>
      <c r="I12" s="89">
        <v>65767</v>
      </c>
      <c r="J12" s="136">
        <v>69388</v>
      </c>
      <c r="K12" s="89">
        <v>99</v>
      </c>
      <c r="L12" s="88">
        <v>47</v>
      </c>
      <c r="M12" s="88">
        <v>52</v>
      </c>
      <c r="N12" s="89">
        <v>105</v>
      </c>
      <c r="O12" s="88">
        <v>48</v>
      </c>
      <c r="P12" s="88">
        <v>57</v>
      </c>
    </row>
    <row r="13" spans="1:16" ht="11.25" customHeight="1">
      <c r="C13" s="139" t="s">
        <v>2</v>
      </c>
      <c r="D13" s="138"/>
      <c r="E13" s="137">
        <v>116056</v>
      </c>
      <c r="F13" s="88">
        <v>57803</v>
      </c>
      <c r="G13" s="88">
        <v>58253</v>
      </c>
      <c r="H13" s="91">
        <v>116044</v>
      </c>
      <c r="I13" s="89">
        <v>57793</v>
      </c>
      <c r="J13" s="136">
        <v>58251</v>
      </c>
      <c r="K13" s="89">
        <v>77</v>
      </c>
      <c r="L13" s="88">
        <v>30</v>
      </c>
      <c r="M13" s="88">
        <v>47</v>
      </c>
      <c r="N13" s="89">
        <v>76</v>
      </c>
      <c r="O13" s="88">
        <v>32</v>
      </c>
      <c r="P13" s="88">
        <v>44</v>
      </c>
    </row>
    <row r="14" spans="1:16" ht="11.25" customHeight="1">
      <c r="C14" s="139" t="s">
        <v>1</v>
      </c>
      <c r="D14" s="138"/>
      <c r="E14" s="137">
        <v>110513</v>
      </c>
      <c r="F14" s="88">
        <v>55364</v>
      </c>
      <c r="G14" s="88">
        <v>55149</v>
      </c>
      <c r="H14" s="91">
        <v>110356</v>
      </c>
      <c r="I14" s="89">
        <v>55459</v>
      </c>
      <c r="J14" s="136">
        <v>54897</v>
      </c>
      <c r="K14" s="89">
        <v>75</v>
      </c>
      <c r="L14" s="88">
        <v>29</v>
      </c>
      <c r="M14" s="88">
        <v>46</v>
      </c>
      <c r="N14" s="89">
        <v>77</v>
      </c>
      <c r="O14" s="88">
        <v>30</v>
      </c>
      <c r="P14" s="88">
        <v>47</v>
      </c>
    </row>
    <row r="15" spans="1:16" ht="11.25" customHeight="1">
      <c r="C15" s="139" t="s">
        <v>0</v>
      </c>
      <c r="D15" s="138"/>
      <c r="E15" s="137">
        <v>57621</v>
      </c>
      <c r="F15" s="88">
        <v>28114</v>
      </c>
      <c r="G15" s="88">
        <v>29507</v>
      </c>
      <c r="H15" s="91">
        <v>58977</v>
      </c>
      <c r="I15" s="89">
        <v>29024</v>
      </c>
      <c r="J15" s="136">
        <v>29953</v>
      </c>
      <c r="K15" s="89">
        <v>76</v>
      </c>
      <c r="L15" s="88">
        <v>37</v>
      </c>
      <c r="M15" s="88">
        <v>39</v>
      </c>
      <c r="N15" s="89">
        <v>82</v>
      </c>
      <c r="O15" s="88">
        <v>42</v>
      </c>
      <c r="P15" s="88">
        <v>40</v>
      </c>
    </row>
    <row r="16" spans="1:16" ht="6" customHeight="1">
      <c r="C16" s="139"/>
      <c r="D16" s="138"/>
      <c r="E16" s="137"/>
      <c r="F16" s="89"/>
      <c r="G16" s="89"/>
      <c r="H16" s="89"/>
      <c r="I16" s="89"/>
      <c r="J16" s="136"/>
      <c r="K16" s="89"/>
      <c r="L16" s="89"/>
      <c r="M16" s="89"/>
      <c r="N16" s="89"/>
      <c r="O16" s="89"/>
      <c r="P16" s="89"/>
    </row>
    <row r="17" spans="1:16" ht="11.25" customHeight="1">
      <c r="C17" s="139" t="s">
        <v>15</v>
      </c>
      <c r="D17" s="138"/>
      <c r="E17" s="137">
        <v>81692</v>
      </c>
      <c r="F17" s="88">
        <v>39454</v>
      </c>
      <c r="G17" s="88">
        <v>42238</v>
      </c>
      <c r="H17" s="91">
        <v>81837</v>
      </c>
      <c r="I17" s="89">
        <v>39507</v>
      </c>
      <c r="J17" s="136">
        <v>42330</v>
      </c>
      <c r="K17" s="89">
        <v>137</v>
      </c>
      <c r="L17" s="88">
        <v>66</v>
      </c>
      <c r="M17" s="88">
        <v>71</v>
      </c>
      <c r="N17" s="89">
        <v>139</v>
      </c>
      <c r="O17" s="88">
        <v>65</v>
      </c>
      <c r="P17" s="88">
        <v>74</v>
      </c>
    </row>
    <row r="18" spans="1:16" ht="11.25" customHeight="1">
      <c r="C18" s="139" t="s">
        <v>14</v>
      </c>
      <c r="D18" s="138"/>
      <c r="E18" s="137">
        <v>86452</v>
      </c>
      <c r="F18" s="88">
        <v>41747</v>
      </c>
      <c r="G18" s="88">
        <v>44705</v>
      </c>
      <c r="H18" s="91">
        <v>86525</v>
      </c>
      <c r="I18" s="89">
        <v>41840</v>
      </c>
      <c r="J18" s="136">
        <v>44685</v>
      </c>
      <c r="K18" s="89">
        <v>88</v>
      </c>
      <c r="L18" s="88">
        <v>46</v>
      </c>
      <c r="M18" s="88">
        <v>42</v>
      </c>
      <c r="N18" s="89">
        <v>87</v>
      </c>
      <c r="O18" s="88">
        <v>45</v>
      </c>
      <c r="P18" s="88">
        <v>42</v>
      </c>
    </row>
    <row r="19" spans="1:16" ht="11.25" customHeight="1">
      <c r="C19" s="139" t="s">
        <v>13</v>
      </c>
      <c r="D19" s="138"/>
      <c r="E19" s="137">
        <v>52600</v>
      </c>
      <c r="F19" s="88">
        <v>25916</v>
      </c>
      <c r="G19" s="88">
        <v>26684</v>
      </c>
      <c r="H19" s="91">
        <v>52729</v>
      </c>
      <c r="I19" s="89">
        <v>26002</v>
      </c>
      <c r="J19" s="136">
        <v>26727</v>
      </c>
      <c r="K19" s="89">
        <v>39</v>
      </c>
      <c r="L19" s="88">
        <v>24</v>
      </c>
      <c r="M19" s="88">
        <v>15</v>
      </c>
      <c r="N19" s="89">
        <v>37</v>
      </c>
      <c r="O19" s="88">
        <v>21</v>
      </c>
      <c r="P19" s="88">
        <v>16</v>
      </c>
    </row>
    <row r="20" spans="1:16" ht="11.25" customHeight="1">
      <c r="C20" s="139" t="s">
        <v>12</v>
      </c>
      <c r="D20" s="138"/>
      <c r="E20" s="137">
        <v>172052</v>
      </c>
      <c r="F20" s="88">
        <v>85628</v>
      </c>
      <c r="G20" s="88">
        <v>86424</v>
      </c>
      <c r="H20" s="91">
        <v>173400</v>
      </c>
      <c r="I20" s="89">
        <v>86260</v>
      </c>
      <c r="J20" s="136">
        <v>87140</v>
      </c>
      <c r="K20" s="89">
        <v>67</v>
      </c>
      <c r="L20" s="88">
        <v>31</v>
      </c>
      <c r="M20" s="88">
        <v>36</v>
      </c>
      <c r="N20" s="89">
        <v>82</v>
      </c>
      <c r="O20" s="88">
        <v>42</v>
      </c>
      <c r="P20" s="88">
        <v>40</v>
      </c>
    </row>
    <row r="21" spans="1:16" ht="11.25" customHeight="1">
      <c r="C21" s="139" t="s">
        <v>11</v>
      </c>
      <c r="D21" s="138"/>
      <c r="E21" s="137">
        <v>118536</v>
      </c>
      <c r="F21" s="88">
        <v>59916</v>
      </c>
      <c r="G21" s="88">
        <v>58620</v>
      </c>
      <c r="H21" s="91">
        <v>118484</v>
      </c>
      <c r="I21" s="89">
        <v>59832</v>
      </c>
      <c r="J21" s="136">
        <v>58652</v>
      </c>
      <c r="K21" s="89">
        <v>61</v>
      </c>
      <c r="L21" s="88">
        <v>32</v>
      </c>
      <c r="M21" s="88">
        <v>29</v>
      </c>
      <c r="N21" s="89">
        <v>60</v>
      </c>
      <c r="O21" s="88">
        <v>31</v>
      </c>
      <c r="P21" s="88">
        <v>29</v>
      </c>
    </row>
    <row r="22" spans="1:16" ht="11.25" customHeight="1">
      <c r="C22" s="139" t="s">
        <v>10</v>
      </c>
      <c r="D22" s="138"/>
      <c r="E22" s="137">
        <v>116245</v>
      </c>
      <c r="F22" s="88">
        <v>59257</v>
      </c>
      <c r="G22" s="88">
        <v>56988</v>
      </c>
      <c r="H22" s="91">
        <v>116219</v>
      </c>
      <c r="I22" s="89">
        <v>59330</v>
      </c>
      <c r="J22" s="136">
        <v>56889</v>
      </c>
      <c r="K22" s="89">
        <v>84</v>
      </c>
      <c r="L22" s="88">
        <v>46</v>
      </c>
      <c r="M22" s="88">
        <v>38</v>
      </c>
      <c r="N22" s="89">
        <v>79</v>
      </c>
      <c r="O22" s="88">
        <v>45</v>
      </c>
      <c r="P22" s="88">
        <v>34</v>
      </c>
    </row>
    <row r="23" spans="1:16" ht="6" customHeight="1">
      <c r="C23" s="139"/>
      <c r="D23" s="138"/>
      <c r="E23" s="137"/>
      <c r="F23" s="89"/>
      <c r="G23" s="89"/>
      <c r="H23" s="89"/>
      <c r="I23" s="89"/>
      <c r="J23" s="136"/>
      <c r="K23" s="89"/>
      <c r="L23" s="89"/>
      <c r="M23" s="89"/>
      <c r="N23" s="89"/>
      <c r="O23" s="89"/>
      <c r="P23" s="89"/>
    </row>
    <row r="24" spans="1:16" ht="11.25" customHeight="1">
      <c r="C24" s="139" t="s">
        <v>9</v>
      </c>
      <c r="D24" s="138"/>
      <c r="E24" s="137">
        <v>128183</v>
      </c>
      <c r="F24" s="88">
        <v>63708</v>
      </c>
      <c r="G24" s="88">
        <v>64475</v>
      </c>
      <c r="H24" s="89">
        <v>129406</v>
      </c>
      <c r="I24" s="88">
        <v>64249</v>
      </c>
      <c r="J24" s="136">
        <v>65157</v>
      </c>
      <c r="K24" s="89">
        <v>82</v>
      </c>
      <c r="L24" s="88">
        <v>41</v>
      </c>
      <c r="M24" s="88">
        <v>41</v>
      </c>
      <c r="N24" s="89">
        <v>88</v>
      </c>
      <c r="O24" s="88">
        <v>41</v>
      </c>
      <c r="P24" s="88">
        <v>47</v>
      </c>
    </row>
    <row r="25" spans="1:16" ht="11.25" customHeight="1">
      <c r="C25" s="139" t="s">
        <v>8</v>
      </c>
      <c r="D25" s="138"/>
      <c r="E25" s="137">
        <v>173375</v>
      </c>
      <c r="F25" s="88">
        <v>85824</v>
      </c>
      <c r="G25" s="88">
        <v>87551</v>
      </c>
      <c r="H25" s="89">
        <v>175840</v>
      </c>
      <c r="I25" s="88">
        <v>87078</v>
      </c>
      <c r="J25" s="136">
        <v>88762</v>
      </c>
      <c r="K25" s="89">
        <v>194</v>
      </c>
      <c r="L25" s="88">
        <v>104</v>
      </c>
      <c r="M25" s="88">
        <v>90</v>
      </c>
      <c r="N25" s="89">
        <v>168</v>
      </c>
      <c r="O25" s="88">
        <v>90</v>
      </c>
      <c r="P25" s="88">
        <v>78</v>
      </c>
    </row>
    <row r="26" spans="1:16" ht="11.25" customHeight="1">
      <c r="C26" s="139" t="s">
        <v>7</v>
      </c>
      <c r="D26" s="138"/>
      <c r="E26" s="137">
        <v>121914</v>
      </c>
      <c r="F26" s="88">
        <v>59297</v>
      </c>
      <c r="G26" s="88">
        <v>62617</v>
      </c>
      <c r="H26" s="89">
        <v>122534</v>
      </c>
      <c r="I26" s="88">
        <v>59450</v>
      </c>
      <c r="J26" s="136">
        <v>63084</v>
      </c>
      <c r="K26" s="89">
        <v>153</v>
      </c>
      <c r="L26" s="88">
        <v>86</v>
      </c>
      <c r="M26" s="88">
        <v>67</v>
      </c>
      <c r="N26" s="89">
        <v>151</v>
      </c>
      <c r="O26" s="88">
        <v>86</v>
      </c>
      <c r="P26" s="88">
        <v>65</v>
      </c>
    </row>
    <row r="27" spans="1:16" ht="11.25" customHeight="1">
      <c r="C27" s="139" t="s">
        <v>6</v>
      </c>
      <c r="D27" s="138"/>
      <c r="E27" s="137">
        <v>120997</v>
      </c>
      <c r="F27" s="88">
        <v>60406</v>
      </c>
      <c r="G27" s="88">
        <v>60591</v>
      </c>
      <c r="H27" s="89">
        <v>121255</v>
      </c>
      <c r="I27" s="88">
        <v>60458</v>
      </c>
      <c r="J27" s="136">
        <v>60797</v>
      </c>
      <c r="K27" s="89">
        <v>142</v>
      </c>
      <c r="L27" s="88">
        <v>79</v>
      </c>
      <c r="M27" s="88">
        <v>63</v>
      </c>
      <c r="N27" s="89">
        <v>133</v>
      </c>
      <c r="O27" s="88">
        <v>75</v>
      </c>
      <c r="P27" s="88">
        <v>58</v>
      </c>
    </row>
    <row r="28" spans="1:16" ht="6" customHeight="1">
      <c r="A28" s="131"/>
      <c r="B28" s="131"/>
      <c r="C28" s="131"/>
      <c r="D28" s="135"/>
      <c r="E28" s="134"/>
      <c r="F28" s="131"/>
      <c r="G28" s="131"/>
      <c r="H28" s="131"/>
      <c r="I28" s="131"/>
      <c r="J28" s="133"/>
      <c r="K28" s="132"/>
      <c r="L28" s="131"/>
      <c r="M28" s="131"/>
      <c r="N28" s="131"/>
      <c r="O28" s="131"/>
      <c r="P28" s="131"/>
    </row>
    <row r="29" spans="1:16" ht="12" customHeight="1">
      <c r="A29" s="130" t="s">
        <v>19</v>
      </c>
      <c r="J29" s="129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10" width="7.625" style="80" customWidth="1"/>
    <col min="11" max="16" width="5.25" style="80" customWidth="1"/>
    <col min="17" max="16384" width="11.25" style="80"/>
  </cols>
  <sheetData>
    <row r="1" spans="1:16">
      <c r="A1" s="121" t="s">
        <v>29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.75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68" t="s">
        <v>64</v>
      </c>
      <c r="F5" s="258"/>
      <c r="G5" s="285"/>
      <c r="H5" s="258" t="s">
        <v>67</v>
      </c>
      <c r="I5" s="258"/>
      <c r="J5" s="286"/>
      <c r="K5" s="268" t="s">
        <v>63</v>
      </c>
      <c r="L5" s="258"/>
      <c r="M5" s="258"/>
      <c r="N5" s="268" t="s">
        <v>66</v>
      </c>
      <c r="O5" s="258"/>
      <c r="P5" s="258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4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6" customHeight="1">
      <c r="A7" s="111"/>
      <c r="B7" s="111"/>
      <c r="C7" s="110"/>
      <c r="D7" s="109"/>
      <c r="E7" s="108"/>
      <c r="K7" s="125"/>
    </row>
    <row r="8" spans="1:16" ht="12" customHeight="1">
      <c r="B8" s="261" t="s">
        <v>21</v>
      </c>
      <c r="C8" s="261"/>
      <c r="D8" s="94"/>
      <c r="E8" s="106">
        <v>1758934</v>
      </c>
      <c r="F8" s="105">
        <v>867216</v>
      </c>
      <c r="G8" s="105">
        <v>891718</v>
      </c>
      <c r="H8" s="101">
        <v>1771271</v>
      </c>
      <c r="I8" s="101">
        <v>873732</v>
      </c>
      <c r="J8" s="123">
        <v>897539</v>
      </c>
      <c r="K8" s="103">
        <v>1381</v>
      </c>
      <c r="L8" s="102">
        <v>708</v>
      </c>
      <c r="M8" s="102">
        <v>673</v>
      </c>
      <c r="N8" s="101">
        <v>1607</v>
      </c>
      <c r="O8" s="101">
        <v>818</v>
      </c>
      <c r="P8" s="101">
        <v>789</v>
      </c>
    </row>
    <row r="9" spans="1:16" ht="6" customHeight="1">
      <c r="C9" s="82"/>
      <c r="D9" s="94"/>
      <c r="E9" s="100"/>
      <c r="F9" s="99"/>
      <c r="G9" s="99"/>
      <c r="H9" s="97"/>
      <c r="I9" s="97"/>
      <c r="J9" s="97"/>
      <c r="K9" s="98"/>
      <c r="L9" s="97"/>
      <c r="M9" s="97"/>
      <c r="N9" s="97"/>
      <c r="O9" s="97"/>
      <c r="P9" s="97"/>
    </row>
    <row r="10" spans="1:16" ht="11.25" customHeight="1">
      <c r="C10" s="95" t="s">
        <v>5</v>
      </c>
      <c r="D10" s="94"/>
      <c r="E10" s="93">
        <v>122180</v>
      </c>
      <c r="F10" s="92">
        <v>58312</v>
      </c>
      <c r="G10" s="92">
        <v>63868</v>
      </c>
      <c r="H10" s="91">
        <v>123258</v>
      </c>
      <c r="I10" s="89">
        <v>58698</v>
      </c>
      <c r="J10" s="91">
        <v>64560</v>
      </c>
      <c r="K10" s="90">
        <v>128</v>
      </c>
      <c r="L10" s="88">
        <v>66</v>
      </c>
      <c r="M10" s="88">
        <v>62</v>
      </c>
      <c r="N10" s="89">
        <v>154</v>
      </c>
      <c r="O10" s="88">
        <v>79</v>
      </c>
      <c r="P10" s="88">
        <v>75</v>
      </c>
    </row>
    <row r="11" spans="1:16" ht="11.25" customHeight="1">
      <c r="C11" s="95" t="s">
        <v>4</v>
      </c>
      <c r="D11" s="94"/>
      <c r="E11" s="93">
        <v>55679</v>
      </c>
      <c r="F11" s="92">
        <v>26312</v>
      </c>
      <c r="G11" s="92">
        <v>29367</v>
      </c>
      <c r="H11" s="91">
        <v>56527</v>
      </c>
      <c r="I11" s="89">
        <v>26797</v>
      </c>
      <c r="J11" s="91">
        <v>29730</v>
      </c>
      <c r="K11" s="90">
        <v>69</v>
      </c>
      <c r="L11" s="88">
        <v>36</v>
      </c>
      <c r="M11" s="88">
        <v>33</v>
      </c>
      <c r="N11" s="89">
        <v>79</v>
      </c>
      <c r="O11" s="88">
        <v>41</v>
      </c>
      <c r="P11" s="88">
        <v>38</v>
      </c>
    </row>
    <row r="12" spans="1:16" ht="11.25" customHeight="1">
      <c r="C12" s="95" t="s">
        <v>3</v>
      </c>
      <c r="D12" s="94"/>
      <c r="E12" s="93">
        <v>134866</v>
      </c>
      <c r="F12" s="92">
        <v>65519</v>
      </c>
      <c r="G12" s="92">
        <v>69347</v>
      </c>
      <c r="H12" s="91">
        <v>135250</v>
      </c>
      <c r="I12" s="89">
        <v>65803</v>
      </c>
      <c r="J12" s="91">
        <v>69447</v>
      </c>
      <c r="K12" s="90">
        <v>98</v>
      </c>
      <c r="L12" s="88">
        <v>47</v>
      </c>
      <c r="M12" s="88">
        <v>51</v>
      </c>
      <c r="N12" s="89">
        <v>99</v>
      </c>
      <c r="O12" s="88">
        <v>47</v>
      </c>
      <c r="P12" s="88">
        <v>52</v>
      </c>
    </row>
    <row r="13" spans="1:16" ht="11.25" customHeight="1">
      <c r="C13" s="95" t="s">
        <v>2</v>
      </c>
      <c r="D13" s="94"/>
      <c r="E13" s="93">
        <v>115754</v>
      </c>
      <c r="F13" s="92">
        <v>57604</v>
      </c>
      <c r="G13" s="92">
        <v>58150</v>
      </c>
      <c r="H13" s="91">
        <v>116056</v>
      </c>
      <c r="I13" s="89">
        <v>57803</v>
      </c>
      <c r="J13" s="91">
        <v>58253</v>
      </c>
      <c r="K13" s="90">
        <v>62</v>
      </c>
      <c r="L13" s="88">
        <v>25</v>
      </c>
      <c r="M13" s="88">
        <v>37</v>
      </c>
      <c r="N13" s="89">
        <v>77</v>
      </c>
      <c r="O13" s="88">
        <v>30</v>
      </c>
      <c r="P13" s="88">
        <v>47</v>
      </c>
    </row>
    <row r="14" spans="1:16" ht="11.25" customHeight="1">
      <c r="C14" s="95" t="s">
        <v>1</v>
      </c>
      <c r="D14" s="94"/>
      <c r="E14" s="93">
        <v>109956</v>
      </c>
      <c r="F14" s="92">
        <v>54998</v>
      </c>
      <c r="G14" s="92">
        <v>54958</v>
      </c>
      <c r="H14" s="91">
        <v>110513</v>
      </c>
      <c r="I14" s="89">
        <v>55364</v>
      </c>
      <c r="J14" s="91">
        <v>55149</v>
      </c>
      <c r="K14" s="90">
        <v>61</v>
      </c>
      <c r="L14" s="88">
        <v>23</v>
      </c>
      <c r="M14" s="88">
        <v>38</v>
      </c>
      <c r="N14" s="89">
        <v>75</v>
      </c>
      <c r="O14" s="88">
        <v>29</v>
      </c>
      <c r="P14" s="88">
        <v>46</v>
      </c>
    </row>
    <row r="15" spans="1:16" ht="11.25" customHeight="1">
      <c r="C15" s="95" t="s">
        <v>0</v>
      </c>
      <c r="D15" s="94"/>
      <c r="E15" s="93">
        <v>56621</v>
      </c>
      <c r="F15" s="92">
        <v>27612</v>
      </c>
      <c r="G15" s="92">
        <v>29009</v>
      </c>
      <c r="H15" s="91">
        <v>57621</v>
      </c>
      <c r="I15" s="89">
        <v>28114</v>
      </c>
      <c r="J15" s="91">
        <v>29507</v>
      </c>
      <c r="K15" s="90">
        <v>70</v>
      </c>
      <c r="L15" s="88">
        <v>32</v>
      </c>
      <c r="M15" s="88">
        <v>38</v>
      </c>
      <c r="N15" s="89">
        <v>76</v>
      </c>
      <c r="O15" s="88">
        <v>37</v>
      </c>
      <c r="P15" s="88">
        <v>39</v>
      </c>
    </row>
    <row r="16" spans="1:16" ht="6" customHeight="1">
      <c r="C16" s="95"/>
      <c r="D16" s="94"/>
      <c r="E16" s="93"/>
      <c r="F16" s="96"/>
      <c r="G16" s="96"/>
      <c r="H16" s="89"/>
      <c r="I16" s="89"/>
      <c r="J16" s="91"/>
      <c r="K16" s="90"/>
      <c r="L16" s="89"/>
      <c r="M16" s="89"/>
      <c r="N16" s="89"/>
      <c r="O16" s="89"/>
      <c r="P16" s="89"/>
    </row>
    <row r="17" spans="1:16" ht="11.25" customHeight="1">
      <c r="C17" s="95" t="s">
        <v>15</v>
      </c>
      <c r="D17" s="94"/>
      <c r="E17" s="93">
        <v>81499</v>
      </c>
      <c r="F17" s="92">
        <v>39393</v>
      </c>
      <c r="G17" s="92">
        <v>42106</v>
      </c>
      <c r="H17" s="91">
        <v>81692</v>
      </c>
      <c r="I17" s="89">
        <v>39454</v>
      </c>
      <c r="J17" s="91">
        <v>42238</v>
      </c>
      <c r="K17" s="90">
        <v>116</v>
      </c>
      <c r="L17" s="88">
        <v>56</v>
      </c>
      <c r="M17" s="88">
        <v>60</v>
      </c>
      <c r="N17" s="89">
        <v>137</v>
      </c>
      <c r="O17" s="88">
        <v>66</v>
      </c>
      <c r="P17" s="88">
        <v>71</v>
      </c>
    </row>
    <row r="18" spans="1:16" ht="11.25" customHeight="1">
      <c r="C18" s="95" t="s">
        <v>14</v>
      </c>
      <c r="D18" s="94"/>
      <c r="E18" s="93">
        <v>86370</v>
      </c>
      <c r="F18" s="92">
        <v>41727</v>
      </c>
      <c r="G18" s="92">
        <v>44643</v>
      </c>
      <c r="H18" s="91">
        <v>86452</v>
      </c>
      <c r="I18" s="89">
        <v>41747</v>
      </c>
      <c r="J18" s="91">
        <v>44705</v>
      </c>
      <c r="K18" s="90">
        <v>76</v>
      </c>
      <c r="L18" s="88">
        <v>40</v>
      </c>
      <c r="M18" s="88">
        <v>36</v>
      </c>
      <c r="N18" s="89">
        <v>88</v>
      </c>
      <c r="O18" s="88">
        <v>46</v>
      </c>
      <c r="P18" s="88">
        <v>42</v>
      </c>
    </row>
    <row r="19" spans="1:16" ht="11.25" customHeight="1">
      <c r="C19" s="95" t="s">
        <v>13</v>
      </c>
      <c r="D19" s="94"/>
      <c r="E19" s="93">
        <v>52282</v>
      </c>
      <c r="F19" s="92">
        <v>25732</v>
      </c>
      <c r="G19" s="92">
        <v>26550</v>
      </c>
      <c r="H19" s="91">
        <v>52600</v>
      </c>
      <c r="I19" s="89">
        <v>25916</v>
      </c>
      <c r="J19" s="91">
        <v>26684</v>
      </c>
      <c r="K19" s="90">
        <v>32</v>
      </c>
      <c r="L19" s="88">
        <v>19</v>
      </c>
      <c r="M19" s="88">
        <v>13</v>
      </c>
      <c r="N19" s="89">
        <v>39</v>
      </c>
      <c r="O19" s="88">
        <v>24</v>
      </c>
      <c r="P19" s="88">
        <v>15</v>
      </c>
    </row>
    <row r="20" spans="1:16" ht="11.25" customHeight="1">
      <c r="C20" s="95" t="s">
        <v>12</v>
      </c>
      <c r="D20" s="94"/>
      <c r="E20" s="93">
        <v>170632</v>
      </c>
      <c r="F20" s="92">
        <v>84919</v>
      </c>
      <c r="G20" s="92">
        <v>85713</v>
      </c>
      <c r="H20" s="91">
        <v>172052</v>
      </c>
      <c r="I20" s="89">
        <v>85628</v>
      </c>
      <c r="J20" s="91">
        <v>86424</v>
      </c>
      <c r="K20" s="90">
        <v>54</v>
      </c>
      <c r="L20" s="88">
        <v>25</v>
      </c>
      <c r="M20" s="88">
        <v>29</v>
      </c>
      <c r="N20" s="89">
        <v>67</v>
      </c>
      <c r="O20" s="88">
        <v>31</v>
      </c>
      <c r="P20" s="88">
        <v>36</v>
      </c>
    </row>
    <row r="21" spans="1:16" ht="11.25" customHeight="1">
      <c r="C21" s="95" t="s">
        <v>11</v>
      </c>
      <c r="D21" s="94"/>
      <c r="E21" s="93">
        <v>118314</v>
      </c>
      <c r="F21" s="92">
        <v>59626</v>
      </c>
      <c r="G21" s="92">
        <v>58688</v>
      </c>
      <c r="H21" s="91">
        <v>118536</v>
      </c>
      <c r="I21" s="89">
        <v>59916</v>
      </c>
      <c r="J21" s="91">
        <v>58620</v>
      </c>
      <c r="K21" s="90">
        <v>50</v>
      </c>
      <c r="L21" s="88">
        <v>25</v>
      </c>
      <c r="M21" s="88">
        <v>25</v>
      </c>
      <c r="N21" s="89">
        <v>61</v>
      </c>
      <c r="O21" s="88">
        <v>32</v>
      </c>
      <c r="P21" s="88">
        <v>29</v>
      </c>
    </row>
    <row r="22" spans="1:16" ht="11.25" customHeight="1">
      <c r="C22" s="95" t="s">
        <v>10</v>
      </c>
      <c r="D22" s="94"/>
      <c r="E22" s="93">
        <v>116425</v>
      </c>
      <c r="F22" s="92">
        <v>59221</v>
      </c>
      <c r="G22" s="92">
        <v>57204</v>
      </c>
      <c r="H22" s="91">
        <v>116245</v>
      </c>
      <c r="I22" s="89">
        <v>59257</v>
      </c>
      <c r="J22" s="91">
        <v>56988</v>
      </c>
      <c r="K22" s="90">
        <v>76</v>
      </c>
      <c r="L22" s="88">
        <v>43</v>
      </c>
      <c r="M22" s="88">
        <v>33</v>
      </c>
      <c r="N22" s="89">
        <v>84</v>
      </c>
      <c r="O22" s="88">
        <v>46</v>
      </c>
      <c r="P22" s="88">
        <v>38</v>
      </c>
    </row>
    <row r="23" spans="1:16" ht="6" customHeight="1">
      <c r="C23" s="95"/>
      <c r="D23" s="94"/>
      <c r="E23" s="93"/>
      <c r="F23" s="96"/>
      <c r="G23" s="96"/>
      <c r="H23" s="89"/>
      <c r="I23" s="89"/>
      <c r="J23" s="91"/>
      <c r="K23" s="90"/>
      <c r="L23" s="89"/>
      <c r="M23" s="89"/>
      <c r="N23" s="89"/>
      <c r="O23" s="89"/>
      <c r="P23" s="89"/>
    </row>
    <row r="24" spans="1:16" ht="11.25" customHeight="1">
      <c r="C24" s="95" t="s">
        <v>9</v>
      </c>
      <c r="D24" s="94"/>
      <c r="E24" s="93">
        <v>127180</v>
      </c>
      <c r="F24" s="92">
        <v>63187</v>
      </c>
      <c r="G24" s="92">
        <v>63993</v>
      </c>
      <c r="H24" s="89">
        <v>128183</v>
      </c>
      <c r="I24" s="88">
        <v>63708</v>
      </c>
      <c r="J24" s="91">
        <v>64475</v>
      </c>
      <c r="K24" s="90">
        <v>82</v>
      </c>
      <c r="L24" s="88">
        <v>42</v>
      </c>
      <c r="M24" s="88">
        <v>40</v>
      </c>
      <c r="N24" s="89">
        <v>82</v>
      </c>
      <c r="O24" s="88">
        <v>41</v>
      </c>
      <c r="P24" s="88">
        <v>41</v>
      </c>
    </row>
    <row r="25" spans="1:16" ht="11.25" customHeight="1">
      <c r="C25" s="95" t="s">
        <v>8</v>
      </c>
      <c r="D25" s="94"/>
      <c r="E25" s="93">
        <v>170597</v>
      </c>
      <c r="F25" s="92">
        <v>84410</v>
      </c>
      <c r="G25" s="92">
        <v>86187</v>
      </c>
      <c r="H25" s="89">
        <v>173375</v>
      </c>
      <c r="I25" s="88">
        <v>85824</v>
      </c>
      <c r="J25" s="91">
        <v>87551</v>
      </c>
      <c r="K25" s="90">
        <v>141</v>
      </c>
      <c r="L25" s="88">
        <v>78</v>
      </c>
      <c r="M25" s="88">
        <v>63</v>
      </c>
      <c r="N25" s="89">
        <v>194</v>
      </c>
      <c r="O25" s="88">
        <v>104</v>
      </c>
      <c r="P25" s="88">
        <v>90</v>
      </c>
    </row>
    <row r="26" spans="1:16" ht="11.25" customHeight="1">
      <c r="C26" s="95" t="s">
        <v>7</v>
      </c>
      <c r="D26" s="94"/>
      <c r="E26" s="93">
        <v>120852</v>
      </c>
      <c r="F26" s="92">
        <v>58869</v>
      </c>
      <c r="G26" s="92">
        <v>61983</v>
      </c>
      <c r="H26" s="89">
        <v>121914</v>
      </c>
      <c r="I26" s="88">
        <v>59297</v>
      </c>
      <c r="J26" s="91">
        <v>62617</v>
      </c>
      <c r="K26" s="90">
        <v>137</v>
      </c>
      <c r="L26" s="88">
        <v>75</v>
      </c>
      <c r="M26" s="88">
        <v>62</v>
      </c>
      <c r="N26" s="89">
        <v>153</v>
      </c>
      <c r="O26" s="88">
        <v>86</v>
      </c>
      <c r="P26" s="88">
        <v>67</v>
      </c>
    </row>
    <row r="27" spans="1:16" ht="11.25" customHeight="1">
      <c r="C27" s="95" t="s">
        <v>6</v>
      </c>
      <c r="D27" s="94"/>
      <c r="E27" s="93">
        <v>119727</v>
      </c>
      <c r="F27" s="92">
        <v>59775</v>
      </c>
      <c r="G27" s="92">
        <v>59952</v>
      </c>
      <c r="H27" s="89">
        <v>120997</v>
      </c>
      <c r="I27" s="88">
        <v>60406</v>
      </c>
      <c r="J27" s="91">
        <v>60591</v>
      </c>
      <c r="K27" s="90">
        <v>129</v>
      </c>
      <c r="L27" s="88">
        <v>76</v>
      </c>
      <c r="M27" s="88">
        <v>53</v>
      </c>
      <c r="N27" s="89">
        <v>142</v>
      </c>
      <c r="O27" s="88">
        <v>79</v>
      </c>
      <c r="P27" s="88">
        <v>63</v>
      </c>
    </row>
    <row r="28" spans="1:16" ht="6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10" width="7.625" style="80" customWidth="1"/>
    <col min="11" max="16" width="5.25" style="80" customWidth="1"/>
    <col min="17" max="16384" width="11.25" style="80"/>
  </cols>
  <sheetData>
    <row r="1" spans="1:16">
      <c r="A1" s="121" t="s">
        <v>29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.75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68" t="s">
        <v>65</v>
      </c>
      <c r="F5" s="258"/>
      <c r="G5" s="285"/>
      <c r="H5" s="258" t="s">
        <v>64</v>
      </c>
      <c r="I5" s="258"/>
      <c r="J5" s="286"/>
      <c r="K5" s="268" t="s">
        <v>59</v>
      </c>
      <c r="L5" s="258"/>
      <c r="M5" s="258"/>
      <c r="N5" s="268" t="s">
        <v>63</v>
      </c>
      <c r="O5" s="258"/>
      <c r="P5" s="258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4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6" customHeight="1">
      <c r="A7" s="111"/>
      <c r="B7" s="111"/>
      <c r="C7" s="110"/>
      <c r="D7" s="109"/>
      <c r="E7" s="108"/>
      <c r="K7" s="125"/>
    </row>
    <row r="8" spans="1:16" ht="12" customHeight="1">
      <c r="B8" s="261" t="s">
        <v>21</v>
      </c>
      <c r="C8" s="261"/>
      <c r="D8" s="94"/>
      <c r="E8" s="106">
        <v>1748246</v>
      </c>
      <c r="F8" s="105">
        <v>861589</v>
      </c>
      <c r="G8" s="105">
        <v>886657</v>
      </c>
      <c r="H8" s="101">
        <f>SUM(H10:H27)</f>
        <v>1758934</v>
      </c>
      <c r="I8" s="101">
        <f>SUM(I10:I27)</f>
        <v>867216</v>
      </c>
      <c r="J8" s="123">
        <f>SUM(J10:J27)</f>
        <v>891718</v>
      </c>
      <c r="K8" s="103">
        <v>1257</v>
      </c>
      <c r="L8" s="102">
        <v>654</v>
      </c>
      <c r="M8" s="102">
        <v>603</v>
      </c>
      <c r="N8" s="101">
        <f>SUM(N10:N27)</f>
        <v>1381</v>
      </c>
      <c r="O8" s="101">
        <f>SUM(O10:O27)</f>
        <v>708</v>
      </c>
      <c r="P8" s="101">
        <f>SUM(P10:P27)</f>
        <v>673</v>
      </c>
    </row>
    <row r="9" spans="1:16" ht="6" customHeight="1">
      <c r="C9" s="82"/>
      <c r="D9" s="94"/>
      <c r="E9" s="100"/>
      <c r="F9" s="99"/>
      <c r="G9" s="99"/>
      <c r="H9" s="97"/>
      <c r="I9" s="97"/>
      <c r="J9" s="97"/>
      <c r="K9" s="98"/>
      <c r="L9" s="97"/>
      <c r="M9" s="97"/>
      <c r="N9" s="97"/>
      <c r="O9" s="97"/>
      <c r="P9" s="97"/>
    </row>
    <row r="10" spans="1:16" ht="12" customHeight="1">
      <c r="C10" s="95" t="s">
        <v>5</v>
      </c>
      <c r="D10" s="94"/>
      <c r="E10" s="93">
        <v>120531</v>
      </c>
      <c r="F10" s="92">
        <v>57523</v>
      </c>
      <c r="G10" s="92">
        <v>63008</v>
      </c>
      <c r="H10" s="91">
        <f t="shared" ref="H10:H15" si="0">SUM(I10:J10)</f>
        <v>122180</v>
      </c>
      <c r="I10" s="89">
        <v>58312</v>
      </c>
      <c r="J10" s="91">
        <v>63868</v>
      </c>
      <c r="K10" s="90">
        <v>120</v>
      </c>
      <c r="L10" s="88">
        <v>66</v>
      </c>
      <c r="M10" s="88">
        <v>54</v>
      </c>
      <c r="N10" s="89">
        <f t="shared" ref="N10:N15" si="1">SUM(O10:P10)</f>
        <v>128</v>
      </c>
      <c r="O10" s="88">
        <v>66</v>
      </c>
      <c r="P10" s="88">
        <v>62</v>
      </c>
    </row>
    <row r="11" spans="1:16" ht="12" customHeight="1">
      <c r="C11" s="95" t="s">
        <v>4</v>
      </c>
      <c r="D11" s="94"/>
      <c r="E11" s="93">
        <v>54962</v>
      </c>
      <c r="F11" s="92">
        <v>25995</v>
      </c>
      <c r="G11" s="92">
        <v>28967</v>
      </c>
      <c r="H11" s="91">
        <f t="shared" si="0"/>
        <v>55679</v>
      </c>
      <c r="I11" s="89">
        <v>26312</v>
      </c>
      <c r="J11" s="91">
        <v>29367</v>
      </c>
      <c r="K11" s="90">
        <v>63</v>
      </c>
      <c r="L11" s="88">
        <v>37</v>
      </c>
      <c r="M11" s="88">
        <v>26</v>
      </c>
      <c r="N11" s="89">
        <f t="shared" si="1"/>
        <v>69</v>
      </c>
      <c r="O11" s="88">
        <v>36</v>
      </c>
      <c r="P11" s="88">
        <v>33</v>
      </c>
    </row>
    <row r="12" spans="1:16" ht="12" customHeight="1">
      <c r="C12" s="95" t="s">
        <v>3</v>
      </c>
      <c r="D12" s="94"/>
      <c r="E12" s="93">
        <v>134955</v>
      </c>
      <c r="F12" s="92">
        <v>65611</v>
      </c>
      <c r="G12" s="92">
        <v>69344</v>
      </c>
      <c r="H12" s="91">
        <f t="shared" si="0"/>
        <v>134866</v>
      </c>
      <c r="I12" s="89">
        <v>65519</v>
      </c>
      <c r="J12" s="91">
        <v>69347</v>
      </c>
      <c r="K12" s="90">
        <v>83</v>
      </c>
      <c r="L12" s="88">
        <v>43</v>
      </c>
      <c r="M12" s="88">
        <v>40</v>
      </c>
      <c r="N12" s="89">
        <f t="shared" si="1"/>
        <v>98</v>
      </c>
      <c r="O12" s="88">
        <v>47</v>
      </c>
      <c r="P12" s="88">
        <v>51</v>
      </c>
    </row>
    <row r="13" spans="1:16" ht="12" customHeight="1">
      <c r="C13" s="95" t="s">
        <v>2</v>
      </c>
      <c r="D13" s="94"/>
      <c r="E13" s="93">
        <v>115266</v>
      </c>
      <c r="F13" s="92">
        <v>57282</v>
      </c>
      <c r="G13" s="92">
        <v>57984</v>
      </c>
      <c r="H13" s="91">
        <f t="shared" si="0"/>
        <v>115754</v>
      </c>
      <c r="I13" s="89">
        <v>57604</v>
      </c>
      <c r="J13" s="91">
        <v>58150</v>
      </c>
      <c r="K13" s="90">
        <v>61</v>
      </c>
      <c r="L13" s="88">
        <v>25</v>
      </c>
      <c r="M13" s="88">
        <v>36</v>
      </c>
      <c r="N13" s="89">
        <f t="shared" si="1"/>
        <v>62</v>
      </c>
      <c r="O13" s="88">
        <v>25</v>
      </c>
      <c r="P13" s="88">
        <v>37</v>
      </c>
    </row>
    <row r="14" spans="1:16" ht="12" customHeight="1">
      <c r="C14" s="95" t="s">
        <v>1</v>
      </c>
      <c r="D14" s="94"/>
      <c r="E14" s="93">
        <v>109867</v>
      </c>
      <c r="F14" s="92">
        <v>54878</v>
      </c>
      <c r="G14" s="92">
        <v>54989</v>
      </c>
      <c r="H14" s="91">
        <f t="shared" si="0"/>
        <v>109956</v>
      </c>
      <c r="I14" s="89">
        <v>54998</v>
      </c>
      <c r="J14" s="91">
        <v>54958</v>
      </c>
      <c r="K14" s="90">
        <v>55</v>
      </c>
      <c r="L14" s="88">
        <v>18</v>
      </c>
      <c r="M14" s="88">
        <v>37</v>
      </c>
      <c r="N14" s="89">
        <f t="shared" si="1"/>
        <v>61</v>
      </c>
      <c r="O14" s="88">
        <v>23</v>
      </c>
      <c r="P14" s="88">
        <v>38</v>
      </c>
    </row>
    <row r="15" spans="1:16" ht="12" customHeight="1">
      <c r="C15" s="95" t="s">
        <v>0</v>
      </c>
      <c r="D15" s="94"/>
      <c r="E15" s="93">
        <v>55758</v>
      </c>
      <c r="F15" s="92">
        <v>27046</v>
      </c>
      <c r="G15" s="92">
        <v>28712</v>
      </c>
      <c r="H15" s="91">
        <f t="shared" si="0"/>
        <v>56621</v>
      </c>
      <c r="I15" s="89">
        <v>27612</v>
      </c>
      <c r="J15" s="91">
        <v>29009</v>
      </c>
      <c r="K15" s="90">
        <v>65</v>
      </c>
      <c r="L15" s="88">
        <v>31</v>
      </c>
      <c r="M15" s="88">
        <v>34</v>
      </c>
      <c r="N15" s="89">
        <f t="shared" si="1"/>
        <v>70</v>
      </c>
      <c r="O15" s="88">
        <v>32</v>
      </c>
      <c r="P15" s="88">
        <v>38</v>
      </c>
    </row>
    <row r="16" spans="1:16" ht="6" customHeight="1">
      <c r="C16" s="95"/>
      <c r="D16" s="94"/>
      <c r="E16" s="93"/>
      <c r="F16" s="96"/>
      <c r="G16" s="96"/>
      <c r="H16" s="89"/>
      <c r="I16" s="89"/>
      <c r="J16" s="91"/>
      <c r="K16" s="90"/>
      <c r="L16" s="89"/>
      <c r="M16" s="89"/>
      <c r="N16" s="89"/>
      <c r="O16" s="89"/>
      <c r="P16" s="89"/>
    </row>
    <row r="17" spans="1:16" ht="12" customHeight="1">
      <c r="C17" s="95" t="s">
        <v>15</v>
      </c>
      <c r="D17" s="94"/>
      <c r="E17" s="93">
        <v>81242</v>
      </c>
      <c r="F17" s="92">
        <v>39293</v>
      </c>
      <c r="G17" s="92">
        <v>41949</v>
      </c>
      <c r="H17" s="91">
        <f t="shared" ref="H17:H22" si="2">SUM(I17:J17)</f>
        <v>81499</v>
      </c>
      <c r="I17" s="89">
        <v>39393</v>
      </c>
      <c r="J17" s="91">
        <v>42106</v>
      </c>
      <c r="K17" s="90">
        <v>117</v>
      </c>
      <c r="L17" s="88">
        <v>57</v>
      </c>
      <c r="M17" s="88">
        <v>60</v>
      </c>
      <c r="N17" s="89">
        <f t="shared" ref="N17:N22" si="3">SUM(O17:P17)</f>
        <v>116</v>
      </c>
      <c r="O17" s="88">
        <v>56</v>
      </c>
      <c r="P17" s="88">
        <v>60</v>
      </c>
    </row>
    <row r="18" spans="1:16" ht="12" customHeight="1">
      <c r="C18" s="95" t="s">
        <v>14</v>
      </c>
      <c r="D18" s="94"/>
      <c r="E18" s="93">
        <v>86109</v>
      </c>
      <c r="F18" s="92">
        <v>41453</v>
      </c>
      <c r="G18" s="92">
        <v>44656</v>
      </c>
      <c r="H18" s="91">
        <f t="shared" si="2"/>
        <v>86370</v>
      </c>
      <c r="I18" s="89">
        <v>41727</v>
      </c>
      <c r="J18" s="91">
        <v>44643</v>
      </c>
      <c r="K18" s="90">
        <v>79</v>
      </c>
      <c r="L18" s="88">
        <v>41</v>
      </c>
      <c r="M18" s="88">
        <v>38</v>
      </c>
      <c r="N18" s="89">
        <f t="shared" si="3"/>
        <v>76</v>
      </c>
      <c r="O18" s="88">
        <v>40</v>
      </c>
      <c r="P18" s="88">
        <v>36</v>
      </c>
    </row>
    <row r="19" spans="1:16" ht="12" customHeight="1">
      <c r="C19" s="95" t="s">
        <v>13</v>
      </c>
      <c r="D19" s="94"/>
      <c r="E19" s="93">
        <v>52084</v>
      </c>
      <c r="F19" s="92">
        <v>25610</v>
      </c>
      <c r="G19" s="92">
        <v>26474</v>
      </c>
      <c r="H19" s="91">
        <f t="shared" si="2"/>
        <v>52282</v>
      </c>
      <c r="I19" s="89">
        <v>25732</v>
      </c>
      <c r="J19" s="91">
        <v>26550</v>
      </c>
      <c r="K19" s="90">
        <v>31</v>
      </c>
      <c r="L19" s="88">
        <v>17</v>
      </c>
      <c r="M19" s="88">
        <v>14</v>
      </c>
      <c r="N19" s="89">
        <f t="shared" si="3"/>
        <v>32</v>
      </c>
      <c r="O19" s="88">
        <v>19</v>
      </c>
      <c r="P19" s="88">
        <v>13</v>
      </c>
    </row>
    <row r="20" spans="1:16" ht="12" customHeight="1">
      <c r="C20" s="95" t="s">
        <v>12</v>
      </c>
      <c r="D20" s="94"/>
      <c r="E20" s="93">
        <v>169103</v>
      </c>
      <c r="F20" s="92">
        <v>84009</v>
      </c>
      <c r="G20" s="92">
        <v>85094</v>
      </c>
      <c r="H20" s="91">
        <f t="shared" si="2"/>
        <v>170632</v>
      </c>
      <c r="I20" s="89">
        <v>84919</v>
      </c>
      <c r="J20" s="91">
        <v>85713</v>
      </c>
      <c r="K20" s="90">
        <v>51</v>
      </c>
      <c r="L20" s="88">
        <v>29</v>
      </c>
      <c r="M20" s="88">
        <v>22</v>
      </c>
      <c r="N20" s="89">
        <f t="shared" si="3"/>
        <v>54</v>
      </c>
      <c r="O20" s="88">
        <v>25</v>
      </c>
      <c r="P20" s="88">
        <v>29</v>
      </c>
    </row>
    <row r="21" spans="1:16" ht="12" customHeight="1">
      <c r="C21" s="95" t="s">
        <v>11</v>
      </c>
      <c r="D21" s="94"/>
      <c r="E21" s="93">
        <v>118028</v>
      </c>
      <c r="F21" s="92">
        <v>59530</v>
      </c>
      <c r="G21" s="92">
        <v>58498</v>
      </c>
      <c r="H21" s="91">
        <f t="shared" si="2"/>
        <v>118314</v>
      </c>
      <c r="I21" s="89">
        <v>59626</v>
      </c>
      <c r="J21" s="91">
        <v>58688</v>
      </c>
      <c r="K21" s="90">
        <v>42</v>
      </c>
      <c r="L21" s="88">
        <v>21</v>
      </c>
      <c r="M21" s="88">
        <v>21</v>
      </c>
      <c r="N21" s="89">
        <f t="shared" si="3"/>
        <v>50</v>
      </c>
      <c r="O21" s="88">
        <v>25</v>
      </c>
      <c r="P21" s="88">
        <v>25</v>
      </c>
    </row>
    <row r="22" spans="1:16" ht="12" customHeight="1">
      <c r="C22" s="95" t="s">
        <v>10</v>
      </c>
      <c r="D22" s="94"/>
      <c r="E22" s="93">
        <v>116720</v>
      </c>
      <c r="F22" s="92">
        <v>59392</v>
      </c>
      <c r="G22" s="92">
        <v>57328</v>
      </c>
      <c r="H22" s="91">
        <f t="shared" si="2"/>
        <v>116425</v>
      </c>
      <c r="I22" s="89">
        <v>59221</v>
      </c>
      <c r="J22" s="91">
        <v>57204</v>
      </c>
      <c r="K22" s="90">
        <v>57</v>
      </c>
      <c r="L22" s="88">
        <v>34</v>
      </c>
      <c r="M22" s="88">
        <v>23</v>
      </c>
      <c r="N22" s="89">
        <f t="shared" si="3"/>
        <v>76</v>
      </c>
      <c r="O22" s="88">
        <v>43</v>
      </c>
      <c r="P22" s="88">
        <v>33</v>
      </c>
    </row>
    <row r="23" spans="1:16" ht="6" customHeight="1">
      <c r="C23" s="95"/>
      <c r="D23" s="94"/>
      <c r="E23" s="93"/>
      <c r="F23" s="96"/>
      <c r="G23" s="96"/>
      <c r="H23" s="89"/>
      <c r="I23" s="89"/>
      <c r="J23" s="91"/>
      <c r="K23" s="90"/>
      <c r="L23" s="89"/>
      <c r="M23" s="89"/>
      <c r="N23" s="89"/>
      <c r="O23" s="89"/>
      <c r="P23" s="89"/>
    </row>
    <row r="24" spans="1:16" ht="12" customHeight="1">
      <c r="C24" s="95" t="s">
        <v>9</v>
      </c>
      <c r="D24" s="94"/>
      <c r="E24" s="93">
        <v>126624</v>
      </c>
      <c r="F24" s="92">
        <v>62947</v>
      </c>
      <c r="G24" s="92">
        <v>63677</v>
      </c>
      <c r="H24" s="89">
        <f>SUM(I24:J24)</f>
        <v>127180</v>
      </c>
      <c r="I24" s="88">
        <v>63187</v>
      </c>
      <c r="J24" s="91">
        <v>63993</v>
      </c>
      <c r="K24" s="90">
        <v>75</v>
      </c>
      <c r="L24" s="88">
        <v>36</v>
      </c>
      <c r="M24" s="88">
        <v>39</v>
      </c>
      <c r="N24" s="89">
        <f>SUM(O24:P24)</f>
        <v>82</v>
      </c>
      <c r="O24" s="88">
        <v>42</v>
      </c>
      <c r="P24" s="88">
        <v>40</v>
      </c>
    </row>
    <row r="25" spans="1:16" ht="12" customHeight="1">
      <c r="C25" s="95" t="s">
        <v>8</v>
      </c>
      <c r="D25" s="94"/>
      <c r="E25" s="93">
        <v>168491</v>
      </c>
      <c r="F25" s="92">
        <v>83316</v>
      </c>
      <c r="G25" s="92">
        <v>85175</v>
      </c>
      <c r="H25" s="89">
        <f>SUM(I25:J25)</f>
        <v>170597</v>
      </c>
      <c r="I25" s="88">
        <v>84410</v>
      </c>
      <c r="J25" s="91">
        <v>86187</v>
      </c>
      <c r="K25" s="90">
        <v>137</v>
      </c>
      <c r="L25" s="88">
        <v>79</v>
      </c>
      <c r="M25" s="88">
        <v>58</v>
      </c>
      <c r="N25" s="89">
        <f>SUM(O25:P25)</f>
        <v>141</v>
      </c>
      <c r="O25" s="88">
        <v>78</v>
      </c>
      <c r="P25" s="88">
        <v>63</v>
      </c>
    </row>
    <row r="26" spans="1:16" ht="12" customHeight="1">
      <c r="C26" s="95" t="s">
        <v>7</v>
      </c>
      <c r="D26" s="94"/>
      <c r="E26" s="93">
        <v>119744</v>
      </c>
      <c r="F26" s="92">
        <v>58350</v>
      </c>
      <c r="G26" s="92">
        <v>61394</v>
      </c>
      <c r="H26" s="89">
        <f>SUM(I26:J26)</f>
        <v>120852</v>
      </c>
      <c r="I26" s="88">
        <v>58869</v>
      </c>
      <c r="J26" s="91">
        <v>61983</v>
      </c>
      <c r="K26" s="90">
        <v>109</v>
      </c>
      <c r="L26" s="88">
        <v>61</v>
      </c>
      <c r="M26" s="88">
        <v>48</v>
      </c>
      <c r="N26" s="89">
        <f>SUM(O26:P26)</f>
        <v>137</v>
      </c>
      <c r="O26" s="88">
        <v>75</v>
      </c>
      <c r="P26" s="88">
        <v>62</v>
      </c>
    </row>
    <row r="27" spans="1:16" ht="12" customHeight="1">
      <c r="C27" s="95" t="s">
        <v>6</v>
      </c>
      <c r="D27" s="94"/>
      <c r="E27" s="93">
        <v>118762</v>
      </c>
      <c r="F27" s="92">
        <v>59354</v>
      </c>
      <c r="G27" s="92">
        <v>59408</v>
      </c>
      <c r="H27" s="89">
        <f>SUM(I27:J27)</f>
        <v>119727</v>
      </c>
      <c r="I27" s="88">
        <v>59775</v>
      </c>
      <c r="J27" s="91">
        <v>59952</v>
      </c>
      <c r="K27" s="90">
        <v>112</v>
      </c>
      <c r="L27" s="88">
        <v>59</v>
      </c>
      <c r="M27" s="88">
        <v>53</v>
      </c>
      <c r="N27" s="89">
        <f>SUM(O27:P27)</f>
        <v>129</v>
      </c>
      <c r="O27" s="88">
        <v>76</v>
      </c>
      <c r="P27" s="88">
        <v>53</v>
      </c>
    </row>
    <row r="28" spans="1:16" ht="6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>
        <v>44805</v>
      </c>
      <c r="F5" s="238"/>
      <c r="G5" s="239"/>
      <c r="H5" s="238">
        <v>45170</v>
      </c>
      <c r="I5" s="238"/>
      <c r="J5" s="240"/>
      <c r="K5" s="237">
        <v>44805</v>
      </c>
      <c r="L5" s="238"/>
      <c r="M5" s="238"/>
      <c r="N5" s="237">
        <v>45170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1891259</v>
      </c>
      <c r="F8" s="220">
        <v>929315</v>
      </c>
      <c r="G8" s="220">
        <v>961944</v>
      </c>
      <c r="H8" s="219">
        <v>1891135</v>
      </c>
      <c r="I8" s="219">
        <v>928715</v>
      </c>
      <c r="J8" s="218">
        <v>962420</v>
      </c>
      <c r="K8" s="217">
        <v>1643</v>
      </c>
      <c r="L8" s="216">
        <v>730</v>
      </c>
      <c r="M8" s="216">
        <v>913</v>
      </c>
      <c r="N8" s="215">
        <v>1590</v>
      </c>
      <c r="O8" s="215">
        <v>702</v>
      </c>
      <c r="P8" s="215">
        <v>888</v>
      </c>
      <c r="Q8" s="128"/>
    </row>
    <row r="9" spans="1:17" ht="14.25" customHeight="1">
      <c r="B9" s="118"/>
      <c r="C9" s="212" t="s">
        <v>5</v>
      </c>
      <c r="D9" s="211"/>
      <c r="E9" s="214">
        <v>131133</v>
      </c>
      <c r="F9" s="213">
        <v>62302</v>
      </c>
      <c r="G9" s="209">
        <v>68831</v>
      </c>
      <c r="H9" s="207">
        <v>131412</v>
      </c>
      <c r="I9" s="208">
        <v>62417</v>
      </c>
      <c r="J9" s="206">
        <v>68995</v>
      </c>
      <c r="K9" s="205">
        <v>207</v>
      </c>
      <c r="L9" s="204">
        <v>84</v>
      </c>
      <c r="M9" s="204">
        <v>123</v>
      </c>
      <c r="N9" s="203">
        <v>201</v>
      </c>
      <c r="O9" s="202">
        <v>83</v>
      </c>
      <c r="P9" s="202">
        <v>118</v>
      </c>
      <c r="Q9" s="128"/>
    </row>
    <row r="10" spans="1:17" ht="11.25" customHeight="1">
      <c r="B10" s="118"/>
      <c r="C10" s="212" t="s">
        <v>4</v>
      </c>
      <c r="D10" s="211"/>
      <c r="E10" s="214">
        <v>67537</v>
      </c>
      <c r="F10" s="213">
        <v>31949</v>
      </c>
      <c r="G10" s="209">
        <v>35588</v>
      </c>
      <c r="H10" s="207">
        <v>68093</v>
      </c>
      <c r="I10" s="208">
        <v>32204</v>
      </c>
      <c r="J10" s="206">
        <v>35889</v>
      </c>
      <c r="K10" s="205">
        <v>92</v>
      </c>
      <c r="L10" s="204">
        <v>43</v>
      </c>
      <c r="M10" s="204">
        <v>49</v>
      </c>
      <c r="N10" s="203">
        <v>85</v>
      </c>
      <c r="O10" s="202">
        <v>39</v>
      </c>
      <c r="P10" s="202">
        <v>46</v>
      </c>
      <c r="Q10" s="128"/>
    </row>
    <row r="11" spans="1:17" ht="11.25" customHeight="1">
      <c r="B11" s="118"/>
      <c r="C11" s="212" t="s">
        <v>3</v>
      </c>
      <c r="D11" s="211"/>
      <c r="E11" s="214">
        <v>136312</v>
      </c>
      <c r="F11" s="213">
        <v>66171</v>
      </c>
      <c r="G11" s="209">
        <v>70141</v>
      </c>
      <c r="H11" s="207">
        <v>135792</v>
      </c>
      <c r="I11" s="208">
        <v>65837</v>
      </c>
      <c r="J11" s="206">
        <v>69955</v>
      </c>
      <c r="K11" s="205">
        <v>110</v>
      </c>
      <c r="L11" s="204">
        <v>45</v>
      </c>
      <c r="M11" s="204">
        <v>65</v>
      </c>
      <c r="N11" s="203">
        <v>101</v>
      </c>
      <c r="O11" s="202">
        <v>41</v>
      </c>
      <c r="P11" s="202">
        <v>60</v>
      </c>
      <c r="Q11" s="128"/>
    </row>
    <row r="12" spans="1:17" ht="11.25" customHeight="1">
      <c r="B12" s="118"/>
      <c r="C12" s="212" t="s">
        <v>2</v>
      </c>
      <c r="D12" s="211"/>
      <c r="E12" s="214">
        <v>123591</v>
      </c>
      <c r="F12" s="213">
        <v>61180</v>
      </c>
      <c r="G12" s="209">
        <v>62411</v>
      </c>
      <c r="H12" s="207">
        <v>123849</v>
      </c>
      <c r="I12" s="208">
        <v>61343</v>
      </c>
      <c r="J12" s="206">
        <v>62506</v>
      </c>
      <c r="K12" s="205">
        <v>87</v>
      </c>
      <c r="L12" s="204">
        <v>37</v>
      </c>
      <c r="M12" s="204">
        <v>50</v>
      </c>
      <c r="N12" s="203">
        <v>85</v>
      </c>
      <c r="O12" s="202">
        <v>34</v>
      </c>
      <c r="P12" s="202">
        <v>51</v>
      </c>
      <c r="Q12" s="128"/>
    </row>
    <row r="13" spans="1:17" ht="11.25" customHeight="1">
      <c r="B13" s="118"/>
      <c r="C13" s="212" t="s">
        <v>1</v>
      </c>
      <c r="D13" s="211"/>
      <c r="E13" s="214">
        <v>113911</v>
      </c>
      <c r="F13" s="213">
        <v>57616</v>
      </c>
      <c r="G13" s="209">
        <v>56295</v>
      </c>
      <c r="H13" s="207">
        <v>114379</v>
      </c>
      <c r="I13" s="208">
        <v>57752</v>
      </c>
      <c r="J13" s="206">
        <v>56627</v>
      </c>
      <c r="K13" s="205">
        <v>85</v>
      </c>
      <c r="L13" s="204">
        <v>33</v>
      </c>
      <c r="M13" s="204">
        <v>52</v>
      </c>
      <c r="N13" s="203">
        <v>88</v>
      </c>
      <c r="O13" s="202">
        <v>34</v>
      </c>
      <c r="P13" s="202">
        <v>54</v>
      </c>
      <c r="Q13" s="128"/>
    </row>
    <row r="14" spans="1:17" ht="11.25" customHeight="1">
      <c r="B14" s="118"/>
      <c r="C14" s="212" t="s">
        <v>0</v>
      </c>
      <c r="D14" s="211"/>
      <c r="E14" s="214">
        <v>76095</v>
      </c>
      <c r="F14" s="213">
        <v>38748</v>
      </c>
      <c r="G14" s="209">
        <v>37347</v>
      </c>
      <c r="H14" s="207">
        <v>78442</v>
      </c>
      <c r="I14" s="208">
        <v>39942</v>
      </c>
      <c r="J14" s="206">
        <v>38500</v>
      </c>
      <c r="K14" s="205">
        <v>78</v>
      </c>
      <c r="L14" s="204">
        <v>45</v>
      </c>
      <c r="M14" s="204">
        <v>33</v>
      </c>
      <c r="N14" s="203">
        <v>79</v>
      </c>
      <c r="O14" s="202">
        <v>47</v>
      </c>
      <c r="P14" s="202">
        <v>32</v>
      </c>
      <c r="Q14" s="128"/>
    </row>
    <row r="15" spans="1:17" ht="14.25" customHeight="1">
      <c r="B15" s="118"/>
      <c r="C15" s="212" t="s">
        <v>15</v>
      </c>
      <c r="D15" s="211"/>
      <c r="E15" s="214">
        <v>86258</v>
      </c>
      <c r="F15" s="213">
        <v>41652</v>
      </c>
      <c r="G15" s="209">
        <v>44606</v>
      </c>
      <c r="H15" s="207">
        <v>86148</v>
      </c>
      <c r="I15" s="208">
        <v>41550</v>
      </c>
      <c r="J15" s="206">
        <v>44598</v>
      </c>
      <c r="K15" s="205">
        <v>132</v>
      </c>
      <c r="L15" s="204">
        <v>53</v>
      </c>
      <c r="M15" s="204">
        <v>79</v>
      </c>
      <c r="N15" s="203">
        <v>136</v>
      </c>
      <c r="O15" s="202">
        <v>53</v>
      </c>
      <c r="P15" s="202">
        <v>83</v>
      </c>
      <c r="Q15" s="128"/>
    </row>
    <row r="16" spans="1:17" ht="11.25" customHeight="1">
      <c r="B16" s="118"/>
      <c r="C16" s="212" t="s">
        <v>14</v>
      </c>
      <c r="D16" s="211"/>
      <c r="E16" s="214">
        <v>89547</v>
      </c>
      <c r="F16" s="213">
        <v>42972</v>
      </c>
      <c r="G16" s="209">
        <v>46575</v>
      </c>
      <c r="H16" s="207">
        <v>89576</v>
      </c>
      <c r="I16" s="208">
        <v>42906</v>
      </c>
      <c r="J16" s="206">
        <v>46670</v>
      </c>
      <c r="K16" s="205">
        <v>109</v>
      </c>
      <c r="L16" s="204">
        <v>50</v>
      </c>
      <c r="M16" s="204">
        <v>59</v>
      </c>
      <c r="N16" s="203">
        <v>101</v>
      </c>
      <c r="O16" s="202">
        <v>47</v>
      </c>
      <c r="P16" s="202">
        <v>54</v>
      </c>
      <c r="Q16" s="128"/>
    </row>
    <row r="17" spans="1:17" ht="11.25" customHeight="1">
      <c r="B17" s="118"/>
      <c r="C17" s="212" t="s">
        <v>13</v>
      </c>
      <c r="D17" s="211"/>
      <c r="E17" s="214">
        <v>55017</v>
      </c>
      <c r="F17" s="213">
        <v>27268</v>
      </c>
      <c r="G17" s="209">
        <v>27749</v>
      </c>
      <c r="H17" s="207">
        <v>55183</v>
      </c>
      <c r="I17" s="208">
        <v>27370</v>
      </c>
      <c r="J17" s="206">
        <v>27813</v>
      </c>
      <c r="K17" s="205">
        <v>33</v>
      </c>
      <c r="L17" s="204">
        <v>16</v>
      </c>
      <c r="M17" s="204">
        <v>17</v>
      </c>
      <c r="N17" s="203">
        <v>31</v>
      </c>
      <c r="O17" s="202">
        <v>16</v>
      </c>
      <c r="P17" s="202">
        <v>15</v>
      </c>
      <c r="Q17" s="128"/>
    </row>
    <row r="18" spans="1:17" ht="11.25" customHeight="1">
      <c r="B18" s="118"/>
      <c r="C18" s="212" t="s">
        <v>12</v>
      </c>
      <c r="D18" s="211"/>
      <c r="E18" s="214">
        <v>180279</v>
      </c>
      <c r="F18" s="213">
        <v>89532</v>
      </c>
      <c r="G18" s="209">
        <v>90747</v>
      </c>
      <c r="H18" s="207">
        <v>179644</v>
      </c>
      <c r="I18" s="208">
        <v>89273</v>
      </c>
      <c r="J18" s="206">
        <v>90371</v>
      </c>
      <c r="K18" s="205">
        <v>87</v>
      </c>
      <c r="L18" s="204">
        <v>38</v>
      </c>
      <c r="M18" s="204">
        <v>49</v>
      </c>
      <c r="N18" s="203">
        <v>83</v>
      </c>
      <c r="O18" s="202">
        <v>34</v>
      </c>
      <c r="P18" s="202">
        <v>49</v>
      </c>
      <c r="Q18" s="128"/>
    </row>
    <row r="19" spans="1:17" ht="11.25" customHeight="1">
      <c r="B19" s="118"/>
      <c r="C19" s="212" t="s">
        <v>11</v>
      </c>
      <c r="D19" s="211"/>
      <c r="E19" s="214">
        <v>115322</v>
      </c>
      <c r="F19" s="213">
        <v>58178</v>
      </c>
      <c r="G19" s="209">
        <v>57144</v>
      </c>
      <c r="H19" s="207">
        <v>114744</v>
      </c>
      <c r="I19" s="208">
        <v>57860</v>
      </c>
      <c r="J19" s="206">
        <v>56884</v>
      </c>
      <c r="K19" s="205">
        <v>54</v>
      </c>
      <c r="L19" s="204">
        <v>22</v>
      </c>
      <c r="M19" s="204">
        <v>32</v>
      </c>
      <c r="N19" s="203">
        <v>51</v>
      </c>
      <c r="O19" s="202">
        <v>20</v>
      </c>
      <c r="P19" s="202">
        <v>31</v>
      </c>
      <c r="Q19" s="128"/>
    </row>
    <row r="20" spans="1:17" ht="11.25" customHeight="1">
      <c r="B20" s="118"/>
      <c r="C20" s="212" t="s">
        <v>10</v>
      </c>
      <c r="D20" s="211"/>
      <c r="E20" s="214">
        <v>111228</v>
      </c>
      <c r="F20" s="213">
        <v>56705</v>
      </c>
      <c r="G20" s="209">
        <v>54523</v>
      </c>
      <c r="H20" s="207">
        <v>110141</v>
      </c>
      <c r="I20" s="208">
        <v>56174</v>
      </c>
      <c r="J20" s="206">
        <v>53967</v>
      </c>
      <c r="K20" s="205">
        <v>77</v>
      </c>
      <c r="L20" s="204">
        <v>37</v>
      </c>
      <c r="M20" s="204">
        <v>40</v>
      </c>
      <c r="N20" s="203">
        <v>72</v>
      </c>
      <c r="O20" s="202">
        <v>33</v>
      </c>
      <c r="P20" s="202">
        <v>39</v>
      </c>
      <c r="Q20" s="128"/>
    </row>
    <row r="21" spans="1:17" ht="14.25" customHeight="1">
      <c r="B21" s="118"/>
      <c r="C21" s="212" t="s">
        <v>9</v>
      </c>
      <c r="D21" s="211"/>
      <c r="E21" s="210">
        <v>142850</v>
      </c>
      <c r="F21" s="209">
        <v>70078</v>
      </c>
      <c r="G21" s="209">
        <v>72772</v>
      </c>
      <c r="H21" s="208">
        <v>142852</v>
      </c>
      <c r="I21" s="207">
        <v>70038</v>
      </c>
      <c r="J21" s="206">
        <v>72814</v>
      </c>
      <c r="K21" s="205">
        <v>68</v>
      </c>
      <c r="L21" s="204">
        <v>29</v>
      </c>
      <c r="M21" s="204">
        <v>39</v>
      </c>
      <c r="N21" s="203">
        <v>66</v>
      </c>
      <c r="O21" s="202">
        <v>26</v>
      </c>
      <c r="P21" s="202">
        <v>40</v>
      </c>
      <c r="Q21" s="128"/>
    </row>
    <row r="22" spans="1:17" ht="11.25" customHeight="1">
      <c r="B22" s="118"/>
      <c r="C22" s="212" t="s">
        <v>8</v>
      </c>
      <c r="D22" s="211"/>
      <c r="E22" s="210">
        <v>200847</v>
      </c>
      <c r="F22" s="209">
        <v>98479</v>
      </c>
      <c r="G22" s="209">
        <v>102368</v>
      </c>
      <c r="H22" s="208">
        <v>200687</v>
      </c>
      <c r="I22" s="207">
        <v>98326</v>
      </c>
      <c r="J22" s="206">
        <v>102361</v>
      </c>
      <c r="K22" s="205">
        <v>145</v>
      </c>
      <c r="L22" s="204">
        <v>62</v>
      </c>
      <c r="M22" s="204">
        <v>83</v>
      </c>
      <c r="N22" s="203">
        <v>138</v>
      </c>
      <c r="O22" s="202">
        <v>63</v>
      </c>
      <c r="P22" s="202">
        <v>75</v>
      </c>
      <c r="Q22" s="128"/>
    </row>
    <row r="23" spans="1:17" ht="11.25" customHeight="1">
      <c r="B23" s="118"/>
      <c r="C23" s="212" t="s">
        <v>7</v>
      </c>
      <c r="D23" s="211"/>
      <c r="E23" s="210">
        <v>130420</v>
      </c>
      <c r="F23" s="209">
        <v>62041</v>
      </c>
      <c r="G23" s="209">
        <v>68379</v>
      </c>
      <c r="H23" s="208">
        <v>130065</v>
      </c>
      <c r="I23" s="207">
        <v>61764</v>
      </c>
      <c r="J23" s="206">
        <v>68301</v>
      </c>
      <c r="K23" s="205">
        <v>166</v>
      </c>
      <c r="L23" s="204">
        <v>78</v>
      </c>
      <c r="M23" s="204">
        <v>88</v>
      </c>
      <c r="N23" s="203">
        <v>166</v>
      </c>
      <c r="O23" s="202">
        <v>77</v>
      </c>
      <c r="P23" s="202">
        <v>89</v>
      </c>
      <c r="Q23" s="128"/>
    </row>
    <row r="24" spans="1:17" ht="11.25" customHeight="1">
      <c r="B24" s="118"/>
      <c r="C24" s="212" t="s">
        <v>6</v>
      </c>
      <c r="D24" s="211"/>
      <c r="E24" s="210">
        <v>130912</v>
      </c>
      <c r="F24" s="209">
        <v>64444</v>
      </c>
      <c r="G24" s="209">
        <v>66468</v>
      </c>
      <c r="H24" s="208">
        <v>130128</v>
      </c>
      <c r="I24" s="207">
        <v>63959</v>
      </c>
      <c r="J24" s="206">
        <v>66169</v>
      </c>
      <c r="K24" s="205">
        <v>113</v>
      </c>
      <c r="L24" s="204">
        <v>58</v>
      </c>
      <c r="M24" s="204">
        <v>55</v>
      </c>
      <c r="N24" s="203">
        <v>107</v>
      </c>
      <c r="O24" s="202">
        <v>55</v>
      </c>
      <c r="P24" s="202">
        <v>52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10" width="7.5" style="80" customWidth="1"/>
    <col min="11" max="11" width="0.75" style="80" customWidth="1"/>
    <col min="12" max="17" width="5.25" style="80" customWidth="1"/>
    <col min="18" max="16384" width="11.25" style="80"/>
  </cols>
  <sheetData>
    <row r="1" spans="1:17">
      <c r="A1" s="121" t="s">
        <v>62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3.75" customHeight="1"/>
    <row r="3" spans="1:17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L3" s="118"/>
      <c r="N3" s="118"/>
      <c r="O3" s="118"/>
      <c r="Q3" s="118"/>
    </row>
    <row r="4" spans="1:17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59"/>
      <c r="K4" s="117"/>
      <c r="L4" s="287" t="s">
        <v>47</v>
      </c>
      <c r="M4" s="258"/>
      <c r="N4" s="258"/>
      <c r="O4" s="259"/>
      <c r="P4" s="259"/>
      <c r="Q4" s="259"/>
    </row>
    <row r="5" spans="1:17" ht="12" customHeight="1">
      <c r="A5" s="264"/>
      <c r="B5" s="264"/>
      <c r="C5" s="264"/>
      <c r="D5" s="265"/>
      <c r="E5" s="268" t="s">
        <v>56</v>
      </c>
      <c r="F5" s="258"/>
      <c r="G5" s="285"/>
      <c r="H5" s="258" t="s">
        <v>61</v>
      </c>
      <c r="I5" s="258"/>
      <c r="J5" s="258"/>
      <c r="K5" s="116"/>
      <c r="L5" s="287" t="s">
        <v>60</v>
      </c>
      <c r="M5" s="258"/>
      <c r="N5" s="258"/>
      <c r="O5" s="268" t="s">
        <v>59</v>
      </c>
      <c r="P5" s="258"/>
      <c r="Q5" s="258"/>
    </row>
    <row r="6" spans="1:17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2" t="s">
        <v>17</v>
      </c>
      <c r="K6" s="127"/>
      <c r="L6" s="126" t="s">
        <v>16</v>
      </c>
      <c r="M6" s="112" t="s">
        <v>18</v>
      </c>
      <c r="N6" s="112" t="s">
        <v>17</v>
      </c>
      <c r="O6" s="113" t="s">
        <v>16</v>
      </c>
      <c r="P6" s="112" t="s">
        <v>18</v>
      </c>
      <c r="Q6" s="112" t="s">
        <v>17</v>
      </c>
    </row>
    <row r="7" spans="1:17" ht="2.25" customHeight="1">
      <c r="A7" s="111"/>
      <c r="B7" s="111"/>
      <c r="C7" s="110"/>
      <c r="D7" s="109"/>
      <c r="E7" s="108"/>
      <c r="L7" s="125"/>
    </row>
    <row r="8" spans="1:17" ht="12" customHeight="1">
      <c r="B8" s="261" t="s">
        <v>21</v>
      </c>
      <c r="C8" s="261"/>
      <c r="D8" s="94"/>
      <c r="E8" s="106">
        <v>1736022</v>
      </c>
      <c r="F8" s="105">
        <v>855230</v>
      </c>
      <c r="G8" s="105">
        <v>880792</v>
      </c>
      <c r="H8" s="101">
        <f>SUM(H10:H27)</f>
        <v>1748246</v>
      </c>
      <c r="I8" s="101">
        <f>SUM(I10:I27)</f>
        <v>861589</v>
      </c>
      <c r="J8" s="124">
        <f>SUM(J10:J27)</f>
        <v>886657</v>
      </c>
      <c r="K8" s="123"/>
      <c r="L8" s="103">
        <v>1225</v>
      </c>
      <c r="M8" s="102">
        <v>634</v>
      </c>
      <c r="N8" s="102">
        <v>591</v>
      </c>
      <c r="O8" s="101">
        <f>SUM(O10:O27)</f>
        <v>1257</v>
      </c>
      <c r="P8" s="101">
        <f>SUM(P10:P27)</f>
        <v>654</v>
      </c>
      <c r="Q8" s="101">
        <f>SUM(Q10:Q27)</f>
        <v>603</v>
      </c>
    </row>
    <row r="9" spans="1:17" ht="2.25" customHeight="1">
      <c r="C9" s="82"/>
      <c r="D9" s="94"/>
      <c r="E9" s="100"/>
      <c r="F9" s="99"/>
      <c r="G9" s="99"/>
      <c r="H9" s="97"/>
      <c r="I9" s="97"/>
      <c r="J9" s="97"/>
      <c r="K9" s="97"/>
      <c r="L9" s="98"/>
      <c r="M9" s="97"/>
      <c r="N9" s="97"/>
      <c r="O9" s="97"/>
      <c r="P9" s="97"/>
      <c r="Q9" s="97"/>
    </row>
    <row r="10" spans="1:17" ht="12" customHeight="1">
      <c r="C10" s="95" t="s">
        <v>5</v>
      </c>
      <c r="D10" s="94"/>
      <c r="E10" s="93">
        <v>119699</v>
      </c>
      <c r="F10" s="92">
        <v>57071</v>
      </c>
      <c r="G10" s="92">
        <v>62628</v>
      </c>
      <c r="H10" s="89">
        <v>120531</v>
      </c>
      <c r="I10" s="89">
        <v>57523</v>
      </c>
      <c r="J10" s="89">
        <v>63008</v>
      </c>
      <c r="K10" s="88"/>
      <c r="L10" s="90">
        <v>118</v>
      </c>
      <c r="M10" s="88">
        <v>67</v>
      </c>
      <c r="N10" s="88">
        <v>51</v>
      </c>
      <c r="O10" s="89">
        <v>120</v>
      </c>
      <c r="P10" s="88">
        <v>66</v>
      </c>
      <c r="Q10" s="88">
        <v>54</v>
      </c>
    </row>
    <row r="11" spans="1:17" ht="12" customHeight="1">
      <c r="C11" s="95" t="s">
        <v>4</v>
      </c>
      <c r="D11" s="94"/>
      <c r="E11" s="93">
        <v>54494</v>
      </c>
      <c r="F11" s="92">
        <v>25789</v>
      </c>
      <c r="G11" s="92">
        <v>28705</v>
      </c>
      <c r="H11" s="89">
        <v>54962</v>
      </c>
      <c r="I11" s="89">
        <v>25995</v>
      </c>
      <c r="J11" s="89">
        <v>28967</v>
      </c>
      <c r="K11" s="88"/>
      <c r="L11" s="90">
        <v>57</v>
      </c>
      <c r="M11" s="88">
        <v>30</v>
      </c>
      <c r="N11" s="88">
        <v>27</v>
      </c>
      <c r="O11" s="89">
        <v>63</v>
      </c>
      <c r="P11" s="88">
        <v>37</v>
      </c>
      <c r="Q11" s="88">
        <v>26</v>
      </c>
    </row>
    <row r="12" spans="1:17" ht="12" customHeight="1">
      <c r="C12" s="95" t="s">
        <v>3</v>
      </c>
      <c r="D12" s="94"/>
      <c r="E12" s="93">
        <v>134607</v>
      </c>
      <c r="F12" s="92">
        <v>65379</v>
      </c>
      <c r="G12" s="92">
        <v>69228</v>
      </c>
      <c r="H12" s="89">
        <v>134955</v>
      </c>
      <c r="I12" s="89">
        <v>65611</v>
      </c>
      <c r="J12" s="89">
        <v>69344</v>
      </c>
      <c r="K12" s="88"/>
      <c r="L12" s="90">
        <v>80</v>
      </c>
      <c r="M12" s="88">
        <v>41</v>
      </c>
      <c r="N12" s="88">
        <v>39</v>
      </c>
      <c r="O12" s="89">
        <v>83</v>
      </c>
      <c r="P12" s="88">
        <v>43</v>
      </c>
      <c r="Q12" s="88">
        <v>40</v>
      </c>
    </row>
    <row r="13" spans="1:17" ht="12" customHeight="1">
      <c r="C13" s="95" t="s">
        <v>2</v>
      </c>
      <c r="D13" s="94"/>
      <c r="E13" s="93">
        <v>114781</v>
      </c>
      <c r="F13" s="92">
        <v>57012</v>
      </c>
      <c r="G13" s="92">
        <v>57769</v>
      </c>
      <c r="H13" s="89">
        <v>115266</v>
      </c>
      <c r="I13" s="89">
        <v>57282</v>
      </c>
      <c r="J13" s="89">
        <v>57984</v>
      </c>
      <c r="K13" s="88"/>
      <c r="L13" s="90">
        <v>69</v>
      </c>
      <c r="M13" s="88">
        <v>31</v>
      </c>
      <c r="N13" s="88">
        <v>38</v>
      </c>
      <c r="O13" s="89">
        <v>61</v>
      </c>
      <c r="P13" s="88">
        <v>25</v>
      </c>
      <c r="Q13" s="88">
        <v>36</v>
      </c>
    </row>
    <row r="14" spans="1:17" ht="12" customHeight="1">
      <c r="C14" s="95" t="s">
        <v>1</v>
      </c>
      <c r="D14" s="94"/>
      <c r="E14" s="93">
        <v>109184</v>
      </c>
      <c r="F14" s="92">
        <v>54434</v>
      </c>
      <c r="G14" s="92">
        <v>54750</v>
      </c>
      <c r="H14" s="89">
        <v>109867</v>
      </c>
      <c r="I14" s="89">
        <v>54878</v>
      </c>
      <c r="J14" s="89">
        <v>54989</v>
      </c>
      <c r="K14" s="88"/>
      <c r="L14" s="90">
        <v>66</v>
      </c>
      <c r="M14" s="88">
        <v>26</v>
      </c>
      <c r="N14" s="88">
        <v>40</v>
      </c>
      <c r="O14" s="89">
        <v>55</v>
      </c>
      <c r="P14" s="88">
        <v>18</v>
      </c>
      <c r="Q14" s="88">
        <v>37</v>
      </c>
    </row>
    <row r="15" spans="1:17" ht="12" customHeight="1">
      <c r="C15" s="95" t="s">
        <v>0</v>
      </c>
      <c r="D15" s="94"/>
      <c r="E15" s="93">
        <v>54826</v>
      </c>
      <c r="F15" s="92">
        <v>26379</v>
      </c>
      <c r="G15" s="92">
        <v>28447</v>
      </c>
      <c r="H15" s="89">
        <v>55758</v>
      </c>
      <c r="I15" s="89">
        <v>27046</v>
      </c>
      <c r="J15" s="89">
        <v>28712</v>
      </c>
      <c r="K15" s="88"/>
      <c r="L15" s="90">
        <v>60</v>
      </c>
      <c r="M15" s="88">
        <v>26</v>
      </c>
      <c r="N15" s="88">
        <v>34</v>
      </c>
      <c r="O15" s="89">
        <v>65</v>
      </c>
      <c r="P15" s="88">
        <v>31</v>
      </c>
      <c r="Q15" s="88">
        <v>34</v>
      </c>
    </row>
    <row r="16" spans="1:17" ht="1.5" customHeight="1">
      <c r="C16" s="95"/>
      <c r="D16" s="94"/>
      <c r="E16" s="93"/>
      <c r="F16" s="96"/>
      <c r="G16" s="96"/>
      <c r="H16" s="89"/>
      <c r="I16" s="89"/>
      <c r="J16" s="89"/>
      <c r="K16" s="91"/>
      <c r="L16" s="90"/>
      <c r="M16" s="89"/>
      <c r="N16" s="89"/>
      <c r="O16" s="89"/>
      <c r="P16" s="89"/>
      <c r="Q16" s="89"/>
    </row>
    <row r="17" spans="1:17" ht="12" customHeight="1">
      <c r="C17" s="95" t="s">
        <v>15</v>
      </c>
      <c r="D17" s="94"/>
      <c r="E17" s="93">
        <v>80718</v>
      </c>
      <c r="F17" s="92">
        <v>39001</v>
      </c>
      <c r="G17" s="92">
        <v>41717</v>
      </c>
      <c r="H17" s="89">
        <v>81242</v>
      </c>
      <c r="I17" s="89">
        <v>39293</v>
      </c>
      <c r="J17" s="89">
        <v>41949</v>
      </c>
      <c r="K17" s="88"/>
      <c r="L17" s="90">
        <v>119</v>
      </c>
      <c r="M17" s="88">
        <v>61</v>
      </c>
      <c r="N17" s="88">
        <v>58</v>
      </c>
      <c r="O17" s="89">
        <v>117</v>
      </c>
      <c r="P17" s="88">
        <v>57</v>
      </c>
      <c r="Q17" s="88">
        <v>60</v>
      </c>
    </row>
    <row r="18" spans="1:17" ht="12" customHeight="1">
      <c r="C18" s="95" t="s">
        <v>14</v>
      </c>
      <c r="D18" s="94"/>
      <c r="E18" s="93">
        <v>85468</v>
      </c>
      <c r="F18" s="92">
        <v>41081</v>
      </c>
      <c r="G18" s="92">
        <v>44387</v>
      </c>
      <c r="H18" s="89">
        <v>86109</v>
      </c>
      <c r="I18" s="89">
        <v>41453</v>
      </c>
      <c r="J18" s="89">
        <v>44656</v>
      </c>
      <c r="K18" s="88"/>
      <c r="L18" s="90">
        <v>75</v>
      </c>
      <c r="M18" s="88">
        <v>36</v>
      </c>
      <c r="N18" s="88">
        <v>39</v>
      </c>
      <c r="O18" s="89">
        <v>79</v>
      </c>
      <c r="P18" s="88">
        <v>41</v>
      </c>
      <c r="Q18" s="88">
        <v>38</v>
      </c>
    </row>
    <row r="19" spans="1:17" ht="12" customHeight="1">
      <c r="C19" s="95" t="s">
        <v>13</v>
      </c>
      <c r="D19" s="94"/>
      <c r="E19" s="93">
        <v>51690</v>
      </c>
      <c r="F19" s="92">
        <v>25375</v>
      </c>
      <c r="G19" s="92">
        <v>26315</v>
      </c>
      <c r="H19" s="89">
        <v>52084</v>
      </c>
      <c r="I19" s="89">
        <v>25610</v>
      </c>
      <c r="J19" s="89">
        <v>26474</v>
      </c>
      <c r="K19" s="88"/>
      <c r="L19" s="90">
        <v>27</v>
      </c>
      <c r="M19" s="88">
        <v>16</v>
      </c>
      <c r="N19" s="88">
        <v>11</v>
      </c>
      <c r="O19" s="89">
        <v>31</v>
      </c>
      <c r="P19" s="88">
        <v>17</v>
      </c>
      <c r="Q19" s="88">
        <v>14</v>
      </c>
    </row>
    <row r="20" spans="1:17" ht="12" customHeight="1">
      <c r="C20" s="95" t="s">
        <v>12</v>
      </c>
      <c r="D20" s="94"/>
      <c r="E20" s="93">
        <v>167930</v>
      </c>
      <c r="F20" s="92">
        <v>83446</v>
      </c>
      <c r="G20" s="92">
        <v>84484</v>
      </c>
      <c r="H20" s="89">
        <v>169103</v>
      </c>
      <c r="I20" s="89">
        <v>84009</v>
      </c>
      <c r="J20" s="89">
        <v>85094</v>
      </c>
      <c r="K20" s="88"/>
      <c r="L20" s="90">
        <v>46</v>
      </c>
      <c r="M20" s="88">
        <v>25</v>
      </c>
      <c r="N20" s="88">
        <v>21</v>
      </c>
      <c r="O20" s="89">
        <v>51</v>
      </c>
      <c r="P20" s="88">
        <v>29</v>
      </c>
      <c r="Q20" s="88">
        <v>22</v>
      </c>
    </row>
    <row r="21" spans="1:17" ht="12" customHeight="1">
      <c r="C21" s="95" t="s">
        <v>11</v>
      </c>
      <c r="D21" s="94"/>
      <c r="E21" s="93">
        <v>117663</v>
      </c>
      <c r="F21" s="92">
        <v>59356</v>
      </c>
      <c r="G21" s="92">
        <v>58307</v>
      </c>
      <c r="H21" s="89">
        <v>118028</v>
      </c>
      <c r="I21" s="89">
        <v>59530</v>
      </c>
      <c r="J21" s="89">
        <v>58498</v>
      </c>
      <c r="K21" s="88"/>
      <c r="L21" s="90">
        <v>43</v>
      </c>
      <c r="M21" s="88">
        <v>20</v>
      </c>
      <c r="N21" s="88">
        <v>23</v>
      </c>
      <c r="O21" s="89">
        <v>42</v>
      </c>
      <c r="P21" s="88">
        <v>21</v>
      </c>
      <c r="Q21" s="88">
        <v>21</v>
      </c>
    </row>
    <row r="22" spans="1:17" ht="12" customHeight="1">
      <c r="C22" s="95" t="s">
        <v>10</v>
      </c>
      <c r="D22" s="94"/>
      <c r="E22" s="93">
        <v>116842</v>
      </c>
      <c r="F22" s="92">
        <v>59525</v>
      </c>
      <c r="G22" s="92">
        <v>57317</v>
      </c>
      <c r="H22" s="89">
        <v>116720</v>
      </c>
      <c r="I22" s="89">
        <v>59392</v>
      </c>
      <c r="J22" s="89">
        <v>57328</v>
      </c>
      <c r="K22" s="88"/>
      <c r="L22" s="90">
        <v>58</v>
      </c>
      <c r="M22" s="88">
        <v>37</v>
      </c>
      <c r="N22" s="88">
        <v>21</v>
      </c>
      <c r="O22" s="89">
        <v>57</v>
      </c>
      <c r="P22" s="88">
        <v>34</v>
      </c>
      <c r="Q22" s="88">
        <v>23</v>
      </c>
    </row>
    <row r="23" spans="1:17" ht="1.5" customHeight="1">
      <c r="C23" s="95"/>
      <c r="D23" s="94"/>
      <c r="E23" s="93"/>
      <c r="F23" s="96"/>
      <c r="G23" s="96"/>
      <c r="H23" s="89"/>
      <c r="I23" s="89"/>
      <c r="J23" s="89"/>
      <c r="K23" s="91"/>
      <c r="L23" s="90"/>
      <c r="M23" s="89"/>
      <c r="N23" s="89"/>
      <c r="O23" s="89"/>
      <c r="P23" s="89"/>
      <c r="Q23" s="89"/>
    </row>
    <row r="24" spans="1:17" ht="12" customHeight="1">
      <c r="C24" s="95" t="s">
        <v>9</v>
      </c>
      <c r="D24" s="94"/>
      <c r="E24" s="93">
        <v>125527</v>
      </c>
      <c r="F24" s="92">
        <v>62438</v>
      </c>
      <c r="G24" s="92">
        <v>63089</v>
      </c>
      <c r="H24" s="89">
        <v>126624</v>
      </c>
      <c r="I24" s="88">
        <v>62947</v>
      </c>
      <c r="J24" s="88">
        <v>63677</v>
      </c>
      <c r="K24" s="91"/>
      <c r="L24" s="90">
        <v>66</v>
      </c>
      <c r="M24" s="88">
        <v>32</v>
      </c>
      <c r="N24" s="88">
        <v>34</v>
      </c>
      <c r="O24" s="89">
        <v>75</v>
      </c>
      <c r="P24" s="88">
        <v>36</v>
      </c>
      <c r="Q24" s="88">
        <v>39</v>
      </c>
    </row>
    <row r="25" spans="1:17" ht="12" customHeight="1">
      <c r="C25" s="95" t="s">
        <v>8</v>
      </c>
      <c r="D25" s="94"/>
      <c r="E25" s="93">
        <v>166514</v>
      </c>
      <c r="F25" s="92">
        <v>82325</v>
      </c>
      <c r="G25" s="92">
        <v>84189</v>
      </c>
      <c r="H25" s="89">
        <v>168491</v>
      </c>
      <c r="I25" s="88">
        <v>83316</v>
      </c>
      <c r="J25" s="88">
        <v>85175</v>
      </c>
      <c r="K25" s="91"/>
      <c r="L25" s="90">
        <v>134</v>
      </c>
      <c r="M25" s="88">
        <v>77</v>
      </c>
      <c r="N25" s="88">
        <v>57</v>
      </c>
      <c r="O25" s="89">
        <v>137</v>
      </c>
      <c r="P25" s="88">
        <v>79</v>
      </c>
      <c r="Q25" s="88">
        <v>58</v>
      </c>
    </row>
    <row r="26" spans="1:17" ht="12" customHeight="1">
      <c r="C26" s="95" t="s">
        <v>7</v>
      </c>
      <c r="D26" s="94"/>
      <c r="E26" s="93">
        <v>118898</v>
      </c>
      <c r="F26" s="92">
        <v>58050</v>
      </c>
      <c r="G26" s="92">
        <v>60848</v>
      </c>
      <c r="H26" s="89">
        <v>119744</v>
      </c>
      <c r="I26" s="88">
        <v>58350</v>
      </c>
      <c r="J26" s="88">
        <v>61394</v>
      </c>
      <c r="K26" s="91"/>
      <c r="L26" s="90">
        <v>105</v>
      </c>
      <c r="M26" s="88">
        <v>57</v>
      </c>
      <c r="N26" s="88">
        <v>48</v>
      </c>
      <c r="O26" s="89">
        <v>109</v>
      </c>
      <c r="P26" s="88">
        <v>61</v>
      </c>
      <c r="Q26" s="88">
        <v>48</v>
      </c>
    </row>
    <row r="27" spans="1:17" ht="12" customHeight="1">
      <c r="C27" s="95" t="s">
        <v>6</v>
      </c>
      <c r="D27" s="94"/>
      <c r="E27" s="93">
        <v>117181</v>
      </c>
      <c r="F27" s="92">
        <v>58569</v>
      </c>
      <c r="G27" s="92">
        <v>58612</v>
      </c>
      <c r="H27" s="89">
        <v>118762</v>
      </c>
      <c r="I27" s="88">
        <v>59354</v>
      </c>
      <c r="J27" s="88">
        <v>59408</v>
      </c>
      <c r="K27" s="91"/>
      <c r="L27" s="90">
        <v>102</v>
      </c>
      <c r="M27" s="88">
        <v>52</v>
      </c>
      <c r="N27" s="88">
        <v>50</v>
      </c>
      <c r="O27" s="89">
        <v>112</v>
      </c>
      <c r="P27" s="88">
        <v>59</v>
      </c>
      <c r="Q27" s="88">
        <v>53</v>
      </c>
    </row>
    <row r="28" spans="1:17" ht="6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5"/>
      <c r="L28" s="84"/>
      <c r="M28" s="83"/>
      <c r="N28" s="83"/>
      <c r="O28" s="83"/>
      <c r="P28" s="83"/>
      <c r="Q28" s="83"/>
    </row>
    <row r="29" spans="1:17" ht="12" customHeight="1">
      <c r="A29" s="82" t="s">
        <v>19</v>
      </c>
      <c r="J29" s="81"/>
      <c r="K29" s="122"/>
    </row>
  </sheetData>
  <mergeCells count="8">
    <mergeCell ref="O5:Q5"/>
    <mergeCell ref="L4:Q4"/>
    <mergeCell ref="E5:G5"/>
    <mergeCell ref="B8:C8"/>
    <mergeCell ref="L5:N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10" width="7.625" style="80" customWidth="1"/>
    <col min="11" max="16" width="5.25" style="80" customWidth="1"/>
    <col min="17" max="16384" width="11.25" style="80"/>
  </cols>
  <sheetData>
    <row r="1" spans="1:16">
      <c r="A1" s="121" t="s">
        <v>58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14.25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68" t="s">
        <v>57</v>
      </c>
      <c r="F5" s="258"/>
      <c r="G5" s="285"/>
      <c r="H5" s="258" t="s">
        <v>56</v>
      </c>
      <c r="I5" s="258"/>
      <c r="J5" s="286"/>
      <c r="K5" s="268" t="s">
        <v>55</v>
      </c>
      <c r="L5" s="258"/>
      <c r="M5" s="258"/>
      <c r="N5" s="268" t="s">
        <v>54</v>
      </c>
      <c r="O5" s="258"/>
      <c r="P5" s="258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4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6" customHeight="1">
      <c r="A7" s="111"/>
      <c r="B7" s="111"/>
      <c r="C7" s="110"/>
      <c r="D7" s="109"/>
      <c r="E7" s="108"/>
      <c r="J7" s="107"/>
    </row>
    <row r="8" spans="1:16" ht="12" customHeight="1">
      <c r="B8" s="261" t="s">
        <v>21</v>
      </c>
      <c r="C8" s="261"/>
      <c r="D8" s="94"/>
      <c r="E8" s="106">
        <v>1725342</v>
      </c>
      <c r="F8" s="105">
        <v>849953</v>
      </c>
      <c r="G8" s="105">
        <v>875389</v>
      </c>
      <c r="H8" s="101">
        <f>SUM(H10:H27)</f>
        <v>1736022</v>
      </c>
      <c r="I8" s="101">
        <f>SUM(I10:I27)</f>
        <v>855230</v>
      </c>
      <c r="J8" s="104">
        <f>SUM(J10:J27)</f>
        <v>880792</v>
      </c>
      <c r="K8" s="103">
        <v>1026</v>
      </c>
      <c r="L8" s="102">
        <v>541</v>
      </c>
      <c r="M8" s="102">
        <v>485</v>
      </c>
      <c r="N8" s="101">
        <f>SUM(N10:N27)</f>
        <v>1225</v>
      </c>
      <c r="O8" s="101">
        <f>SUM(O10:O27)</f>
        <v>634</v>
      </c>
      <c r="P8" s="101">
        <f>SUM(P10:P27)</f>
        <v>591</v>
      </c>
    </row>
    <row r="9" spans="1:16" ht="6" customHeight="1">
      <c r="C9" s="82"/>
      <c r="D9" s="94"/>
      <c r="E9" s="100"/>
      <c r="F9" s="99"/>
      <c r="G9" s="99"/>
      <c r="H9" s="97"/>
      <c r="I9" s="97"/>
      <c r="J9" s="97"/>
      <c r="K9" s="98"/>
      <c r="L9" s="97"/>
      <c r="M9" s="97"/>
      <c r="N9" s="97"/>
      <c r="O9" s="97"/>
      <c r="P9" s="97"/>
    </row>
    <row r="10" spans="1:16" ht="12" customHeight="1">
      <c r="C10" s="95" t="s">
        <v>5</v>
      </c>
      <c r="D10" s="94"/>
      <c r="E10" s="93">
        <v>118591</v>
      </c>
      <c r="F10" s="92">
        <v>56647</v>
      </c>
      <c r="G10" s="92">
        <v>61944</v>
      </c>
      <c r="H10" s="91">
        <v>119699</v>
      </c>
      <c r="I10" s="89">
        <v>57071</v>
      </c>
      <c r="J10" s="88">
        <v>62628</v>
      </c>
      <c r="K10" s="90">
        <v>105</v>
      </c>
      <c r="L10" s="88">
        <v>56</v>
      </c>
      <c r="M10" s="88">
        <v>49</v>
      </c>
      <c r="N10" s="89">
        <v>118</v>
      </c>
      <c r="O10" s="88">
        <v>67</v>
      </c>
      <c r="P10" s="88">
        <v>51</v>
      </c>
    </row>
    <row r="11" spans="1:16" ht="12" customHeight="1">
      <c r="C11" s="95" t="s">
        <v>4</v>
      </c>
      <c r="D11" s="94"/>
      <c r="E11" s="93">
        <v>53887</v>
      </c>
      <c r="F11" s="92">
        <v>25538</v>
      </c>
      <c r="G11" s="92">
        <v>28349</v>
      </c>
      <c r="H11" s="91">
        <v>54494</v>
      </c>
      <c r="I11" s="89">
        <v>25789</v>
      </c>
      <c r="J11" s="88">
        <v>28705</v>
      </c>
      <c r="K11" s="90">
        <v>48</v>
      </c>
      <c r="L11" s="88">
        <v>25</v>
      </c>
      <c r="M11" s="88">
        <v>23</v>
      </c>
      <c r="N11" s="89">
        <v>57</v>
      </c>
      <c r="O11" s="88">
        <v>30</v>
      </c>
      <c r="P11" s="88">
        <v>27</v>
      </c>
    </row>
    <row r="12" spans="1:16" ht="12" customHeight="1">
      <c r="C12" s="95" t="s">
        <v>3</v>
      </c>
      <c r="D12" s="94"/>
      <c r="E12" s="93">
        <v>134499</v>
      </c>
      <c r="F12" s="92">
        <v>65345</v>
      </c>
      <c r="G12" s="92">
        <v>69154</v>
      </c>
      <c r="H12" s="91">
        <v>134607</v>
      </c>
      <c r="I12" s="89">
        <v>65379</v>
      </c>
      <c r="J12" s="88">
        <v>69228</v>
      </c>
      <c r="K12" s="90">
        <v>78</v>
      </c>
      <c r="L12" s="88">
        <v>40</v>
      </c>
      <c r="M12" s="88">
        <v>38</v>
      </c>
      <c r="N12" s="89">
        <v>80</v>
      </c>
      <c r="O12" s="88">
        <v>41</v>
      </c>
      <c r="P12" s="88">
        <v>39</v>
      </c>
    </row>
    <row r="13" spans="1:16" ht="12" customHeight="1">
      <c r="C13" s="95" t="s">
        <v>2</v>
      </c>
      <c r="D13" s="94"/>
      <c r="E13" s="93">
        <v>113666</v>
      </c>
      <c r="F13" s="92">
        <v>56461</v>
      </c>
      <c r="G13" s="92">
        <v>57205</v>
      </c>
      <c r="H13" s="91">
        <v>114781</v>
      </c>
      <c r="I13" s="89">
        <v>57012</v>
      </c>
      <c r="J13" s="88">
        <v>57769</v>
      </c>
      <c r="K13" s="90">
        <v>68</v>
      </c>
      <c r="L13" s="88">
        <v>32</v>
      </c>
      <c r="M13" s="88">
        <v>36</v>
      </c>
      <c r="N13" s="89">
        <v>69</v>
      </c>
      <c r="O13" s="88">
        <v>31</v>
      </c>
      <c r="P13" s="88">
        <v>38</v>
      </c>
    </row>
    <row r="14" spans="1:16" ht="12" customHeight="1">
      <c r="C14" s="95" t="s">
        <v>1</v>
      </c>
      <c r="D14" s="94"/>
      <c r="E14" s="93">
        <v>109253</v>
      </c>
      <c r="F14" s="92">
        <v>54427</v>
      </c>
      <c r="G14" s="92">
        <v>54826</v>
      </c>
      <c r="H14" s="91">
        <v>109184</v>
      </c>
      <c r="I14" s="89">
        <v>54434</v>
      </c>
      <c r="J14" s="88">
        <v>54750</v>
      </c>
      <c r="K14" s="90">
        <v>63</v>
      </c>
      <c r="L14" s="88">
        <v>28</v>
      </c>
      <c r="M14" s="88">
        <v>35</v>
      </c>
      <c r="N14" s="89">
        <v>66</v>
      </c>
      <c r="O14" s="88">
        <v>26</v>
      </c>
      <c r="P14" s="88">
        <v>40</v>
      </c>
    </row>
    <row r="15" spans="1:16" ht="12" customHeight="1">
      <c r="C15" s="95" t="s">
        <v>0</v>
      </c>
      <c r="D15" s="94"/>
      <c r="E15" s="93">
        <v>54072</v>
      </c>
      <c r="F15" s="92">
        <v>25876</v>
      </c>
      <c r="G15" s="92">
        <v>28196</v>
      </c>
      <c r="H15" s="91">
        <v>54826</v>
      </c>
      <c r="I15" s="89">
        <v>26379</v>
      </c>
      <c r="J15" s="88">
        <v>28447</v>
      </c>
      <c r="K15" s="90">
        <v>47</v>
      </c>
      <c r="L15" s="88">
        <v>22</v>
      </c>
      <c r="M15" s="88">
        <v>25</v>
      </c>
      <c r="N15" s="89">
        <v>60</v>
      </c>
      <c r="O15" s="88">
        <v>26</v>
      </c>
      <c r="P15" s="88">
        <v>34</v>
      </c>
    </row>
    <row r="16" spans="1:16" ht="6" customHeight="1">
      <c r="C16" s="95"/>
      <c r="D16" s="94"/>
      <c r="E16" s="93"/>
      <c r="F16" s="96"/>
      <c r="G16" s="96"/>
      <c r="H16" s="89"/>
      <c r="I16" s="89"/>
      <c r="J16" s="91"/>
      <c r="K16" s="90"/>
      <c r="L16" s="89"/>
      <c r="M16" s="89"/>
      <c r="N16" s="89"/>
      <c r="O16" s="89"/>
      <c r="P16" s="89"/>
    </row>
    <row r="17" spans="1:16" ht="12" customHeight="1">
      <c r="C17" s="95" t="s">
        <v>15</v>
      </c>
      <c r="D17" s="94"/>
      <c r="E17" s="93">
        <v>80881</v>
      </c>
      <c r="F17" s="92">
        <v>39011</v>
      </c>
      <c r="G17" s="92">
        <v>41870</v>
      </c>
      <c r="H17" s="91">
        <v>80718</v>
      </c>
      <c r="I17" s="89">
        <v>39001</v>
      </c>
      <c r="J17" s="88">
        <v>41717</v>
      </c>
      <c r="K17" s="90">
        <v>90</v>
      </c>
      <c r="L17" s="88">
        <v>49</v>
      </c>
      <c r="M17" s="88">
        <v>41</v>
      </c>
      <c r="N17" s="89">
        <v>119</v>
      </c>
      <c r="O17" s="88">
        <v>61</v>
      </c>
      <c r="P17" s="88">
        <v>58</v>
      </c>
    </row>
    <row r="18" spans="1:16" ht="12" customHeight="1">
      <c r="C18" s="95" t="s">
        <v>14</v>
      </c>
      <c r="D18" s="94"/>
      <c r="E18" s="93">
        <v>84816</v>
      </c>
      <c r="F18" s="92">
        <v>40747</v>
      </c>
      <c r="G18" s="92">
        <v>44069</v>
      </c>
      <c r="H18" s="91">
        <v>85468</v>
      </c>
      <c r="I18" s="89">
        <v>41081</v>
      </c>
      <c r="J18" s="88">
        <v>44387</v>
      </c>
      <c r="K18" s="90">
        <v>63</v>
      </c>
      <c r="L18" s="88">
        <v>29</v>
      </c>
      <c r="M18" s="88">
        <v>34</v>
      </c>
      <c r="N18" s="89">
        <v>75</v>
      </c>
      <c r="O18" s="88">
        <v>36</v>
      </c>
      <c r="P18" s="88">
        <v>39</v>
      </c>
    </row>
    <row r="19" spans="1:16" ht="12" customHeight="1">
      <c r="C19" s="95" t="s">
        <v>13</v>
      </c>
      <c r="D19" s="94"/>
      <c r="E19" s="93">
        <v>51557</v>
      </c>
      <c r="F19" s="92">
        <v>25298</v>
      </c>
      <c r="G19" s="92">
        <v>26259</v>
      </c>
      <c r="H19" s="91">
        <v>51690</v>
      </c>
      <c r="I19" s="89">
        <v>25375</v>
      </c>
      <c r="J19" s="88">
        <v>26315</v>
      </c>
      <c r="K19" s="90">
        <v>28</v>
      </c>
      <c r="L19" s="88">
        <v>17</v>
      </c>
      <c r="M19" s="88">
        <v>11</v>
      </c>
      <c r="N19" s="89">
        <v>27</v>
      </c>
      <c r="O19" s="88">
        <v>16</v>
      </c>
      <c r="P19" s="88">
        <v>11</v>
      </c>
    </row>
    <row r="20" spans="1:16" ht="12" customHeight="1">
      <c r="C20" s="95" t="s">
        <v>12</v>
      </c>
      <c r="D20" s="94"/>
      <c r="E20" s="93">
        <v>166818</v>
      </c>
      <c r="F20" s="92">
        <v>82904</v>
      </c>
      <c r="G20" s="92">
        <v>83914</v>
      </c>
      <c r="H20" s="91">
        <v>167930</v>
      </c>
      <c r="I20" s="89">
        <v>83446</v>
      </c>
      <c r="J20" s="88">
        <v>84484</v>
      </c>
      <c r="K20" s="90">
        <v>41</v>
      </c>
      <c r="L20" s="88">
        <v>25</v>
      </c>
      <c r="M20" s="88">
        <v>16</v>
      </c>
      <c r="N20" s="89">
        <v>46</v>
      </c>
      <c r="O20" s="88">
        <v>25</v>
      </c>
      <c r="P20" s="88">
        <v>21</v>
      </c>
    </row>
    <row r="21" spans="1:16" ht="12" customHeight="1">
      <c r="C21" s="95" t="s">
        <v>11</v>
      </c>
      <c r="D21" s="94"/>
      <c r="E21" s="93">
        <v>117182</v>
      </c>
      <c r="F21" s="92">
        <v>59055</v>
      </c>
      <c r="G21" s="92">
        <v>58127</v>
      </c>
      <c r="H21" s="91">
        <v>117663</v>
      </c>
      <c r="I21" s="89">
        <v>59356</v>
      </c>
      <c r="J21" s="88">
        <v>58307</v>
      </c>
      <c r="K21" s="90">
        <v>34</v>
      </c>
      <c r="L21" s="88">
        <v>15</v>
      </c>
      <c r="M21" s="88">
        <v>19</v>
      </c>
      <c r="N21" s="89">
        <v>43</v>
      </c>
      <c r="O21" s="88">
        <v>20</v>
      </c>
      <c r="P21" s="88">
        <v>23</v>
      </c>
    </row>
    <row r="22" spans="1:16" ht="12" customHeight="1">
      <c r="C22" s="95" t="s">
        <v>10</v>
      </c>
      <c r="D22" s="94"/>
      <c r="E22" s="93">
        <v>116603</v>
      </c>
      <c r="F22" s="92">
        <v>59417</v>
      </c>
      <c r="G22" s="92">
        <v>57186</v>
      </c>
      <c r="H22" s="91">
        <v>116842</v>
      </c>
      <c r="I22" s="89">
        <v>59525</v>
      </c>
      <c r="J22" s="88">
        <v>57317</v>
      </c>
      <c r="K22" s="90">
        <v>44</v>
      </c>
      <c r="L22" s="88">
        <v>30</v>
      </c>
      <c r="M22" s="88">
        <v>14</v>
      </c>
      <c r="N22" s="89">
        <v>58</v>
      </c>
      <c r="O22" s="88">
        <v>37</v>
      </c>
      <c r="P22" s="88">
        <v>21</v>
      </c>
    </row>
    <row r="23" spans="1:16" ht="6" customHeight="1">
      <c r="C23" s="95"/>
      <c r="D23" s="94"/>
      <c r="E23" s="93"/>
      <c r="F23" s="96"/>
      <c r="G23" s="96"/>
      <c r="H23" s="89"/>
      <c r="I23" s="89"/>
      <c r="J23" s="91"/>
      <c r="K23" s="90"/>
      <c r="L23" s="89"/>
      <c r="M23" s="89"/>
      <c r="N23" s="89"/>
      <c r="O23" s="89"/>
      <c r="P23" s="89"/>
    </row>
    <row r="24" spans="1:16" ht="12" customHeight="1">
      <c r="C24" s="95" t="s">
        <v>9</v>
      </c>
      <c r="D24" s="94"/>
      <c r="E24" s="93">
        <v>124369</v>
      </c>
      <c r="F24" s="92">
        <v>61849</v>
      </c>
      <c r="G24" s="92">
        <v>62520</v>
      </c>
      <c r="H24" s="89">
        <v>125527</v>
      </c>
      <c r="I24" s="88">
        <v>62438</v>
      </c>
      <c r="J24" s="91">
        <v>63089</v>
      </c>
      <c r="K24" s="90">
        <v>59</v>
      </c>
      <c r="L24" s="88">
        <v>34</v>
      </c>
      <c r="M24" s="88">
        <v>25</v>
      </c>
      <c r="N24" s="89">
        <v>66</v>
      </c>
      <c r="O24" s="88">
        <v>32</v>
      </c>
      <c r="P24" s="88">
        <v>34</v>
      </c>
    </row>
    <row r="25" spans="1:16" ht="12" customHeight="1">
      <c r="C25" s="95" t="s">
        <v>8</v>
      </c>
      <c r="D25" s="94"/>
      <c r="E25" s="93">
        <v>164626</v>
      </c>
      <c r="F25" s="92">
        <v>81348</v>
      </c>
      <c r="G25" s="92">
        <v>83278</v>
      </c>
      <c r="H25" s="89">
        <v>166514</v>
      </c>
      <c r="I25" s="88">
        <v>82325</v>
      </c>
      <c r="J25" s="91">
        <v>84189</v>
      </c>
      <c r="K25" s="90">
        <v>90</v>
      </c>
      <c r="L25" s="88">
        <v>53</v>
      </c>
      <c r="M25" s="88">
        <v>37</v>
      </c>
      <c r="N25" s="89">
        <v>134</v>
      </c>
      <c r="O25" s="88">
        <v>77</v>
      </c>
      <c r="P25" s="88">
        <v>57</v>
      </c>
    </row>
    <row r="26" spans="1:16" ht="12" customHeight="1">
      <c r="C26" s="95" t="s">
        <v>7</v>
      </c>
      <c r="D26" s="94"/>
      <c r="E26" s="93">
        <v>118352</v>
      </c>
      <c r="F26" s="92">
        <v>57887</v>
      </c>
      <c r="G26" s="92">
        <v>60465</v>
      </c>
      <c r="H26" s="89">
        <v>118898</v>
      </c>
      <c r="I26" s="88">
        <v>58050</v>
      </c>
      <c r="J26" s="91">
        <v>60848</v>
      </c>
      <c r="K26" s="90">
        <v>82</v>
      </c>
      <c r="L26" s="88">
        <v>43</v>
      </c>
      <c r="M26" s="88">
        <v>39</v>
      </c>
      <c r="N26" s="89">
        <v>105</v>
      </c>
      <c r="O26" s="88">
        <v>57</v>
      </c>
      <c r="P26" s="88">
        <v>48</v>
      </c>
    </row>
    <row r="27" spans="1:16" ht="12" customHeight="1">
      <c r="C27" s="95" t="s">
        <v>6</v>
      </c>
      <c r="D27" s="94"/>
      <c r="E27" s="93">
        <v>116170</v>
      </c>
      <c r="F27" s="92">
        <v>58143</v>
      </c>
      <c r="G27" s="92">
        <v>58027</v>
      </c>
      <c r="H27" s="89">
        <v>117181</v>
      </c>
      <c r="I27" s="88">
        <v>58569</v>
      </c>
      <c r="J27" s="91">
        <v>58612</v>
      </c>
      <c r="K27" s="90">
        <v>86</v>
      </c>
      <c r="L27" s="88">
        <v>43</v>
      </c>
      <c r="M27" s="88">
        <v>43</v>
      </c>
      <c r="N27" s="89">
        <v>102</v>
      </c>
      <c r="O27" s="88">
        <v>52</v>
      </c>
      <c r="P27" s="88">
        <v>50</v>
      </c>
    </row>
    <row r="28" spans="1:16" ht="6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25" style="21" customWidth="1"/>
    <col min="4" max="4" width="0.875" style="21" customWidth="1"/>
    <col min="5" max="5" width="7.375" style="21" customWidth="1"/>
    <col min="6" max="7" width="7.125" style="21" customWidth="1"/>
    <col min="8" max="8" width="7.375" style="21" customWidth="1"/>
    <col min="9" max="10" width="7.125" style="21" customWidth="1"/>
    <col min="11" max="15" width="5.625" style="21" customWidth="1"/>
    <col min="16" max="16" width="5.5" style="21" customWidth="1"/>
    <col min="17" max="16384" width="11.25" style="21"/>
  </cols>
  <sheetData>
    <row r="1" spans="1:16">
      <c r="A1" s="41" t="s">
        <v>36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4.25" customHeight="1"/>
    <row r="3" spans="1:16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M3" s="52"/>
      <c r="N3" s="52"/>
      <c r="P3" s="52"/>
    </row>
    <row r="4" spans="1:16" ht="12" customHeight="1">
      <c r="A4" s="292" t="s">
        <v>25</v>
      </c>
      <c r="B4" s="292"/>
      <c r="C4" s="292"/>
      <c r="D4" s="293"/>
      <c r="E4" s="288" t="s">
        <v>48</v>
      </c>
      <c r="F4" s="289"/>
      <c r="G4" s="289"/>
      <c r="H4" s="290"/>
      <c r="I4" s="290"/>
      <c r="J4" s="298"/>
      <c r="K4" s="289" t="s">
        <v>47</v>
      </c>
      <c r="L4" s="289"/>
      <c r="M4" s="289"/>
      <c r="N4" s="290"/>
      <c r="O4" s="290"/>
      <c r="P4" s="290"/>
    </row>
    <row r="5" spans="1:16" ht="12" customHeight="1">
      <c r="A5" s="294"/>
      <c r="B5" s="294"/>
      <c r="C5" s="294"/>
      <c r="D5" s="295"/>
      <c r="E5" s="288" t="s">
        <v>53</v>
      </c>
      <c r="F5" s="289"/>
      <c r="G5" s="289"/>
      <c r="H5" s="288" t="s">
        <v>52</v>
      </c>
      <c r="I5" s="289"/>
      <c r="J5" s="299"/>
      <c r="K5" s="288" t="s">
        <v>51</v>
      </c>
      <c r="L5" s="289"/>
      <c r="M5" s="289"/>
      <c r="N5" s="288" t="s">
        <v>50</v>
      </c>
      <c r="O5" s="289"/>
      <c r="P5" s="289"/>
    </row>
    <row r="6" spans="1:16" ht="12" customHeight="1">
      <c r="A6" s="296"/>
      <c r="B6" s="296"/>
      <c r="C6" s="296"/>
      <c r="D6" s="297"/>
      <c r="E6" s="61" t="s">
        <v>16</v>
      </c>
      <c r="F6" s="49" t="s">
        <v>18</v>
      </c>
      <c r="G6" s="49" t="s">
        <v>17</v>
      </c>
      <c r="H6" s="61" t="s">
        <v>16</v>
      </c>
      <c r="I6" s="49" t="s">
        <v>18</v>
      </c>
      <c r="J6" s="78" t="s">
        <v>17</v>
      </c>
      <c r="K6" s="77" t="s">
        <v>16</v>
      </c>
      <c r="L6" s="49" t="s">
        <v>18</v>
      </c>
      <c r="M6" s="49" t="s">
        <v>17</v>
      </c>
      <c r="N6" s="61" t="s">
        <v>16</v>
      </c>
      <c r="O6" s="49" t="s">
        <v>18</v>
      </c>
      <c r="P6" s="49" t="s">
        <v>17</v>
      </c>
    </row>
    <row r="7" spans="1:16" ht="6" customHeight="1">
      <c r="A7" s="48"/>
      <c r="B7" s="48"/>
      <c r="C7" s="47"/>
      <c r="D7" s="46"/>
      <c r="E7" s="76"/>
      <c r="J7" s="75"/>
    </row>
    <row r="8" spans="1:16" ht="12" customHeight="1">
      <c r="B8" s="291" t="s">
        <v>21</v>
      </c>
      <c r="C8" s="291"/>
      <c r="D8" s="45"/>
      <c r="E8" s="74">
        <v>1715407</v>
      </c>
      <c r="F8" s="31">
        <v>845488</v>
      </c>
      <c r="G8" s="31">
        <v>869919</v>
      </c>
      <c r="H8" s="31">
        <f>SUM(H10:H27)</f>
        <v>1725342</v>
      </c>
      <c r="I8" s="31">
        <f>SUM(I10:I27)</f>
        <v>849953</v>
      </c>
      <c r="J8" s="73">
        <f>SUM(J10:J27)</f>
        <v>875389</v>
      </c>
      <c r="K8" s="72">
        <v>1017</v>
      </c>
      <c r="L8" s="72">
        <v>536</v>
      </c>
      <c r="M8" s="72">
        <v>481</v>
      </c>
      <c r="N8" s="72">
        <f>SUM(N10:N27)</f>
        <v>1026</v>
      </c>
      <c r="O8" s="72">
        <f>SUM(O10:O27)</f>
        <v>541</v>
      </c>
      <c r="P8" s="72">
        <f>SUM(P10:P27)</f>
        <v>485</v>
      </c>
    </row>
    <row r="9" spans="1:16" ht="6" customHeight="1">
      <c r="C9" s="22"/>
      <c r="D9" s="45"/>
      <c r="E9" s="71"/>
      <c r="F9" s="29"/>
      <c r="G9" s="29"/>
      <c r="H9" s="29"/>
      <c r="I9" s="29"/>
      <c r="J9" s="70"/>
      <c r="K9" s="69"/>
      <c r="L9" s="69"/>
      <c r="M9" s="69"/>
      <c r="N9" s="69"/>
      <c r="O9" s="69"/>
      <c r="P9" s="69"/>
    </row>
    <row r="10" spans="1:16" ht="12" customHeight="1">
      <c r="C10" s="28" t="s">
        <v>5</v>
      </c>
      <c r="D10" s="45"/>
      <c r="E10" s="68">
        <v>117945</v>
      </c>
      <c r="F10" s="25">
        <v>56475</v>
      </c>
      <c r="G10" s="25">
        <v>61470</v>
      </c>
      <c r="H10" s="26">
        <f t="shared" ref="H10:H15" si="0">SUM(I10:J10)</f>
        <v>118591</v>
      </c>
      <c r="I10" s="65">
        <v>56647</v>
      </c>
      <c r="J10" s="79">
        <v>61944</v>
      </c>
      <c r="K10" s="66">
        <v>117</v>
      </c>
      <c r="L10" s="65">
        <v>66</v>
      </c>
      <c r="M10" s="65">
        <v>51</v>
      </c>
      <c r="N10" s="66">
        <f t="shared" ref="N10:N15" si="1">SUM(O10,P10)</f>
        <v>105</v>
      </c>
      <c r="O10" s="65">
        <v>56</v>
      </c>
      <c r="P10" s="65">
        <v>49</v>
      </c>
    </row>
    <row r="11" spans="1:16" ht="12" customHeight="1">
      <c r="C11" s="28" t="s">
        <v>4</v>
      </c>
      <c r="D11" s="45"/>
      <c r="E11" s="68">
        <v>53425</v>
      </c>
      <c r="F11" s="25">
        <v>25334</v>
      </c>
      <c r="G11" s="25">
        <v>28091</v>
      </c>
      <c r="H11" s="26">
        <f t="shared" si="0"/>
        <v>53887</v>
      </c>
      <c r="I11" s="65">
        <v>25538</v>
      </c>
      <c r="J11" s="79">
        <v>28349</v>
      </c>
      <c r="K11" s="66">
        <v>45</v>
      </c>
      <c r="L11" s="65">
        <v>27</v>
      </c>
      <c r="M11" s="65">
        <v>18</v>
      </c>
      <c r="N11" s="66">
        <f t="shared" si="1"/>
        <v>48</v>
      </c>
      <c r="O11" s="65">
        <v>25</v>
      </c>
      <c r="P11" s="65">
        <v>23</v>
      </c>
    </row>
    <row r="12" spans="1:16" ht="12" customHeight="1">
      <c r="C12" s="28" t="s">
        <v>3</v>
      </c>
      <c r="D12" s="45"/>
      <c r="E12" s="68">
        <v>134122</v>
      </c>
      <c r="F12" s="25">
        <v>65199</v>
      </c>
      <c r="G12" s="25">
        <v>68923</v>
      </c>
      <c r="H12" s="26">
        <f t="shared" si="0"/>
        <v>134499</v>
      </c>
      <c r="I12" s="65">
        <v>65345</v>
      </c>
      <c r="J12" s="79">
        <v>69154</v>
      </c>
      <c r="K12" s="66">
        <v>74</v>
      </c>
      <c r="L12" s="65">
        <v>38</v>
      </c>
      <c r="M12" s="65">
        <v>36</v>
      </c>
      <c r="N12" s="66">
        <f t="shared" si="1"/>
        <v>78</v>
      </c>
      <c r="O12" s="65">
        <v>40</v>
      </c>
      <c r="P12" s="65">
        <v>38</v>
      </c>
    </row>
    <row r="13" spans="1:16" ht="12" customHeight="1">
      <c r="C13" s="28" t="s">
        <v>2</v>
      </c>
      <c r="D13" s="45"/>
      <c r="E13" s="68">
        <v>113362</v>
      </c>
      <c r="F13" s="25">
        <v>56223</v>
      </c>
      <c r="G13" s="25">
        <v>57139</v>
      </c>
      <c r="H13" s="26">
        <f t="shared" si="0"/>
        <v>113666</v>
      </c>
      <c r="I13" s="65">
        <v>56461</v>
      </c>
      <c r="J13" s="79">
        <v>57205</v>
      </c>
      <c r="K13" s="66">
        <v>66</v>
      </c>
      <c r="L13" s="65">
        <v>28</v>
      </c>
      <c r="M13" s="65">
        <v>38</v>
      </c>
      <c r="N13" s="66">
        <f t="shared" si="1"/>
        <v>68</v>
      </c>
      <c r="O13" s="65">
        <v>32</v>
      </c>
      <c r="P13" s="65">
        <v>36</v>
      </c>
    </row>
    <row r="14" spans="1:16" ht="12" customHeight="1">
      <c r="C14" s="28" t="s">
        <v>1</v>
      </c>
      <c r="D14" s="45"/>
      <c r="E14" s="68">
        <v>109449</v>
      </c>
      <c r="F14" s="25">
        <v>54523</v>
      </c>
      <c r="G14" s="25">
        <v>54926</v>
      </c>
      <c r="H14" s="26">
        <f t="shared" si="0"/>
        <v>109253</v>
      </c>
      <c r="I14" s="65">
        <v>54427</v>
      </c>
      <c r="J14" s="79">
        <v>54826</v>
      </c>
      <c r="K14" s="66">
        <v>54</v>
      </c>
      <c r="L14" s="65">
        <v>26</v>
      </c>
      <c r="M14" s="65">
        <v>28</v>
      </c>
      <c r="N14" s="66">
        <f t="shared" si="1"/>
        <v>63</v>
      </c>
      <c r="O14" s="65">
        <v>28</v>
      </c>
      <c r="P14" s="65">
        <v>35</v>
      </c>
    </row>
    <row r="15" spans="1:16" ht="12" customHeight="1">
      <c r="C15" s="28" t="s">
        <v>0</v>
      </c>
      <c r="D15" s="45"/>
      <c r="E15" s="68">
        <v>53571</v>
      </c>
      <c r="F15" s="25">
        <v>25519</v>
      </c>
      <c r="G15" s="25">
        <v>28052</v>
      </c>
      <c r="H15" s="26">
        <f t="shared" si="0"/>
        <v>54072</v>
      </c>
      <c r="I15" s="65">
        <v>25876</v>
      </c>
      <c r="J15" s="79">
        <v>28196</v>
      </c>
      <c r="K15" s="66">
        <v>48</v>
      </c>
      <c r="L15" s="65">
        <v>25</v>
      </c>
      <c r="M15" s="65">
        <v>23</v>
      </c>
      <c r="N15" s="66">
        <f t="shared" si="1"/>
        <v>47</v>
      </c>
      <c r="O15" s="65">
        <v>22</v>
      </c>
      <c r="P15" s="65">
        <v>25</v>
      </c>
    </row>
    <row r="16" spans="1:16" ht="6" customHeight="1">
      <c r="C16" s="28"/>
      <c r="D16" s="45"/>
      <c r="E16" s="68"/>
      <c r="F16" s="26"/>
      <c r="G16" s="26"/>
      <c r="H16" s="26"/>
      <c r="I16" s="66"/>
      <c r="J16" s="79"/>
      <c r="K16" s="66"/>
      <c r="L16" s="66" t="s">
        <v>43</v>
      </c>
      <c r="M16" s="66"/>
      <c r="N16" s="66"/>
      <c r="O16" s="66"/>
      <c r="P16" s="66"/>
    </row>
    <row r="17" spans="1:16" ht="12" customHeight="1">
      <c r="C17" s="28" t="s">
        <v>15</v>
      </c>
      <c r="D17" s="45"/>
      <c r="E17" s="68">
        <v>81040</v>
      </c>
      <c r="F17" s="25">
        <v>39251</v>
      </c>
      <c r="G17" s="25">
        <v>41789</v>
      </c>
      <c r="H17" s="26">
        <f t="shared" ref="H17:H22" si="2">SUM(I17:J17)</f>
        <v>80881</v>
      </c>
      <c r="I17" s="65">
        <v>39011</v>
      </c>
      <c r="J17" s="79">
        <v>41870</v>
      </c>
      <c r="K17" s="66">
        <v>92</v>
      </c>
      <c r="L17" s="65">
        <v>48</v>
      </c>
      <c r="M17" s="65">
        <v>44</v>
      </c>
      <c r="N17" s="66">
        <f t="shared" ref="N17:N22" si="3">SUM(O17,P17)</f>
        <v>90</v>
      </c>
      <c r="O17" s="65">
        <v>49</v>
      </c>
      <c r="P17" s="65">
        <v>41</v>
      </c>
    </row>
    <row r="18" spans="1:16" ht="12" customHeight="1">
      <c r="C18" s="28" t="s">
        <v>14</v>
      </c>
      <c r="D18" s="45"/>
      <c r="E18" s="68">
        <v>84432</v>
      </c>
      <c r="F18" s="25">
        <v>40607</v>
      </c>
      <c r="G18" s="25">
        <v>43825</v>
      </c>
      <c r="H18" s="26">
        <f t="shared" si="2"/>
        <v>84816</v>
      </c>
      <c r="I18" s="65">
        <v>40747</v>
      </c>
      <c r="J18" s="79">
        <v>44069</v>
      </c>
      <c r="K18" s="66">
        <v>63</v>
      </c>
      <c r="L18" s="65">
        <v>26</v>
      </c>
      <c r="M18" s="65">
        <v>37</v>
      </c>
      <c r="N18" s="66">
        <f t="shared" si="3"/>
        <v>63</v>
      </c>
      <c r="O18" s="65">
        <v>29</v>
      </c>
      <c r="P18" s="65">
        <v>34</v>
      </c>
    </row>
    <row r="19" spans="1:16" ht="12" customHeight="1">
      <c r="C19" s="28" t="s">
        <v>13</v>
      </c>
      <c r="D19" s="45"/>
      <c r="E19" s="68">
        <v>51505</v>
      </c>
      <c r="F19" s="25">
        <v>25255</v>
      </c>
      <c r="G19" s="25">
        <v>26250</v>
      </c>
      <c r="H19" s="26">
        <f t="shared" si="2"/>
        <v>51557</v>
      </c>
      <c r="I19" s="65">
        <v>25298</v>
      </c>
      <c r="J19" s="79">
        <v>26259</v>
      </c>
      <c r="K19" s="66">
        <v>32</v>
      </c>
      <c r="L19" s="65">
        <v>17</v>
      </c>
      <c r="M19" s="65">
        <v>15</v>
      </c>
      <c r="N19" s="66">
        <f t="shared" si="3"/>
        <v>28</v>
      </c>
      <c r="O19" s="65">
        <v>17</v>
      </c>
      <c r="P19" s="65">
        <v>11</v>
      </c>
    </row>
    <row r="20" spans="1:16" ht="12" customHeight="1">
      <c r="C20" s="28" t="s">
        <v>12</v>
      </c>
      <c r="D20" s="45"/>
      <c r="E20" s="68">
        <v>165459</v>
      </c>
      <c r="F20" s="25">
        <v>82307</v>
      </c>
      <c r="G20" s="25">
        <v>83152</v>
      </c>
      <c r="H20" s="26">
        <f t="shared" si="2"/>
        <v>166818</v>
      </c>
      <c r="I20" s="65">
        <v>82904</v>
      </c>
      <c r="J20" s="79">
        <v>83914</v>
      </c>
      <c r="K20" s="66">
        <v>38</v>
      </c>
      <c r="L20" s="65">
        <v>23</v>
      </c>
      <c r="M20" s="65">
        <v>15</v>
      </c>
      <c r="N20" s="66">
        <f t="shared" si="3"/>
        <v>41</v>
      </c>
      <c r="O20" s="65">
        <v>25</v>
      </c>
      <c r="P20" s="65">
        <v>16</v>
      </c>
    </row>
    <row r="21" spans="1:16" ht="12" customHeight="1">
      <c r="C21" s="28" t="s">
        <v>11</v>
      </c>
      <c r="D21" s="45"/>
      <c r="E21" s="68">
        <v>116176</v>
      </c>
      <c r="F21" s="25">
        <v>58580</v>
      </c>
      <c r="G21" s="25">
        <v>57596</v>
      </c>
      <c r="H21" s="26">
        <f t="shared" si="2"/>
        <v>117182</v>
      </c>
      <c r="I21" s="65">
        <v>59055</v>
      </c>
      <c r="J21" s="79">
        <v>58127</v>
      </c>
      <c r="K21" s="66">
        <v>35</v>
      </c>
      <c r="L21" s="65">
        <v>16</v>
      </c>
      <c r="M21" s="65">
        <v>19</v>
      </c>
      <c r="N21" s="66">
        <f t="shared" si="3"/>
        <v>34</v>
      </c>
      <c r="O21" s="65">
        <v>15</v>
      </c>
      <c r="P21" s="65">
        <v>19</v>
      </c>
    </row>
    <row r="22" spans="1:16" ht="12" customHeight="1">
      <c r="C22" s="28" t="s">
        <v>10</v>
      </c>
      <c r="D22" s="45"/>
      <c r="E22" s="68">
        <v>116843</v>
      </c>
      <c r="F22" s="25">
        <v>59565</v>
      </c>
      <c r="G22" s="25">
        <v>57278</v>
      </c>
      <c r="H22" s="26">
        <f t="shared" si="2"/>
        <v>116603</v>
      </c>
      <c r="I22" s="65">
        <v>59417</v>
      </c>
      <c r="J22" s="79">
        <v>57186</v>
      </c>
      <c r="K22" s="66">
        <v>41</v>
      </c>
      <c r="L22" s="65">
        <v>28</v>
      </c>
      <c r="M22" s="65">
        <v>13</v>
      </c>
      <c r="N22" s="66">
        <f t="shared" si="3"/>
        <v>44</v>
      </c>
      <c r="O22" s="65">
        <v>30</v>
      </c>
      <c r="P22" s="65">
        <v>14</v>
      </c>
    </row>
    <row r="23" spans="1:16" ht="6" customHeight="1">
      <c r="C23" s="28"/>
      <c r="D23" s="45"/>
      <c r="E23" s="68"/>
      <c r="F23" s="26"/>
      <c r="G23" s="26"/>
      <c r="H23" s="26"/>
      <c r="I23" s="66"/>
      <c r="J23" s="79"/>
      <c r="K23" s="66"/>
      <c r="L23" s="66"/>
      <c r="M23" s="66"/>
      <c r="N23" s="66"/>
      <c r="O23" s="66"/>
      <c r="P23" s="66"/>
    </row>
    <row r="24" spans="1:16" ht="12" customHeight="1">
      <c r="C24" s="28" t="s">
        <v>9</v>
      </c>
      <c r="D24" s="45"/>
      <c r="E24" s="68">
        <v>122990</v>
      </c>
      <c r="F24" s="25">
        <v>61204</v>
      </c>
      <c r="G24" s="25">
        <v>61786</v>
      </c>
      <c r="H24" s="26">
        <f>SUM(I24:J24)</f>
        <v>124369</v>
      </c>
      <c r="I24" s="65">
        <v>61849</v>
      </c>
      <c r="J24" s="79">
        <v>62520</v>
      </c>
      <c r="K24" s="66">
        <v>46</v>
      </c>
      <c r="L24" s="65">
        <v>24</v>
      </c>
      <c r="M24" s="65">
        <v>22</v>
      </c>
      <c r="N24" s="66">
        <f>SUM(O24,P24)</f>
        <v>59</v>
      </c>
      <c r="O24" s="65">
        <v>34</v>
      </c>
      <c r="P24" s="65">
        <v>25</v>
      </c>
    </row>
    <row r="25" spans="1:16" ht="12" customHeight="1">
      <c r="C25" s="28" t="s">
        <v>8</v>
      </c>
      <c r="D25" s="45"/>
      <c r="E25" s="68">
        <v>162904</v>
      </c>
      <c r="F25" s="25">
        <v>80429</v>
      </c>
      <c r="G25" s="25">
        <v>82475</v>
      </c>
      <c r="H25" s="26">
        <f>SUM(I25:J25)</f>
        <v>164626</v>
      </c>
      <c r="I25" s="65">
        <v>81348</v>
      </c>
      <c r="J25" s="79">
        <v>83278</v>
      </c>
      <c r="K25" s="66">
        <v>92</v>
      </c>
      <c r="L25" s="65">
        <v>54</v>
      </c>
      <c r="M25" s="65">
        <v>38</v>
      </c>
      <c r="N25" s="66">
        <f>SUM(O25,P25)</f>
        <v>90</v>
      </c>
      <c r="O25" s="65">
        <v>53</v>
      </c>
      <c r="P25" s="65">
        <v>37</v>
      </c>
    </row>
    <row r="26" spans="1:16" ht="12" customHeight="1">
      <c r="C26" s="28" t="s">
        <v>7</v>
      </c>
      <c r="D26" s="45"/>
      <c r="E26" s="68">
        <v>117098</v>
      </c>
      <c r="F26" s="25">
        <v>57386</v>
      </c>
      <c r="G26" s="25">
        <v>59712</v>
      </c>
      <c r="H26" s="26">
        <f>SUM(I26:J26)</f>
        <v>118352</v>
      </c>
      <c r="I26" s="65">
        <v>57887</v>
      </c>
      <c r="J26" s="79">
        <v>60465</v>
      </c>
      <c r="K26" s="66">
        <v>87</v>
      </c>
      <c r="L26" s="65">
        <v>45</v>
      </c>
      <c r="M26" s="65">
        <v>42</v>
      </c>
      <c r="N26" s="66">
        <f>SUM(O26,P26)</f>
        <v>82</v>
      </c>
      <c r="O26" s="65">
        <v>43</v>
      </c>
      <c r="P26" s="65">
        <v>39</v>
      </c>
    </row>
    <row r="27" spans="1:16" ht="12" customHeight="1">
      <c r="C27" s="28" t="s">
        <v>6</v>
      </c>
      <c r="D27" s="45"/>
      <c r="E27" s="68">
        <v>115086</v>
      </c>
      <c r="F27" s="25">
        <v>57631</v>
      </c>
      <c r="G27" s="25">
        <v>57455</v>
      </c>
      <c r="H27" s="26">
        <f>SUM(I27:J27)</f>
        <v>116170</v>
      </c>
      <c r="I27" s="65">
        <v>58143</v>
      </c>
      <c r="J27" s="79">
        <v>58027</v>
      </c>
      <c r="K27" s="66">
        <v>87</v>
      </c>
      <c r="L27" s="65">
        <v>45</v>
      </c>
      <c r="M27" s="65">
        <v>42</v>
      </c>
      <c r="N27" s="66">
        <f>SUM(O27,P27)</f>
        <v>86</v>
      </c>
      <c r="O27" s="65">
        <v>43</v>
      </c>
      <c r="P27" s="65">
        <v>43</v>
      </c>
    </row>
    <row r="28" spans="1:16" ht="6" customHeight="1">
      <c r="A28" s="42"/>
      <c r="B28" s="42"/>
      <c r="C28" s="42"/>
      <c r="D28" s="44"/>
      <c r="E28" s="43"/>
      <c r="F28" s="42"/>
      <c r="G28" s="42"/>
      <c r="H28" s="42"/>
      <c r="I28" s="42"/>
      <c r="J28" s="64"/>
      <c r="K28" s="42"/>
      <c r="L28" s="42"/>
      <c r="M28" s="42"/>
      <c r="N28" s="42"/>
      <c r="O28" s="42"/>
      <c r="P28" s="42"/>
    </row>
    <row r="29" spans="1:16" ht="12" customHeight="1">
      <c r="A29" s="22" t="s">
        <v>19</v>
      </c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2"/>
  <pageMargins left="0.86614173228346458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10" width="7.625" style="21" customWidth="1"/>
    <col min="11" max="16" width="5.625" style="21" customWidth="1"/>
    <col min="17" max="16384" width="11.25" style="21"/>
  </cols>
  <sheetData>
    <row r="1" spans="1:16">
      <c r="A1" s="41" t="s">
        <v>49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4.25" customHeight="1"/>
    <row r="3" spans="1:16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M3" s="52"/>
      <c r="N3" s="52"/>
      <c r="P3" s="52"/>
    </row>
    <row r="4" spans="1:16" ht="12" customHeight="1">
      <c r="A4" s="292" t="s">
        <v>25</v>
      </c>
      <c r="B4" s="292"/>
      <c r="C4" s="292"/>
      <c r="D4" s="293"/>
      <c r="E4" s="288" t="s">
        <v>48</v>
      </c>
      <c r="F4" s="289"/>
      <c r="G4" s="289"/>
      <c r="H4" s="290"/>
      <c r="I4" s="290"/>
      <c r="J4" s="298"/>
      <c r="K4" s="289" t="s">
        <v>47</v>
      </c>
      <c r="L4" s="289"/>
      <c r="M4" s="289"/>
      <c r="N4" s="290"/>
      <c r="O4" s="290"/>
      <c r="P4" s="290"/>
    </row>
    <row r="5" spans="1:16" ht="12" customHeight="1">
      <c r="A5" s="294"/>
      <c r="B5" s="294"/>
      <c r="C5" s="294"/>
      <c r="D5" s="295"/>
      <c r="E5" s="288" t="s">
        <v>45</v>
      </c>
      <c r="F5" s="289"/>
      <c r="G5" s="289"/>
      <c r="H5" s="288" t="s">
        <v>46</v>
      </c>
      <c r="I5" s="289"/>
      <c r="J5" s="299"/>
      <c r="K5" s="288" t="s">
        <v>45</v>
      </c>
      <c r="L5" s="289"/>
      <c r="M5" s="289"/>
      <c r="N5" s="288" t="s">
        <v>44</v>
      </c>
      <c r="O5" s="289"/>
      <c r="P5" s="289"/>
    </row>
    <row r="6" spans="1:16" ht="12" customHeight="1">
      <c r="A6" s="296"/>
      <c r="B6" s="296"/>
      <c r="C6" s="296"/>
      <c r="D6" s="297"/>
      <c r="E6" s="61" t="s">
        <v>16</v>
      </c>
      <c r="F6" s="49" t="s">
        <v>18</v>
      </c>
      <c r="G6" s="49" t="s">
        <v>17</v>
      </c>
      <c r="H6" s="61" t="s">
        <v>16</v>
      </c>
      <c r="I6" s="49" t="s">
        <v>18</v>
      </c>
      <c r="J6" s="78" t="s">
        <v>17</v>
      </c>
      <c r="K6" s="77" t="s">
        <v>16</v>
      </c>
      <c r="L6" s="49" t="s">
        <v>18</v>
      </c>
      <c r="M6" s="49" t="s">
        <v>17</v>
      </c>
      <c r="N6" s="61" t="s">
        <v>16</v>
      </c>
      <c r="O6" s="49" t="s">
        <v>18</v>
      </c>
      <c r="P6" s="49" t="s">
        <v>17</v>
      </c>
    </row>
    <row r="7" spans="1:16" ht="6" customHeight="1">
      <c r="A7" s="48"/>
      <c r="B7" s="48"/>
      <c r="C7" s="47"/>
      <c r="D7" s="46"/>
      <c r="E7" s="76"/>
      <c r="J7" s="75"/>
    </row>
    <row r="8" spans="1:16" ht="12" customHeight="1">
      <c r="B8" s="291" t="s">
        <v>21</v>
      </c>
      <c r="C8" s="291"/>
      <c r="D8" s="45"/>
      <c r="E8" s="74">
        <v>1706362</v>
      </c>
      <c r="F8" s="31">
        <v>841654</v>
      </c>
      <c r="G8" s="31">
        <v>864708</v>
      </c>
      <c r="H8" s="31">
        <v>1715407</v>
      </c>
      <c r="I8" s="31">
        <v>845488</v>
      </c>
      <c r="J8" s="73">
        <v>869919</v>
      </c>
      <c r="K8" s="72">
        <v>1037</v>
      </c>
      <c r="L8" s="72">
        <v>563</v>
      </c>
      <c r="M8" s="72">
        <v>474</v>
      </c>
      <c r="N8" s="72">
        <v>1017</v>
      </c>
      <c r="O8" s="72">
        <v>536</v>
      </c>
      <c r="P8" s="72">
        <v>481</v>
      </c>
    </row>
    <row r="9" spans="1:16" ht="6" customHeight="1">
      <c r="C9" s="22"/>
      <c r="D9" s="45"/>
      <c r="E9" s="71"/>
      <c r="F9" s="29"/>
      <c r="G9" s="29"/>
      <c r="H9" s="29"/>
      <c r="I9" s="29"/>
      <c r="J9" s="70"/>
      <c r="K9" s="69"/>
      <c r="L9" s="69"/>
      <c r="M9" s="69"/>
      <c r="N9" s="69"/>
      <c r="O9" s="69"/>
      <c r="P9" s="69"/>
    </row>
    <row r="10" spans="1:16" ht="12" customHeight="1">
      <c r="C10" s="28" t="s">
        <v>5</v>
      </c>
      <c r="D10" s="45"/>
      <c r="E10" s="68">
        <v>116808</v>
      </c>
      <c r="F10" s="25">
        <v>55927</v>
      </c>
      <c r="G10" s="25">
        <v>60881</v>
      </c>
      <c r="H10" s="26">
        <v>117945</v>
      </c>
      <c r="I10" s="25">
        <v>56475</v>
      </c>
      <c r="J10" s="67">
        <v>61470</v>
      </c>
      <c r="K10" s="66">
        <v>115</v>
      </c>
      <c r="L10" s="65">
        <v>64</v>
      </c>
      <c r="M10" s="65">
        <v>51</v>
      </c>
      <c r="N10" s="66">
        <v>117</v>
      </c>
      <c r="O10" s="65">
        <v>66</v>
      </c>
      <c r="P10" s="65">
        <v>51</v>
      </c>
    </row>
    <row r="11" spans="1:16" ht="12" customHeight="1">
      <c r="C11" s="28" t="s">
        <v>4</v>
      </c>
      <c r="D11" s="45"/>
      <c r="E11" s="68">
        <v>52883</v>
      </c>
      <c r="F11" s="25">
        <v>25062</v>
      </c>
      <c r="G11" s="25">
        <v>27821</v>
      </c>
      <c r="H11" s="26">
        <v>53425</v>
      </c>
      <c r="I11" s="25">
        <v>25334</v>
      </c>
      <c r="J11" s="67">
        <v>28091</v>
      </c>
      <c r="K11" s="66">
        <v>50</v>
      </c>
      <c r="L11" s="65">
        <v>31</v>
      </c>
      <c r="M11" s="65">
        <v>19</v>
      </c>
      <c r="N11" s="66">
        <v>45</v>
      </c>
      <c r="O11" s="65">
        <v>27</v>
      </c>
      <c r="P11" s="65">
        <v>18</v>
      </c>
    </row>
    <row r="12" spans="1:16" ht="12" customHeight="1">
      <c r="C12" s="28" t="s">
        <v>3</v>
      </c>
      <c r="D12" s="45"/>
      <c r="E12" s="68">
        <v>134021</v>
      </c>
      <c r="F12" s="25">
        <v>65259</v>
      </c>
      <c r="G12" s="25">
        <v>68762</v>
      </c>
      <c r="H12" s="26">
        <v>134122</v>
      </c>
      <c r="I12" s="25">
        <v>65199</v>
      </c>
      <c r="J12" s="67">
        <v>68923</v>
      </c>
      <c r="K12" s="66">
        <v>64</v>
      </c>
      <c r="L12" s="65">
        <v>34</v>
      </c>
      <c r="M12" s="65">
        <v>30</v>
      </c>
      <c r="N12" s="66">
        <v>74</v>
      </c>
      <c r="O12" s="65">
        <v>38</v>
      </c>
      <c r="P12" s="65">
        <v>36</v>
      </c>
    </row>
    <row r="13" spans="1:16" ht="12" customHeight="1">
      <c r="C13" s="28" t="s">
        <v>2</v>
      </c>
      <c r="D13" s="45"/>
      <c r="E13" s="68">
        <v>112876</v>
      </c>
      <c r="F13" s="25">
        <v>56002</v>
      </c>
      <c r="G13" s="25">
        <v>56874</v>
      </c>
      <c r="H13" s="26">
        <v>113362</v>
      </c>
      <c r="I13" s="25">
        <v>56223</v>
      </c>
      <c r="J13" s="67">
        <v>57139</v>
      </c>
      <c r="K13" s="66">
        <v>61</v>
      </c>
      <c r="L13" s="65">
        <v>26</v>
      </c>
      <c r="M13" s="65">
        <v>35</v>
      </c>
      <c r="N13" s="66">
        <v>66</v>
      </c>
      <c r="O13" s="65">
        <v>28</v>
      </c>
      <c r="P13" s="65">
        <v>38</v>
      </c>
    </row>
    <row r="14" spans="1:16" ht="12" customHeight="1">
      <c r="C14" s="28" t="s">
        <v>1</v>
      </c>
      <c r="D14" s="45"/>
      <c r="E14" s="68">
        <v>109800</v>
      </c>
      <c r="F14" s="25">
        <v>54710</v>
      </c>
      <c r="G14" s="25">
        <v>55090</v>
      </c>
      <c r="H14" s="26">
        <v>109449</v>
      </c>
      <c r="I14" s="25">
        <v>54523</v>
      </c>
      <c r="J14" s="67">
        <v>54926</v>
      </c>
      <c r="K14" s="66">
        <v>50</v>
      </c>
      <c r="L14" s="65">
        <v>22</v>
      </c>
      <c r="M14" s="65">
        <v>28</v>
      </c>
      <c r="N14" s="66">
        <v>54</v>
      </c>
      <c r="O14" s="65">
        <v>26</v>
      </c>
      <c r="P14" s="65">
        <v>28</v>
      </c>
    </row>
    <row r="15" spans="1:16" ht="12" customHeight="1">
      <c r="C15" s="28" t="s">
        <v>0</v>
      </c>
      <c r="D15" s="45"/>
      <c r="E15" s="68">
        <v>53420</v>
      </c>
      <c r="F15" s="25">
        <v>25304</v>
      </c>
      <c r="G15" s="25">
        <v>28116</v>
      </c>
      <c r="H15" s="26">
        <v>53571</v>
      </c>
      <c r="I15" s="25">
        <v>25519</v>
      </c>
      <c r="J15" s="67">
        <v>28052</v>
      </c>
      <c r="K15" s="66">
        <v>41</v>
      </c>
      <c r="L15" s="65">
        <v>23</v>
      </c>
      <c r="M15" s="65">
        <v>18</v>
      </c>
      <c r="N15" s="66">
        <v>48</v>
      </c>
      <c r="O15" s="65">
        <v>25</v>
      </c>
      <c r="P15" s="65">
        <v>23</v>
      </c>
    </row>
    <row r="16" spans="1:16" ht="6" customHeight="1">
      <c r="C16" s="28"/>
      <c r="D16" s="45"/>
      <c r="E16" s="68"/>
      <c r="F16" s="26" t="s">
        <v>43</v>
      </c>
      <c r="G16" s="26"/>
      <c r="H16" s="26"/>
      <c r="I16" s="26"/>
      <c r="J16" s="67"/>
      <c r="K16" s="66"/>
      <c r="L16" s="66"/>
      <c r="M16" s="66"/>
      <c r="N16" s="66"/>
      <c r="O16" s="66" t="s">
        <v>43</v>
      </c>
      <c r="P16" s="66"/>
    </row>
    <row r="17" spans="1:16" ht="12" customHeight="1">
      <c r="C17" s="28" t="s">
        <v>15</v>
      </c>
      <c r="D17" s="45"/>
      <c r="E17" s="68">
        <v>81134</v>
      </c>
      <c r="F17" s="25">
        <v>39334</v>
      </c>
      <c r="G17" s="25">
        <v>41800</v>
      </c>
      <c r="H17" s="26">
        <v>81040</v>
      </c>
      <c r="I17" s="25">
        <v>39251</v>
      </c>
      <c r="J17" s="67">
        <v>41789</v>
      </c>
      <c r="K17" s="66">
        <v>91</v>
      </c>
      <c r="L17" s="65">
        <v>48</v>
      </c>
      <c r="M17" s="65">
        <v>43</v>
      </c>
      <c r="N17" s="66">
        <v>92</v>
      </c>
      <c r="O17" s="65">
        <v>48</v>
      </c>
      <c r="P17" s="65">
        <v>44</v>
      </c>
    </row>
    <row r="18" spans="1:16" ht="12" customHeight="1">
      <c r="C18" s="28" t="s">
        <v>14</v>
      </c>
      <c r="D18" s="45"/>
      <c r="E18" s="68">
        <v>84173</v>
      </c>
      <c r="F18" s="25">
        <v>40647</v>
      </c>
      <c r="G18" s="25">
        <v>43526</v>
      </c>
      <c r="H18" s="26">
        <v>84432</v>
      </c>
      <c r="I18" s="25">
        <v>40607</v>
      </c>
      <c r="J18" s="67">
        <v>43825</v>
      </c>
      <c r="K18" s="66">
        <v>72</v>
      </c>
      <c r="L18" s="65">
        <v>36</v>
      </c>
      <c r="M18" s="65">
        <v>36</v>
      </c>
      <c r="N18" s="66">
        <v>63</v>
      </c>
      <c r="O18" s="65">
        <v>26</v>
      </c>
      <c r="P18" s="65">
        <v>37</v>
      </c>
    </row>
    <row r="19" spans="1:16" ht="12" customHeight="1">
      <c r="C19" s="28" t="s">
        <v>13</v>
      </c>
      <c r="D19" s="45"/>
      <c r="E19" s="68">
        <v>50984</v>
      </c>
      <c r="F19" s="25">
        <v>24947</v>
      </c>
      <c r="G19" s="25">
        <v>26037</v>
      </c>
      <c r="H19" s="26">
        <v>51505</v>
      </c>
      <c r="I19" s="25">
        <v>25255</v>
      </c>
      <c r="J19" s="67">
        <v>26250</v>
      </c>
      <c r="K19" s="66">
        <v>33</v>
      </c>
      <c r="L19" s="65">
        <v>18</v>
      </c>
      <c r="M19" s="65">
        <v>15</v>
      </c>
      <c r="N19" s="66">
        <v>32</v>
      </c>
      <c r="O19" s="65">
        <v>17</v>
      </c>
      <c r="P19" s="65">
        <v>15</v>
      </c>
    </row>
    <row r="20" spans="1:16" ht="12" customHeight="1">
      <c r="C20" s="28" t="s">
        <v>12</v>
      </c>
      <c r="D20" s="45"/>
      <c r="E20" s="68">
        <v>164198</v>
      </c>
      <c r="F20" s="25">
        <v>81770</v>
      </c>
      <c r="G20" s="25">
        <v>82428</v>
      </c>
      <c r="H20" s="26">
        <v>165459</v>
      </c>
      <c r="I20" s="25">
        <v>82307</v>
      </c>
      <c r="J20" s="67">
        <v>83152</v>
      </c>
      <c r="K20" s="66">
        <v>49</v>
      </c>
      <c r="L20" s="65">
        <v>25</v>
      </c>
      <c r="M20" s="65">
        <v>24</v>
      </c>
      <c r="N20" s="66">
        <v>38</v>
      </c>
      <c r="O20" s="65">
        <v>23</v>
      </c>
      <c r="P20" s="65">
        <v>15</v>
      </c>
    </row>
    <row r="21" spans="1:16" ht="12" customHeight="1">
      <c r="C21" s="28" t="s">
        <v>11</v>
      </c>
      <c r="D21" s="45"/>
      <c r="E21" s="68">
        <v>115742</v>
      </c>
      <c r="F21" s="25">
        <v>58450</v>
      </c>
      <c r="G21" s="25">
        <v>57292</v>
      </c>
      <c r="H21" s="26">
        <v>116176</v>
      </c>
      <c r="I21" s="25">
        <v>58580</v>
      </c>
      <c r="J21" s="67">
        <v>57596</v>
      </c>
      <c r="K21" s="66">
        <v>34</v>
      </c>
      <c r="L21" s="65">
        <v>17</v>
      </c>
      <c r="M21" s="65">
        <v>17</v>
      </c>
      <c r="N21" s="66">
        <v>35</v>
      </c>
      <c r="O21" s="65">
        <v>16</v>
      </c>
      <c r="P21" s="65">
        <v>19</v>
      </c>
    </row>
    <row r="22" spans="1:16" ht="12" customHeight="1">
      <c r="C22" s="28" t="s">
        <v>10</v>
      </c>
      <c r="D22" s="45"/>
      <c r="E22" s="68">
        <v>117437</v>
      </c>
      <c r="F22" s="25">
        <v>59935</v>
      </c>
      <c r="G22" s="25">
        <v>57502</v>
      </c>
      <c r="H22" s="26">
        <v>116843</v>
      </c>
      <c r="I22" s="25">
        <v>59565</v>
      </c>
      <c r="J22" s="67">
        <v>57278</v>
      </c>
      <c r="K22" s="66">
        <v>47</v>
      </c>
      <c r="L22" s="65">
        <v>34</v>
      </c>
      <c r="M22" s="65">
        <v>13</v>
      </c>
      <c r="N22" s="66">
        <v>41</v>
      </c>
      <c r="O22" s="65">
        <v>28</v>
      </c>
      <c r="P22" s="65">
        <v>13</v>
      </c>
    </row>
    <row r="23" spans="1:16" ht="6" customHeight="1">
      <c r="C23" s="28"/>
      <c r="D23" s="45"/>
      <c r="E23" s="68"/>
      <c r="F23" s="26"/>
      <c r="G23" s="26"/>
      <c r="H23" s="26"/>
      <c r="I23" s="26"/>
      <c r="J23" s="67"/>
      <c r="K23" s="66"/>
      <c r="L23" s="66"/>
      <c r="M23" s="66"/>
      <c r="N23" s="66"/>
      <c r="O23" s="66"/>
      <c r="P23" s="66"/>
    </row>
    <row r="24" spans="1:16" ht="12" customHeight="1">
      <c r="C24" s="28" t="s">
        <v>9</v>
      </c>
      <c r="D24" s="45"/>
      <c r="E24" s="68">
        <v>121703</v>
      </c>
      <c r="F24" s="25">
        <v>60578</v>
      </c>
      <c r="G24" s="25">
        <v>61125</v>
      </c>
      <c r="H24" s="26">
        <v>122990</v>
      </c>
      <c r="I24" s="25">
        <v>61204</v>
      </c>
      <c r="J24" s="67">
        <v>61786</v>
      </c>
      <c r="K24" s="66">
        <v>43</v>
      </c>
      <c r="L24" s="65">
        <v>22</v>
      </c>
      <c r="M24" s="65">
        <v>21</v>
      </c>
      <c r="N24" s="66">
        <v>46</v>
      </c>
      <c r="O24" s="65">
        <v>24</v>
      </c>
      <c r="P24" s="65">
        <v>22</v>
      </c>
    </row>
    <row r="25" spans="1:16" ht="12" customHeight="1">
      <c r="C25" s="28" t="s">
        <v>8</v>
      </c>
      <c r="D25" s="45"/>
      <c r="E25" s="68">
        <v>161080</v>
      </c>
      <c r="F25" s="25">
        <v>79650</v>
      </c>
      <c r="G25" s="25">
        <v>81430</v>
      </c>
      <c r="H25" s="26">
        <v>162904</v>
      </c>
      <c r="I25" s="25">
        <v>80429</v>
      </c>
      <c r="J25" s="67">
        <v>82475</v>
      </c>
      <c r="K25" s="66">
        <v>97</v>
      </c>
      <c r="L25" s="65">
        <v>61</v>
      </c>
      <c r="M25" s="65">
        <v>36</v>
      </c>
      <c r="N25" s="66">
        <v>92</v>
      </c>
      <c r="O25" s="65">
        <v>54</v>
      </c>
      <c r="P25" s="65">
        <v>38</v>
      </c>
    </row>
    <row r="26" spans="1:16" ht="12" customHeight="1">
      <c r="C26" s="28" t="s">
        <v>7</v>
      </c>
      <c r="D26" s="45"/>
      <c r="E26" s="68">
        <v>116223</v>
      </c>
      <c r="F26" s="25">
        <v>57054</v>
      </c>
      <c r="G26" s="25">
        <v>59169</v>
      </c>
      <c r="H26" s="26">
        <v>117098</v>
      </c>
      <c r="I26" s="25">
        <v>57386</v>
      </c>
      <c r="J26" s="67">
        <v>59712</v>
      </c>
      <c r="K26" s="66">
        <v>85</v>
      </c>
      <c r="L26" s="65">
        <v>44</v>
      </c>
      <c r="M26" s="65">
        <v>41</v>
      </c>
      <c r="N26" s="66">
        <v>87</v>
      </c>
      <c r="O26" s="65">
        <v>45</v>
      </c>
      <c r="P26" s="65">
        <v>42</v>
      </c>
    </row>
    <row r="27" spans="1:16" ht="12" customHeight="1">
      <c r="C27" s="28" t="s">
        <v>6</v>
      </c>
      <c r="D27" s="45"/>
      <c r="E27" s="68">
        <v>113880</v>
      </c>
      <c r="F27" s="25">
        <v>57025</v>
      </c>
      <c r="G27" s="25">
        <v>56855</v>
      </c>
      <c r="H27" s="26">
        <v>115086</v>
      </c>
      <c r="I27" s="25">
        <v>57631</v>
      </c>
      <c r="J27" s="67">
        <v>57455</v>
      </c>
      <c r="K27" s="66">
        <v>105</v>
      </c>
      <c r="L27" s="65">
        <v>58</v>
      </c>
      <c r="M27" s="65">
        <v>47</v>
      </c>
      <c r="N27" s="66">
        <v>87</v>
      </c>
      <c r="O27" s="65">
        <v>45</v>
      </c>
      <c r="P27" s="65">
        <v>42</v>
      </c>
    </row>
    <row r="28" spans="1:16" ht="6" customHeight="1">
      <c r="A28" s="42"/>
      <c r="B28" s="42"/>
      <c r="C28" s="42"/>
      <c r="D28" s="44"/>
      <c r="E28" s="43"/>
      <c r="F28" s="42"/>
      <c r="G28" s="42"/>
      <c r="H28" s="42"/>
      <c r="I28" s="42"/>
      <c r="J28" s="64"/>
      <c r="K28" s="42"/>
      <c r="L28" s="42"/>
      <c r="M28" s="42"/>
      <c r="N28" s="42"/>
      <c r="O28" s="42"/>
      <c r="P28" s="42"/>
    </row>
    <row r="29" spans="1:16" ht="12" customHeight="1">
      <c r="A29" s="22" t="s">
        <v>19</v>
      </c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2"/>
  <pageMargins left="0.62" right="0.71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5" width="9.125" style="21" customWidth="1"/>
    <col min="6" max="6" width="3.625" style="21" customWidth="1"/>
    <col min="7" max="7" width="9" style="21" customWidth="1"/>
    <col min="8" max="8" width="3.625" style="21" customWidth="1"/>
    <col min="9" max="9" width="9" style="21" customWidth="1"/>
    <col min="10" max="10" width="3.625" style="21" customWidth="1"/>
    <col min="11" max="11" width="9.125" style="21" customWidth="1"/>
    <col min="12" max="12" width="4.75" style="21" customWidth="1"/>
    <col min="13" max="13" width="9" style="21" customWidth="1"/>
    <col min="14" max="14" width="3.625" style="21" customWidth="1"/>
    <col min="15" max="15" width="9" style="21" customWidth="1"/>
    <col min="16" max="16" width="3.625" style="21" customWidth="1"/>
    <col min="17" max="16384" width="11.25" style="21"/>
  </cols>
  <sheetData>
    <row r="1" spans="1:16">
      <c r="A1" s="41" t="s">
        <v>36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4.25" customHeight="1"/>
    <row r="3" spans="1:16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L3" s="22"/>
      <c r="N3" s="52"/>
      <c r="O3" s="52"/>
      <c r="P3" s="52"/>
    </row>
    <row r="4" spans="1:16" ht="12" customHeight="1">
      <c r="A4" s="300" t="s">
        <v>25</v>
      </c>
      <c r="B4" s="301"/>
      <c r="C4" s="301"/>
      <c r="D4" s="301"/>
      <c r="E4" s="288" t="s">
        <v>38</v>
      </c>
      <c r="F4" s="289"/>
      <c r="G4" s="289"/>
      <c r="H4" s="289"/>
      <c r="I4" s="289"/>
      <c r="J4" s="302"/>
      <c r="K4" s="288" t="s">
        <v>42</v>
      </c>
      <c r="L4" s="289"/>
      <c r="M4" s="289"/>
      <c r="N4" s="289"/>
      <c r="O4" s="289"/>
      <c r="P4" s="289"/>
    </row>
    <row r="5" spans="1:16" ht="12" customHeight="1">
      <c r="A5" s="300"/>
      <c r="B5" s="301"/>
      <c r="C5" s="301"/>
      <c r="D5" s="301"/>
      <c r="E5" s="303" t="s">
        <v>16</v>
      </c>
      <c r="F5" s="300"/>
      <c r="G5" s="304" t="s">
        <v>18</v>
      </c>
      <c r="H5" s="305"/>
      <c r="I5" s="304" t="s">
        <v>17</v>
      </c>
      <c r="J5" s="305"/>
      <c r="K5" s="303" t="s">
        <v>16</v>
      </c>
      <c r="L5" s="300"/>
      <c r="M5" s="304" t="s">
        <v>18</v>
      </c>
      <c r="N5" s="305"/>
      <c r="O5" s="304" t="s">
        <v>17</v>
      </c>
      <c r="P5" s="306"/>
    </row>
    <row r="6" spans="1:16" ht="6" customHeight="1">
      <c r="A6" s="48"/>
      <c r="B6" s="48"/>
      <c r="C6" s="47"/>
      <c r="D6" s="46"/>
    </row>
    <row r="7" spans="1:16" ht="12" customHeight="1">
      <c r="B7" s="291" t="s">
        <v>21</v>
      </c>
      <c r="C7" s="291"/>
      <c r="D7" s="45"/>
      <c r="E7" s="31">
        <v>1698176</v>
      </c>
      <c r="F7" s="56">
        <v>851</v>
      </c>
      <c r="G7" s="31">
        <v>838322</v>
      </c>
      <c r="H7" s="56">
        <v>472</v>
      </c>
      <c r="I7" s="31">
        <v>859854</v>
      </c>
      <c r="J7" s="56">
        <v>379</v>
      </c>
      <c r="K7" s="31">
        <v>1706362</v>
      </c>
      <c r="L7" s="63">
        <v>1037</v>
      </c>
      <c r="M7" s="31">
        <v>841654</v>
      </c>
      <c r="N7" s="56">
        <v>563</v>
      </c>
      <c r="O7" s="31">
        <v>864708</v>
      </c>
      <c r="P7" s="56">
        <v>474</v>
      </c>
    </row>
    <row r="8" spans="1:16" ht="6" customHeight="1">
      <c r="C8" s="22"/>
      <c r="D8" s="45"/>
      <c r="E8" s="29"/>
      <c r="F8" s="58"/>
      <c r="G8" s="29"/>
      <c r="H8" s="58"/>
      <c r="I8" s="29"/>
      <c r="J8" s="58"/>
      <c r="K8" s="29"/>
      <c r="L8" s="58"/>
      <c r="M8" s="29"/>
      <c r="N8" s="58"/>
      <c r="O8" s="29"/>
      <c r="P8" s="58"/>
    </row>
    <row r="9" spans="1:16" ht="12" customHeight="1">
      <c r="C9" s="28" t="s">
        <v>5</v>
      </c>
      <c r="D9" s="45"/>
      <c r="E9" s="26">
        <v>116010</v>
      </c>
      <c r="F9" s="56">
        <v>87</v>
      </c>
      <c r="G9" s="25">
        <v>55620</v>
      </c>
      <c r="H9" s="56">
        <v>47</v>
      </c>
      <c r="I9" s="25">
        <v>60390</v>
      </c>
      <c r="J9" s="56">
        <v>40</v>
      </c>
      <c r="K9" s="26">
        <v>116808</v>
      </c>
      <c r="L9" s="56">
        <v>115</v>
      </c>
      <c r="M9" s="25">
        <v>55927</v>
      </c>
      <c r="N9" s="62">
        <v>64</v>
      </c>
      <c r="O9" s="25">
        <v>60881</v>
      </c>
      <c r="P9" s="62">
        <v>51</v>
      </c>
    </row>
    <row r="10" spans="1:16" ht="12" customHeight="1">
      <c r="C10" s="28" t="s">
        <v>4</v>
      </c>
      <c r="D10" s="45"/>
      <c r="E10" s="26">
        <v>52352</v>
      </c>
      <c r="F10" s="56">
        <v>41</v>
      </c>
      <c r="G10" s="25">
        <v>24805</v>
      </c>
      <c r="H10" s="56">
        <v>21</v>
      </c>
      <c r="I10" s="25">
        <v>27547</v>
      </c>
      <c r="J10" s="56">
        <v>20</v>
      </c>
      <c r="K10" s="26">
        <v>52883</v>
      </c>
      <c r="L10" s="56">
        <v>50</v>
      </c>
      <c r="M10" s="25">
        <v>25062</v>
      </c>
      <c r="N10" s="62">
        <v>31</v>
      </c>
      <c r="O10" s="25">
        <v>27821</v>
      </c>
      <c r="P10" s="62">
        <v>19</v>
      </c>
    </row>
    <row r="11" spans="1:16" ht="12" customHeight="1">
      <c r="C11" s="28" t="s">
        <v>3</v>
      </c>
      <c r="D11" s="45"/>
      <c r="E11" s="26">
        <v>134162</v>
      </c>
      <c r="F11" s="56">
        <v>57</v>
      </c>
      <c r="G11" s="25">
        <v>65328</v>
      </c>
      <c r="H11" s="56">
        <v>33</v>
      </c>
      <c r="I11" s="25">
        <v>68834</v>
      </c>
      <c r="J11" s="56">
        <v>24</v>
      </c>
      <c r="K11" s="26">
        <v>134021</v>
      </c>
      <c r="L11" s="56">
        <v>64</v>
      </c>
      <c r="M11" s="25">
        <v>65259</v>
      </c>
      <c r="N11" s="62">
        <v>34</v>
      </c>
      <c r="O11" s="25">
        <v>68762</v>
      </c>
      <c r="P11" s="62">
        <v>30</v>
      </c>
    </row>
    <row r="12" spans="1:16" ht="12" customHeight="1">
      <c r="C12" s="28" t="s">
        <v>2</v>
      </c>
      <c r="D12" s="45"/>
      <c r="E12" s="26">
        <v>112673</v>
      </c>
      <c r="F12" s="56">
        <v>51</v>
      </c>
      <c r="G12" s="25">
        <v>55842</v>
      </c>
      <c r="H12" s="56">
        <v>22</v>
      </c>
      <c r="I12" s="25">
        <v>56831</v>
      </c>
      <c r="J12" s="56">
        <v>29</v>
      </c>
      <c r="K12" s="26">
        <v>112876</v>
      </c>
      <c r="L12" s="56">
        <v>61</v>
      </c>
      <c r="M12" s="25">
        <v>56002</v>
      </c>
      <c r="N12" s="62">
        <v>26</v>
      </c>
      <c r="O12" s="25">
        <v>56874</v>
      </c>
      <c r="P12" s="62">
        <v>35</v>
      </c>
    </row>
    <row r="13" spans="1:16" ht="12" customHeight="1">
      <c r="C13" s="28" t="s">
        <v>1</v>
      </c>
      <c r="D13" s="45"/>
      <c r="E13" s="26">
        <v>109831</v>
      </c>
      <c r="F13" s="56">
        <v>36</v>
      </c>
      <c r="G13" s="25">
        <v>54696</v>
      </c>
      <c r="H13" s="56">
        <v>15</v>
      </c>
      <c r="I13" s="25">
        <v>55135</v>
      </c>
      <c r="J13" s="56">
        <v>21</v>
      </c>
      <c r="K13" s="26">
        <v>109800</v>
      </c>
      <c r="L13" s="56">
        <v>50</v>
      </c>
      <c r="M13" s="25">
        <v>54710</v>
      </c>
      <c r="N13" s="62">
        <v>22</v>
      </c>
      <c r="O13" s="25">
        <v>55090</v>
      </c>
      <c r="P13" s="62">
        <v>28</v>
      </c>
    </row>
    <row r="14" spans="1:16" ht="12" customHeight="1">
      <c r="C14" s="28" t="s">
        <v>0</v>
      </c>
      <c r="D14" s="45"/>
      <c r="E14" s="26">
        <v>52993</v>
      </c>
      <c r="F14" s="56">
        <v>25</v>
      </c>
      <c r="G14" s="25">
        <v>25080</v>
      </c>
      <c r="H14" s="56">
        <v>14</v>
      </c>
      <c r="I14" s="25">
        <v>27913</v>
      </c>
      <c r="J14" s="56">
        <v>11</v>
      </c>
      <c r="K14" s="26">
        <v>53420</v>
      </c>
      <c r="L14" s="56">
        <v>41</v>
      </c>
      <c r="M14" s="25">
        <v>25304</v>
      </c>
      <c r="N14" s="62">
        <v>23</v>
      </c>
      <c r="O14" s="25">
        <v>28116</v>
      </c>
      <c r="P14" s="62">
        <v>18</v>
      </c>
    </row>
    <row r="15" spans="1:16" ht="6" customHeight="1">
      <c r="C15" s="28"/>
      <c r="D15" s="45"/>
      <c r="E15" s="26"/>
      <c r="F15" s="56"/>
      <c r="G15" s="26"/>
      <c r="H15" s="56"/>
      <c r="I15" s="26"/>
      <c r="J15" s="56"/>
      <c r="K15" s="26"/>
      <c r="L15" s="56"/>
      <c r="M15" s="26"/>
      <c r="N15" s="56"/>
      <c r="O15" s="26"/>
      <c r="P15" s="56"/>
    </row>
    <row r="16" spans="1:16" ht="12" customHeight="1">
      <c r="C16" s="28" t="s">
        <v>15</v>
      </c>
      <c r="D16" s="45"/>
      <c r="E16" s="26">
        <v>80788</v>
      </c>
      <c r="F16" s="56">
        <v>71</v>
      </c>
      <c r="G16" s="25">
        <v>39274</v>
      </c>
      <c r="H16" s="56">
        <v>38</v>
      </c>
      <c r="I16" s="25">
        <v>41514</v>
      </c>
      <c r="J16" s="56">
        <v>33</v>
      </c>
      <c r="K16" s="26">
        <v>81134</v>
      </c>
      <c r="L16" s="56">
        <v>91</v>
      </c>
      <c r="M16" s="25">
        <v>39334</v>
      </c>
      <c r="N16" s="62">
        <v>48</v>
      </c>
      <c r="O16" s="25">
        <v>41800</v>
      </c>
      <c r="P16" s="62">
        <v>43</v>
      </c>
    </row>
    <row r="17" spans="1:16" ht="12" customHeight="1">
      <c r="C17" s="28" t="s">
        <v>14</v>
      </c>
      <c r="D17" s="45"/>
      <c r="E17" s="26">
        <v>84583</v>
      </c>
      <c r="F17" s="56">
        <v>52</v>
      </c>
      <c r="G17" s="25">
        <v>40892</v>
      </c>
      <c r="H17" s="56">
        <v>27</v>
      </c>
      <c r="I17" s="25">
        <v>43691</v>
      </c>
      <c r="J17" s="56">
        <v>25</v>
      </c>
      <c r="K17" s="26">
        <v>84173</v>
      </c>
      <c r="L17" s="56">
        <v>72</v>
      </c>
      <c r="M17" s="25">
        <v>40647</v>
      </c>
      <c r="N17" s="62">
        <v>36</v>
      </c>
      <c r="O17" s="25">
        <v>43526</v>
      </c>
      <c r="P17" s="62">
        <v>36</v>
      </c>
    </row>
    <row r="18" spans="1:16" ht="12" customHeight="1">
      <c r="C18" s="28" t="s">
        <v>13</v>
      </c>
      <c r="D18" s="45"/>
      <c r="E18" s="26">
        <v>50790</v>
      </c>
      <c r="F18" s="56">
        <v>24</v>
      </c>
      <c r="G18" s="25">
        <v>24855</v>
      </c>
      <c r="H18" s="56">
        <v>15</v>
      </c>
      <c r="I18" s="25">
        <v>25935</v>
      </c>
      <c r="J18" s="56">
        <v>9</v>
      </c>
      <c r="K18" s="26">
        <v>50984</v>
      </c>
      <c r="L18" s="56">
        <v>33</v>
      </c>
      <c r="M18" s="25">
        <v>24947</v>
      </c>
      <c r="N18" s="62">
        <v>18</v>
      </c>
      <c r="O18" s="25">
        <v>26037</v>
      </c>
      <c r="P18" s="62">
        <v>15</v>
      </c>
    </row>
    <row r="19" spans="1:16" ht="12" customHeight="1">
      <c r="C19" s="28" t="s">
        <v>12</v>
      </c>
      <c r="D19" s="45"/>
      <c r="E19" s="26">
        <v>162970</v>
      </c>
      <c r="F19" s="56">
        <v>34</v>
      </c>
      <c r="G19" s="25">
        <v>81181</v>
      </c>
      <c r="H19" s="56">
        <v>20</v>
      </c>
      <c r="I19" s="25">
        <v>81789</v>
      </c>
      <c r="J19" s="56">
        <v>14</v>
      </c>
      <c r="K19" s="26">
        <v>164198</v>
      </c>
      <c r="L19" s="56">
        <v>49</v>
      </c>
      <c r="M19" s="25">
        <v>81770</v>
      </c>
      <c r="N19" s="62">
        <v>25</v>
      </c>
      <c r="O19" s="25">
        <v>82428</v>
      </c>
      <c r="P19" s="62">
        <v>24</v>
      </c>
    </row>
    <row r="20" spans="1:16" ht="12" customHeight="1">
      <c r="C20" s="28" t="s">
        <v>11</v>
      </c>
      <c r="D20" s="45"/>
      <c r="E20" s="26">
        <v>115547</v>
      </c>
      <c r="F20" s="56">
        <v>27</v>
      </c>
      <c r="G20" s="25">
        <v>58453</v>
      </c>
      <c r="H20" s="56">
        <v>13</v>
      </c>
      <c r="I20" s="25">
        <v>57094</v>
      </c>
      <c r="J20" s="56">
        <v>14</v>
      </c>
      <c r="K20" s="26">
        <v>115742</v>
      </c>
      <c r="L20" s="56">
        <v>34</v>
      </c>
      <c r="M20" s="25">
        <v>58450</v>
      </c>
      <c r="N20" s="62">
        <v>17</v>
      </c>
      <c r="O20" s="25">
        <v>57292</v>
      </c>
      <c r="P20" s="62">
        <v>17</v>
      </c>
    </row>
    <row r="21" spans="1:16" ht="12" customHeight="1">
      <c r="C21" s="28" t="s">
        <v>10</v>
      </c>
      <c r="D21" s="45"/>
      <c r="E21" s="26">
        <v>117642</v>
      </c>
      <c r="F21" s="56">
        <v>29</v>
      </c>
      <c r="G21" s="25">
        <v>60060</v>
      </c>
      <c r="H21" s="56">
        <v>22</v>
      </c>
      <c r="I21" s="25">
        <v>57582</v>
      </c>
      <c r="J21" s="56">
        <v>7</v>
      </c>
      <c r="K21" s="26">
        <v>117437</v>
      </c>
      <c r="L21" s="56">
        <v>47</v>
      </c>
      <c r="M21" s="25">
        <v>59935</v>
      </c>
      <c r="N21" s="62">
        <v>34</v>
      </c>
      <c r="O21" s="25">
        <v>57502</v>
      </c>
      <c r="P21" s="62">
        <v>13</v>
      </c>
    </row>
    <row r="22" spans="1:16" ht="6" customHeight="1">
      <c r="C22" s="28"/>
      <c r="D22" s="45"/>
      <c r="E22" s="26"/>
      <c r="F22" s="56"/>
      <c r="G22" s="26"/>
      <c r="H22" s="56"/>
      <c r="I22" s="26"/>
      <c r="J22" s="56"/>
      <c r="K22" s="26"/>
      <c r="L22" s="56"/>
      <c r="M22" s="26"/>
      <c r="N22" s="56"/>
      <c r="O22" s="26"/>
      <c r="P22" s="56"/>
    </row>
    <row r="23" spans="1:16" ht="12" customHeight="1">
      <c r="C23" s="28" t="s">
        <v>9</v>
      </c>
      <c r="D23" s="45"/>
      <c r="E23" s="26">
        <v>120214</v>
      </c>
      <c r="F23" s="56">
        <v>39</v>
      </c>
      <c r="G23" s="25">
        <v>59834</v>
      </c>
      <c r="H23" s="56">
        <v>19</v>
      </c>
      <c r="I23" s="25">
        <v>60380</v>
      </c>
      <c r="J23" s="56">
        <v>20</v>
      </c>
      <c r="K23" s="26">
        <v>121703</v>
      </c>
      <c r="L23" s="56">
        <v>43</v>
      </c>
      <c r="M23" s="25">
        <v>60578</v>
      </c>
      <c r="N23" s="62">
        <v>22</v>
      </c>
      <c r="O23" s="25">
        <v>61125</v>
      </c>
      <c r="P23" s="62">
        <v>21</v>
      </c>
    </row>
    <row r="24" spans="1:16" ht="12" customHeight="1">
      <c r="C24" s="28" t="s">
        <v>8</v>
      </c>
      <c r="D24" s="45"/>
      <c r="E24" s="26">
        <v>158610</v>
      </c>
      <c r="F24" s="56">
        <v>108</v>
      </c>
      <c r="G24" s="25">
        <v>78498</v>
      </c>
      <c r="H24" s="56">
        <v>70</v>
      </c>
      <c r="I24" s="25">
        <v>80112</v>
      </c>
      <c r="J24" s="56">
        <v>38</v>
      </c>
      <c r="K24" s="26">
        <v>161080</v>
      </c>
      <c r="L24" s="56">
        <v>97</v>
      </c>
      <c r="M24" s="25">
        <v>79650</v>
      </c>
      <c r="N24" s="62">
        <v>61</v>
      </c>
      <c r="O24" s="25">
        <v>81430</v>
      </c>
      <c r="P24" s="62">
        <v>36</v>
      </c>
    </row>
    <row r="25" spans="1:16" ht="12" customHeight="1">
      <c r="C25" s="28" t="s">
        <v>7</v>
      </c>
      <c r="D25" s="45"/>
      <c r="E25" s="26">
        <v>115285</v>
      </c>
      <c r="F25" s="56">
        <v>77</v>
      </c>
      <c r="G25" s="25">
        <v>56853</v>
      </c>
      <c r="H25" s="56">
        <v>42</v>
      </c>
      <c r="I25" s="25">
        <v>58432</v>
      </c>
      <c r="J25" s="56">
        <v>35</v>
      </c>
      <c r="K25" s="26">
        <v>116223</v>
      </c>
      <c r="L25" s="56">
        <v>85</v>
      </c>
      <c r="M25" s="25">
        <v>57054</v>
      </c>
      <c r="N25" s="62">
        <v>44</v>
      </c>
      <c r="O25" s="25">
        <v>59169</v>
      </c>
      <c r="P25" s="62">
        <v>41</v>
      </c>
    </row>
    <row r="26" spans="1:16" ht="12" customHeight="1">
      <c r="C26" s="28" t="s">
        <v>6</v>
      </c>
      <c r="D26" s="45"/>
      <c r="E26" s="26">
        <v>113726</v>
      </c>
      <c r="F26" s="56">
        <v>93</v>
      </c>
      <c r="G26" s="25">
        <v>57051</v>
      </c>
      <c r="H26" s="56">
        <v>54</v>
      </c>
      <c r="I26" s="25">
        <v>56675</v>
      </c>
      <c r="J26" s="56">
        <v>39</v>
      </c>
      <c r="K26" s="26">
        <v>113880</v>
      </c>
      <c r="L26" s="56">
        <v>105</v>
      </c>
      <c r="M26" s="25">
        <v>57025</v>
      </c>
      <c r="N26" s="62">
        <v>58</v>
      </c>
      <c r="O26" s="25">
        <v>56855</v>
      </c>
      <c r="P26" s="62">
        <v>47</v>
      </c>
    </row>
    <row r="27" spans="1:16" ht="6" customHeight="1">
      <c r="A27" s="42"/>
      <c r="B27" s="42"/>
      <c r="C27" s="42"/>
      <c r="D27" s="44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2" customHeight="1">
      <c r="A28" s="53" t="s">
        <v>30</v>
      </c>
      <c r="B28" s="22"/>
      <c r="C28" s="22"/>
      <c r="D28" s="22"/>
    </row>
    <row r="29" spans="1:16" ht="12" customHeight="1">
      <c r="A29" s="22" t="s">
        <v>19</v>
      </c>
    </row>
  </sheetData>
  <mergeCells count="10">
    <mergeCell ref="B7:C7"/>
    <mergeCell ref="A4:D5"/>
    <mergeCell ref="E4:J4"/>
    <mergeCell ref="K4:P4"/>
    <mergeCell ref="E5:F5"/>
    <mergeCell ref="G5:H5"/>
    <mergeCell ref="I5:J5"/>
    <mergeCell ref="K5:L5"/>
    <mergeCell ref="M5:N5"/>
    <mergeCell ref="O5:P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5" width="9.25" style="21" customWidth="1"/>
    <col min="6" max="6" width="3.625" style="21" customWidth="1"/>
    <col min="7" max="7" width="9.25" style="21" customWidth="1"/>
    <col min="8" max="8" width="3.625" style="21" customWidth="1"/>
    <col min="9" max="9" width="9.25" style="21" customWidth="1"/>
    <col min="10" max="10" width="3.625" style="21" customWidth="1"/>
    <col min="11" max="11" width="9.25" style="21" customWidth="1"/>
    <col min="12" max="12" width="3.625" style="21" customWidth="1"/>
    <col min="13" max="13" width="9.25" style="21" customWidth="1"/>
    <col min="14" max="14" width="3.625" style="21" customWidth="1"/>
    <col min="15" max="15" width="9.25" style="21" customWidth="1"/>
    <col min="16" max="16" width="3.625" style="21" customWidth="1"/>
    <col min="17" max="17" width="3.125" style="21" customWidth="1"/>
    <col min="18" max="18" width="7" style="21" customWidth="1"/>
    <col min="19" max="19" width="3.125" style="21" customWidth="1"/>
    <col min="20" max="16384" width="11.25" style="21"/>
  </cols>
  <sheetData>
    <row r="1" spans="1:18">
      <c r="A1" s="41" t="s">
        <v>41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4.25" customHeight="1"/>
    <row r="3" spans="1:18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L3" s="22"/>
      <c r="N3" s="52"/>
      <c r="O3" s="52"/>
      <c r="P3" s="52"/>
      <c r="Q3" s="52"/>
      <c r="R3" s="22"/>
    </row>
    <row r="4" spans="1:18" ht="12" customHeight="1">
      <c r="A4" s="300" t="s">
        <v>25</v>
      </c>
      <c r="B4" s="301"/>
      <c r="C4" s="301"/>
      <c r="D4" s="301"/>
      <c r="E4" s="288" t="s">
        <v>40</v>
      </c>
      <c r="F4" s="289"/>
      <c r="G4" s="289"/>
      <c r="H4" s="289"/>
      <c r="I4" s="289"/>
      <c r="J4" s="302"/>
      <c r="K4" s="288" t="s">
        <v>39</v>
      </c>
      <c r="L4" s="289"/>
      <c r="M4" s="289"/>
      <c r="N4" s="289"/>
      <c r="O4" s="289"/>
      <c r="P4" s="289"/>
    </row>
    <row r="5" spans="1:18" ht="12" customHeight="1">
      <c r="A5" s="300"/>
      <c r="B5" s="301"/>
      <c r="C5" s="301"/>
      <c r="D5" s="301"/>
      <c r="E5" s="303" t="s">
        <v>16</v>
      </c>
      <c r="F5" s="300"/>
      <c r="G5" s="304" t="s">
        <v>18</v>
      </c>
      <c r="H5" s="305"/>
      <c r="I5" s="304" t="s">
        <v>17</v>
      </c>
      <c r="J5" s="305"/>
      <c r="K5" s="303" t="s">
        <v>16</v>
      </c>
      <c r="L5" s="300"/>
      <c r="M5" s="304" t="s">
        <v>18</v>
      </c>
      <c r="N5" s="305"/>
      <c r="O5" s="304" t="s">
        <v>17</v>
      </c>
      <c r="P5" s="306"/>
    </row>
    <row r="6" spans="1:18" ht="6" customHeight="1">
      <c r="A6" s="48"/>
      <c r="B6" s="48"/>
      <c r="C6" s="47"/>
      <c r="D6" s="46"/>
    </row>
    <row r="7" spans="1:18" ht="12" customHeight="1">
      <c r="B7" s="291" t="s">
        <v>21</v>
      </c>
      <c r="C7" s="291"/>
      <c r="D7" s="45"/>
      <c r="E7" s="31">
        <v>1688493</v>
      </c>
      <c r="F7" s="56">
        <v>111</v>
      </c>
      <c r="G7" s="31">
        <v>833938</v>
      </c>
      <c r="H7" s="56">
        <v>62</v>
      </c>
      <c r="I7" s="31">
        <v>854555</v>
      </c>
      <c r="J7" s="56">
        <v>49</v>
      </c>
      <c r="K7" s="31">
        <v>1698176</v>
      </c>
      <c r="L7" s="56">
        <v>851</v>
      </c>
      <c r="M7" s="31">
        <v>838322</v>
      </c>
      <c r="N7" s="56">
        <v>472</v>
      </c>
      <c r="O7" s="31">
        <v>859854</v>
      </c>
      <c r="P7" s="56">
        <v>379</v>
      </c>
    </row>
    <row r="8" spans="1:18" ht="6" customHeight="1">
      <c r="C8" s="22"/>
      <c r="D8" s="45"/>
      <c r="E8" s="29"/>
      <c r="F8" s="58"/>
      <c r="G8" s="29"/>
      <c r="H8" s="58"/>
      <c r="I8" s="29"/>
      <c r="J8" s="58"/>
      <c r="K8" s="29"/>
      <c r="L8" s="58"/>
      <c r="M8" s="29"/>
      <c r="N8" s="58"/>
      <c r="O8" s="29"/>
      <c r="P8" s="58"/>
    </row>
    <row r="9" spans="1:18" ht="12" customHeight="1">
      <c r="C9" s="28" t="s">
        <v>5</v>
      </c>
      <c r="D9" s="45"/>
      <c r="E9" s="26">
        <v>115458</v>
      </c>
      <c r="F9" s="56">
        <v>8</v>
      </c>
      <c r="G9" s="25">
        <v>55317</v>
      </c>
      <c r="H9" s="56">
        <v>4</v>
      </c>
      <c r="I9" s="25">
        <v>60141</v>
      </c>
      <c r="J9" s="56">
        <v>4</v>
      </c>
      <c r="K9" s="26">
        <v>116010</v>
      </c>
      <c r="L9" s="56">
        <v>87</v>
      </c>
      <c r="M9" s="25">
        <v>55620</v>
      </c>
      <c r="N9" s="62">
        <v>47</v>
      </c>
      <c r="O9" s="25">
        <v>60390</v>
      </c>
      <c r="P9" s="62">
        <v>40</v>
      </c>
    </row>
    <row r="10" spans="1:18" ht="12" customHeight="1">
      <c r="C10" s="28" t="s">
        <v>4</v>
      </c>
      <c r="D10" s="45"/>
      <c r="E10" s="26">
        <v>52069</v>
      </c>
      <c r="F10" s="56">
        <v>5</v>
      </c>
      <c r="G10" s="25">
        <v>24727</v>
      </c>
      <c r="H10" s="56">
        <v>2</v>
      </c>
      <c r="I10" s="25">
        <v>27342</v>
      </c>
      <c r="J10" s="56">
        <v>3</v>
      </c>
      <c r="K10" s="26">
        <v>52352</v>
      </c>
      <c r="L10" s="56">
        <v>41</v>
      </c>
      <c r="M10" s="25">
        <v>24805</v>
      </c>
      <c r="N10" s="62">
        <v>21</v>
      </c>
      <c r="O10" s="25">
        <v>27547</v>
      </c>
      <c r="P10" s="62">
        <v>20</v>
      </c>
    </row>
    <row r="11" spans="1:18" ht="12" customHeight="1">
      <c r="C11" s="28" t="s">
        <v>3</v>
      </c>
      <c r="D11" s="45"/>
      <c r="E11" s="26">
        <v>134190</v>
      </c>
      <c r="F11" s="56">
        <v>8</v>
      </c>
      <c r="G11" s="25">
        <v>65296</v>
      </c>
      <c r="H11" s="56">
        <v>4</v>
      </c>
      <c r="I11" s="25">
        <v>68894</v>
      </c>
      <c r="J11" s="56">
        <v>4</v>
      </c>
      <c r="K11" s="26">
        <v>134162</v>
      </c>
      <c r="L11" s="56">
        <v>57</v>
      </c>
      <c r="M11" s="25">
        <v>65328</v>
      </c>
      <c r="N11" s="62">
        <v>33</v>
      </c>
      <c r="O11" s="25">
        <v>68834</v>
      </c>
      <c r="P11" s="62">
        <v>24</v>
      </c>
    </row>
    <row r="12" spans="1:18" ht="12" customHeight="1">
      <c r="C12" s="28" t="s">
        <v>2</v>
      </c>
      <c r="D12" s="45"/>
      <c r="E12" s="26">
        <v>112328</v>
      </c>
      <c r="F12" s="56">
        <v>10</v>
      </c>
      <c r="G12" s="25">
        <v>55660</v>
      </c>
      <c r="H12" s="56">
        <v>4</v>
      </c>
      <c r="I12" s="25">
        <v>56668</v>
      </c>
      <c r="J12" s="56">
        <v>6</v>
      </c>
      <c r="K12" s="26">
        <v>112673</v>
      </c>
      <c r="L12" s="56">
        <v>51</v>
      </c>
      <c r="M12" s="25">
        <v>55842</v>
      </c>
      <c r="N12" s="62">
        <v>22</v>
      </c>
      <c r="O12" s="25">
        <v>56831</v>
      </c>
      <c r="P12" s="62">
        <v>29</v>
      </c>
    </row>
    <row r="13" spans="1:18" ht="12" customHeight="1">
      <c r="C13" s="28" t="s">
        <v>1</v>
      </c>
      <c r="D13" s="45"/>
      <c r="E13" s="26">
        <v>110063</v>
      </c>
      <c r="F13" s="56">
        <v>6</v>
      </c>
      <c r="G13" s="25">
        <v>54627</v>
      </c>
      <c r="H13" s="56" t="s">
        <v>37</v>
      </c>
      <c r="I13" s="25">
        <v>55436</v>
      </c>
      <c r="J13" s="56">
        <v>6</v>
      </c>
      <c r="K13" s="26">
        <v>109831</v>
      </c>
      <c r="L13" s="56">
        <v>36</v>
      </c>
      <c r="M13" s="25">
        <v>54696</v>
      </c>
      <c r="N13" s="62">
        <v>15</v>
      </c>
      <c r="O13" s="25">
        <v>55135</v>
      </c>
      <c r="P13" s="62">
        <v>21</v>
      </c>
    </row>
    <row r="14" spans="1:18" ht="12" customHeight="1">
      <c r="C14" s="28" t="s">
        <v>0</v>
      </c>
      <c r="D14" s="45"/>
      <c r="E14" s="26">
        <v>52527</v>
      </c>
      <c r="F14" s="56">
        <v>4</v>
      </c>
      <c r="G14" s="25">
        <v>24701</v>
      </c>
      <c r="H14" s="56">
        <v>2</v>
      </c>
      <c r="I14" s="25">
        <v>27826</v>
      </c>
      <c r="J14" s="56">
        <v>2</v>
      </c>
      <c r="K14" s="26">
        <v>52993</v>
      </c>
      <c r="L14" s="56">
        <v>25</v>
      </c>
      <c r="M14" s="25">
        <v>25080</v>
      </c>
      <c r="N14" s="62">
        <v>14</v>
      </c>
      <c r="O14" s="25">
        <v>27913</v>
      </c>
      <c r="P14" s="62">
        <v>11</v>
      </c>
    </row>
    <row r="15" spans="1:18" ht="6" customHeight="1">
      <c r="C15" s="28"/>
      <c r="D15" s="45"/>
      <c r="E15" s="26"/>
      <c r="F15" s="56"/>
      <c r="G15" s="26"/>
      <c r="H15" s="56"/>
      <c r="I15" s="26"/>
      <c r="J15" s="56"/>
      <c r="K15" s="26"/>
      <c r="L15" s="56"/>
      <c r="M15" s="26"/>
      <c r="N15" s="56"/>
      <c r="O15" s="26"/>
      <c r="P15" s="56"/>
    </row>
    <row r="16" spans="1:18" ht="12" customHeight="1">
      <c r="C16" s="28" t="s">
        <v>15</v>
      </c>
      <c r="D16" s="45"/>
      <c r="E16" s="26">
        <v>80814</v>
      </c>
      <c r="F16" s="56">
        <v>8</v>
      </c>
      <c r="G16" s="25">
        <v>39379</v>
      </c>
      <c r="H16" s="56">
        <v>4</v>
      </c>
      <c r="I16" s="25">
        <v>41435</v>
      </c>
      <c r="J16" s="56">
        <v>4</v>
      </c>
      <c r="K16" s="26">
        <v>80788</v>
      </c>
      <c r="L16" s="56">
        <v>71</v>
      </c>
      <c r="M16" s="25">
        <v>39274</v>
      </c>
      <c r="N16" s="62">
        <v>38</v>
      </c>
      <c r="O16" s="25">
        <v>41514</v>
      </c>
      <c r="P16" s="62">
        <v>33</v>
      </c>
    </row>
    <row r="17" spans="1:16" ht="12" customHeight="1">
      <c r="C17" s="28" t="s">
        <v>14</v>
      </c>
      <c r="D17" s="45"/>
      <c r="E17" s="26">
        <v>84556</v>
      </c>
      <c r="F17" s="56">
        <v>6</v>
      </c>
      <c r="G17" s="25">
        <v>40867</v>
      </c>
      <c r="H17" s="56">
        <v>4</v>
      </c>
      <c r="I17" s="25">
        <v>43689</v>
      </c>
      <c r="J17" s="56">
        <v>2</v>
      </c>
      <c r="K17" s="26">
        <v>84583</v>
      </c>
      <c r="L17" s="56">
        <v>52</v>
      </c>
      <c r="M17" s="25">
        <v>40892</v>
      </c>
      <c r="N17" s="62">
        <v>27</v>
      </c>
      <c r="O17" s="25">
        <v>43691</v>
      </c>
      <c r="P17" s="62">
        <v>25</v>
      </c>
    </row>
    <row r="18" spans="1:16" ht="12" customHeight="1">
      <c r="C18" s="28" t="s">
        <v>13</v>
      </c>
      <c r="D18" s="45"/>
      <c r="E18" s="26">
        <v>51051</v>
      </c>
      <c r="F18" s="56">
        <v>4</v>
      </c>
      <c r="G18" s="25">
        <v>24994</v>
      </c>
      <c r="H18" s="56">
        <v>4</v>
      </c>
      <c r="I18" s="25">
        <v>26057</v>
      </c>
      <c r="J18" s="56" t="s">
        <v>32</v>
      </c>
      <c r="K18" s="26">
        <v>50790</v>
      </c>
      <c r="L18" s="56">
        <v>24</v>
      </c>
      <c r="M18" s="25">
        <v>24855</v>
      </c>
      <c r="N18" s="62">
        <v>15</v>
      </c>
      <c r="O18" s="25">
        <v>25935</v>
      </c>
      <c r="P18" s="62">
        <v>9</v>
      </c>
    </row>
    <row r="19" spans="1:16" ht="12" customHeight="1">
      <c r="C19" s="28" t="s">
        <v>12</v>
      </c>
      <c r="D19" s="45"/>
      <c r="E19" s="26">
        <v>161646</v>
      </c>
      <c r="F19" s="56">
        <v>5</v>
      </c>
      <c r="G19" s="25">
        <v>80728</v>
      </c>
      <c r="H19" s="56">
        <v>4</v>
      </c>
      <c r="I19" s="25">
        <v>80918</v>
      </c>
      <c r="J19" s="56">
        <v>1</v>
      </c>
      <c r="K19" s="26">
        <v>162970</v>
      </c>
      <c r="L19" s="56">
        <v>34</v>
      </c>
      <c r="M19" s="25">
        <v>81181</v>
      </c>
      <c r="N19" s="62">
        <v>20</v>
      </c>
      <c r="O19" s="25">
        <v>81789</v>
      </c>
      <c r="P19" s="62">
        <v>14</v>
      </c>
    </row>
    <row r="20" spans="1:16" ht="12" customHeight="1">
      <c r="C20" s="28" t="s">
        <v>11</v>
      </c>
      <c r="D20" s="45"/>
      <c r="E20" s="26">
        <v>115050</v>
      </c>
      <c r="F20" s="56">
        <v>4</v>
      </c>
      <c r="G20" s="25">
        <v>58233</v>
      </c>
      <c r="H20" s="56">
        <v>1</v>
      </c>
      <c r="I20" s="25">
        <v>56817</v>
      </c>
      <c r="J20" s="56">
        <v>3</v>
      </c>
      <c r="K20" s="26">
        <v>115547</v>
      </c>
      <c r="L20" s="56">
        <v>27</v>
      </c>
      <c r="M20" s="25">
        <v>58453</v>
      </c>
      <c r="N20" s="62">
        <v>13</v>
      </c>
      <c r="O20" s="25">
        <v>57094</v>
      </c>
      <c r="P20" s="62">
        <v>14</v>
      </c>
    </row>
    <row r="21" spans="1:16" ht="12" customHeight="1">
      <c r="C21" s="28" t="s">
        <v>10</v>
      </c>
      <c r="D21" s="45"/>
      <c r="E21" s="26">
        <v>117938</v>
      </c>
      <c r="F21" s="56">
        <v>3</v>
      </c>
      <c r="G21" s="25">
        <v>60219</v>
      </c>
      <c r="H21" s="56">
        <v>3</v>
      </c>
      <c r="I21" s="25">
        <v>57719</v>
      </c>
      <c r="J21" s="56" t="s">
        <v>37</v>
      </c>
      <c r="K21" s="26">
        <v>117642</v>
      </c>
      <c r="L21" s="56">
        <v>29</v>
      </c>
      <c r="M21" s="25">
        <v>60060</v>
      </c>
      <c r="N21" s="62">
        <v>22</v>
      </c>
      <c r="O21" s="25">
        <v>57582</v>
      </c>
      <c r="P21" s="62">
        <v>7</v>
      </c>
    </row>
    <row r="22" spans="1:16" ht="6" customHeight="1">
      <c r="C22" s="28"/>
      <c r="D22" s="45"/>
      <c r="E22" s="26"/>
      <c r="F22" s="56"/>
      <c r="G22" s="26"/>
      <c r="H22" s="56"/>
      <c r="I22" s="26"/>
      <c r="J22" s="56"/>
      <c r="K22" s="26"/>
      <c r="L22" s="56"/>
      <c r="M22" s="26"/>
      <c r="N22" s="56"/>
      <c r="O22" s="26"/>
      <c r="P22" s="56"/>
    </row>
    <row r="23" spans="1:16" ht="12" customHeight="1">
      <c r="C23" s="28" t="s">
        <v>9</v>
      </c>
      <c r="D23" s="45"/>
      <c r="E23" s="26">
        <v>118202</v>
      </c>
      <c r="F23" s="56">
        <v>6</v>
      </c>
      <c r="G23" s="25">
        <v>58845</v>
      </c>
      <c r="H23" s="56">
        <v>4</v>
      </c>
      <c r="I23" s="25">
        <v>59357</v>
      </c>
      <c r="J23" s="56">
        <v>2</v>
      </c>
      <c r="K23" s="26">
        <v>120214</v>
      </c>
      <c r="L23" s="56">
        <v>39</v>
      </c>
      <c r="M23" s="25">
        <v>59834</v>
      </c>
      <c r="N23" s="62">
        <v>19</v>
      </c>
      <c r="O23" s="25">
        <v>60380</v>
      </c>
      <c r="P23" s="62">
        <v>20</v>
      </c>
    </row>
    <row r="24" spans="1:16" ht="12" customHeight="1">
      <c r="C24" s="28" t="s">
        <v>8</v>
      </c>
      <c r="D24" s="45"/>
      <c r="E24" s="26">
        <v>155931</v>
      </c>
      <c r="F24" s="56">
        <v>16</v>
      </c>
      <c r="G24" s="25">
        <v>77292</v>
      </c>
      <c r="H24" s="56">
        <v>11</v>
      </c>
      <c r="I24" s="25">
        <v>78639</v>
      </c>
      <c r="J24" s="56">
        <v>5</v>
      </c>
      <c r="K24" s="26">
        <v>158610</v>
      </c>
      <c r="L24" s="56">
        <v>108</v>
      </c>
      <c r="M24" s="25">
        <v>78498</v>
      </c>
      <c r="N24" s="62">
        <v>70</v>
      </c>
      <c r="O24" s="25">
        <v>80112</v>
      </c>
      <c r="P24" s="62">
        <v>38</v>
      </c>
    </row>
    <row r="25" spans="1:16" ht="12" customHeight="1">
      <c r="C25" s="28" t="s">
        <v>7</v>
      </c>
      <c r="D25" s="45"/>
      <c r="E25" s="26">
        <v>113915</v>
      </c>
      <c r="F25" s="56">
        <v>9</v>
      </c>
      <c r="G25" s="25">
        <v>56219</v>
      </c>
      <c r="H25" s="56">
        <v>6</v>
      </c>
      <c r="I25" s="25">
        <v>57696</v>
      </c>
      <c r="J25" s="56">
        <v>3</v>
      </c>
      <c r="K25" s="26">
        <v>115285</v>
      </c>
      <c r="L25" s="56">
        <v>77</v>
      </c>
      <c r="M25" s="25">
        <v>56853</v>
      </c>
      <c r="N25" s="62">
        <v>42</v>
      </c>
      <c r="O25" s="25">
        <v>58432</v>
      </c>
      <c r="P25" s="62">
        <v>35</v>
      </c>
    </row>
    <row r="26" spans="1:16" ht="12" customHeight="1">
      <c r="C26" s="28" t="s">
        <v>6</v>
      </c>
      <c r="D26" s="45"/>
      <c r="E26" s="26">
        <v>112755</v>
      </c>
      <c r="F26" s="56">
        <v>9</v>
      </c>
      <c r="G26" s="25">
        <v>56834</v>
      </c>
      <c r="H26" s="56">
        <v>5</v>
      </c>
      <c r="I26" s="25">
        <v>55921</v>
      </c>
      <c r="J26" s="56">
        <v>4</v>
      </c>
      <c r="K26" s="26">
        <v>113726</v>
      </c>
      <c r="L26" s="56">
        <v>93</v>
      </c>
      <c r="M26" s="25">
        <v>57051</v>
      </c>
      <c r="N26" s="62">
        <v>54</v>
      </c>
      <c r="O26" s="25">
        <v>56675</v>
      </c>
      <c r="P26" s="62">
        <v>39</v>
      </c>
    </row>
    <row r="27" spans="1:16" ht="6" customHeight="1">
      <c r="A27" s="42"/>
      <c r="B27" s="42"/>
      <c r="C27" s="42"/>
      <c r="D27" s="44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2" customHeight="1">
      <c r="A28" s="53" t="s">
        <v>30</v>
      </c>
      <c r="B28" s="22"/>
      <c r="C28" s="22"/>
      <c r="D28" s="22"/>
    </row>
    <row r="29" spans="1:16" ht="12" customHeight="1">
      <c r="A29" s="22" t="s">
        <v>19</v>
      </c>
    </row>
  </sheetData>
  <mergeCells count="10">
    <mergeCell ref="B7:C7"/>
    <mergeCell ref="A4:D5"/>
    <mergeCell ref="E4:J4"/>
    <mergeCell ref="K4:P4"/>
    <mergeCell ref="E5:F5"/>
    <mergeCell ref="G5:H5"/>
    <mergeCell ref="I5:J5"/>
    <mergeCell ref="K5:L5"/>
    <mergeCell ref="M5:N5"/>
    <mergeCell ref="O5:P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5" width="7.625" style="21" customWidth="1"/>
    <col min="6" max="7" width="7.5" style="21" customWidth="1"/>
    <col min="8" max="8" width="7.625" style="21" customWidth="1"/>
    <col min="9" max="9" width="7.25" style="21" customWidth="1"/>
    <col min="10" max="10" width="7.5" style="21" customWidth="1"/>
    <col min="11" max="11" width="7.375" style="21" customWidth="1"/>
    <col min="12" max="12" width="4" style="21" customWidth="1"/>
    <col min="13" max="13" width="7" style="21" customWidth="1"/>
    <col min="14" max="14" width="3.125" style="21" customWidth="1"/>
    <col min="15" max="15" width="7" style="21" customWidth="1"/>
    <col min="16" max="16" width="3.125" style="21" customWidth="1"/>
    <col min="17" max="16384" width="11.25" style="21"/>
  </cols>
  <sheetData>
    <row r="1" spans="1:21">
      <c r="A1" s="41" t="s">
        <v>36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21" ht="14.25" customHeight="1"/>
    <row r="3" spans="1:21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L3" s="52"/>
      <c r="M3" s="52"/>
      <c r="N3" s="52"/>
      <c r="O3" s="22"/>
    </row>
    <row r="4" spans="1:21" ht="13.5" customHeight="1">
      <c r="A4" s="300" t="s">
        <v>25</v>
      </c>
      <c r="B4" s="301"/>
      <c r="C4" s="301"/>
      <c r="D4" s="301"/>
      <c r="E4" s="307" t="s">
        <v>35</v>
      </c>
      <c r="F4" s="307"/>
      <c r="G4" s="307"/>
      <c r="H4" s="307" t="s">
        <v>34</v>
      </c>
      <c r="I4" s="307"/>
      <c r="J4" s="288"/>
      <c r="K4" s="288" t="s">
        <v>33</v>
      </c>
      <c r="L4" s="289"/>
      <c r="M4" s="289"/>
      <c r="N4" s="289"/>
      <c r="O4" s="289"/>
      <c r="P4" s="289"/>
    </row>
    <row r="5" spans="1:21">
      <c r="A5" s="300"/>
      <c r="B5" s="301"/>
      <c r="C5" s="301"/>
      <c r="D5" s="301"/>
      <c r="E5" s="51" t="s">
        <v>16</v>
      </c>
      <c r="F5" s="50" t="s">
        <v>18</v>
      </c>
      <c r="G5" s="50" t="s">
        <v>17</v>
      </c>
      <c r="H5" s="51" t="s">
        <v>16</v>
      </c>
      <c r="I5" s="50" t="s">
        <v>18</v>
      </c>
      <c r="J5" s="50" t="s">
        <v>17</v>
      </c>
      <c r="K5" s="303" t="s">
        <v>16</v>
      </c>
      <c r="L5" s="300"/>
      <c r="M5" s="304" t="s">
        <v>18</v>
      </c>
      <c r="N5" s="305"/>
      <c r="O5" s="304" t="s">
        <v>17</v>
      </c>
      <c r="P5" s="306"/>
    </row>
    <row r="6" spans="1:21" ht="6" customHeight="1">
      <c r="A6" s="48"/>
      <c r="B6" s="48"/>
      <c r="C6" s="47"/>
      <c r="D6" s="46"/>
    </row>
    <row r="7" spans="1:21">
      <c r="B7" s="291" t="s">
        <v>21</v>
      </c>
      <c r="C7" s="291"/>
      <c r="D7" s="45"/>
      <c r="E7" s="32">
        <v>1664289</v>
      </c>
      <c r="F7" s="32">
        <v>821712</v>
      </c>
      <c r="G7" s="32">
        <v>842577</v>
      </c>
      <c r="H7" s="32">
        <v>1676718</v>
      </c>
      <c r="I7" s="32">
        <v>828083</v>
      </c>
      <c r="J7" s="32">
        <v>848635</v>
      </c>
      <c r="K7" s="31">
        <v>1688493</v>
      </c>
      <c r="L7" s="56">
        <v>111</v>
      </c>
      <c r="M7" s="31">
        <v>833938</v>
      </c>
      <c r="N7" s="56">
        <v>62</v>
      </c>
      <c r="O7" s="31">
        <v>854555</v>
      </c>
      <c r="P7" s="56">
        <v>49</v>
      </c>
      <c r="Q7" s="59"/>
      <c r="R7" s="58"/>
      <c r="S7" s="60"/>
      <c r="T7" s="59"/>
      <c r="U7" s="59"/>
    </row>
    <row r="8" spans="1:21" ht="6" customHeight="1">
      <c r="C8" s="22"/>
      <c r="D8" s="45"/>
      <c r="E8" s="30"/>
      <c r="F8" s="30"/>
      <c r="G8" s="30"/>
      <c r="H8" s="30"/>
      <c r="I8" s="30"/>
      <c r="J8" s="30"/>
      <c r="K8" s="29"/>
      <c r="L8" s="58"/>
      <c r="M8" s="29"/>
      <c r="N8" s="58"/>
      <c r="O8" s="29"/>
      <c r="P8" s="58"/>
      <c r="Q8" s="57"/>
      <c r="R8" s="57"/>
      <c r="S8" s="57"/>
      <c r="T8" s="57"/>
      <c r="U8" s="57"/>
    </row>
    <row r="9" spans="1:21">
      <c r="C9" s="28" t="s">
        <v>5</v>
      </c>
      <c r="D9" s="45"/>
      <c r="E9" s="25">
        <v>114456</v>
      </c>
      <c r="F9" s="25">
        <v>54911</v>
      </c>
      <c r="G9" s="25">
        <v>59545</v>
      </c>
      <c r="H9" s="25">
        <v>114801</v>
      </c>
      <c r="I9" s="25">
        <v>54906</v>
      </c>
      <c r="J9" s="25">
        <v>59895</v>
      </c>
      <c r="K9" s="26">
        <v>115458</v>
      </c>
      <c r="L9" s="56">
        <v>8</v>
      </c>
      <c r="M9" s="25">
        <v>55317</v>
      </c>
      <c r="N9" s="56">
        <v>4</v>
      </c>
      <c r="O9" s="25">
        <v>60141</v>
      </c>
      <c r="P9" s="56">
        <v>4</v>
      </c>
      <c r="Q9" s="54"/>
      <c r="R9" s="54"/>
      <c r="S9" s="55"/>
      <c r="T9" s="54"/>
      <c r="U9" s="54"/>
    </row>
    <row r="10" spans="1:21">
      <c r="C10" s="28" t="s">
        <v>4</v>
      </c>
      <c r="D10" s="45"/>
      <c r="E10" s="25">
        <v>51265</v>
      </c>
      <c r="F10" s="25">
        <v>24239</v>
      </c>
      <c r="G10" s="25">
        <v>27026</v>
      </c>
      <c r="H10" s="25">
        <v>51744</v>
      </c>
      <c r="I10" s="25">
        <v>24450</v>
      </c>
      <c r="J10" s="25">
        <v>27294</v>
      </c>
      <c r="K10" s="26">
        <v>52069</v>
      </c>
      <c r="L10" s="56">
        <v>5</v>
      </c>
      <c r="M10" s="25">
        <v>24727</v>
      </c>
      <c r="N10" s="56">
        <v>2</v>
      </c>
      <c r="O10" s="25">
        <v>27342</v>
      </c>
      <c r="P10" s="56">
        <v>3</v>
      </c>
      <c r="Q10" s="54"/>
      <c r="R10" s="54"/>
      <c r="S10" s="55"/>
      <c r="T10" s="54"/>
      <c r="U10" s="54"/>
    </row>
    <row r="11" spans="1:21">
      <c r="C11" s="28" t="s">
        <v>3</v>
      </c>
      <c r="D11" s="45"/>
      <c r="E11" s="25">
        <v>133947</v>
      </c>
      <c r="F11" s="25">
        <v>65182</v>
      </c>
      <c r="G11" s="25">
        <v>68765</v>
      </c>
      <c r="H11" s="25">
        <v>134230</v>
      </c>
      <c r="I11" s="25">
        <v>65336</v>
      </c>
      <c r="J11" s="25">
        <v>68894</v>
      </c>
      <c r="K11" s="26">
        <v>134190</v>
      </c>
      <c r="L11" s="56">
        <v>8</v>
      </c>
      <c r="M11" s="25">
        <v>65296</v>
      </c>
      <c r="N11" s="56">
        <v>4</v>
      </c>
      <c r="O11" s="25">
        <v>68894</v>
      </c>
      <c r="P11" s="56">
        <v>4</v>
      </c>
      <c r="Q11" s="54"/>
      <c r="R11" s="54"/>
      <c r="S11" s="55"/>
      <c r="T11" s="54"/>
      <c r="U11" s="54"/>
    </row>
    <row r="12" spans="1:21">
      <c r="C12" s="28" t="s">
        <v>2</v>
      </c>
      <c r="D12" s="45"/>
      <c r="E12" s="25">
        <v>111159</v>
      </c>
      <c r="F12" s="25">
        <v>54951</v>
      </c>
      <c r="G12" s="25">
        <v>56208</v>
      </c>
      <c r="H12" s="25">
        <v>111770</v>
      </c>
      <c r="I12" s="25">
        <v>55414</v>
      </c>
      <c r="J12" s="25">
        <v>56356</v>
      </c>
      <c r="K12" s="26">
        <v>112328</v>
      </c>
      <c r="L12" s="56">
        <v>10</v>
      </c>
      <c r="M12" s="25">
        <v>55660</v>
      </c>
      <c r="N12" s="56">
        <v>4</v>
      </c>
      <c r="O12" s="25">
        <v>56668</v>
      </c>
      <c r="P12" s="56">
        <v>6</v>
      </c>
      <c r="R12" s="54"/>
      <c r="S12" s="55"/>
      <c r="T12" s="54"/>
      <c r="U12" s="54"/>
    </row>
    <row r="13" spans="1:21">
      <c r="C13" s="28" t="s">
        <v>1</v>
      </c>
      <c r="D13" s="45"/>
      <c r="E13" s="25">
        <v>110739</v>
      </c>
      <c r="F13" s="25">
        <v>54672</v>
      </c>
      <c r="G13" s="25">
        <v>56067</v>
      </c>
      <c r="H13" s="25">
        <v>110579</v>
      </c>
      <c r="I13" s="25">
        <v>54739</v>
      </c>
      <c r="J13" s="25">
        <v>55840</v>
      </c>
      <c r="K13" s="26">
        <v>110063</v>
      </c>
      <c r="L13" s="56">
        <v>6</v>
      </c>
      <c r="M13" s="25">
        <v>54627</v>
      </c>
      <c r="N13" s="56" t="s">
        <v>32</v>
      </c>
      <c r="O13" s="25">
        <v>55436</v>
      </c>
      <c r="P13" s="56">
        <v>6</v>
      </c>
      <c r="Q13" s="54"/>
      <c r="R13" s="54"/>
      <c r="S13" s="55"/>
      <c r="T13" s="54"/>
      <c r="U13" s="54"/>
    </row>
    <row r="14" spans="1:21">
      <c r="C14" s="28" t="s">
        <v>0</v>
      </c>
      <c r="D14" s="45"/>
      <c r="E14" s="25">
        <v>51492</v>
      </c>
      <c r="F14" s="25">
        <v>23844</v>
      </c>
      <c r="G14" s="25">
        <v>27648</v>
      </c>
      <c r="H14" s="25">
        <v>51877</v>
      </c>
      <c r="I14" s="25">
        <v>24232</v>
      </c>
      <c r="J14" s="25">
        <v>27645</v>
      </c>
      <c r="K14" s="26">
        <v>52527</v>
      </c>
      <c r="L14" s="56">
        <v>4</v>
      </c>
      <c r="M14" s="25">
        <v>24701</v>
      </c>
      <c r="N14" s="56">
        <v>2</v>
      </c>
      <c r="O14" s="25">
        <v>27826</v>
      </c>
      <c r="P14" s="56">
        <v>2</v>
      </c>
      <c r="Q14" s="54"/>
      <c r="R14" s="54"/>
      <c r="S14" s="55"/>
      <c r="T14" s="54"/>
      <c r="U14" s="54"/>
    </row>
    <row r="15" spans="1:21" ht="6" customHeight="1">
      <c r="C15" s="28"/>
      <c r="D15" s="45"/>
      <c r="E15" s="25"/>
      <c r="F15" s="25"/>
      <c r="G15" s="25"/>
      <c r="H15" s="25"/>
      <c r="I15" s="25"/>
      <c r="J15" s="25"/>
      <c r="K15" s="26"/>
      <c r="L15" s="56"/>
      <c r="M15" s="26"/>
      <c r="N15" s="56"/>
      <c r="O15" s="26"/>
      <c r="P15" s="56"/>
      <c r="Q15" s="55"/>
      <c r="R15" s="55"/>
      <c r="S15" s="55"/>
      <c r="T15" s="55"/>
      <c r="U15" s="55"/>
    </row>
    <row r="16" spans="1:21">
      <c r="C16" s="28" t="s">
        <v>15</v>
      </c>
      <c r="D16" s="45"/>
      <c r="E16" s="25">
        <v>79444</v>
      </c>
      <c r="F16" s="25">
        <v>38788</v>
      </c>
      <c r="G16" s="25">
        <v>40656</v>
      </c>
      <c r="H16" s="25">
        <v>80067</v>
      </c>
      <c r="I16" s="25">
        <v>38993</v>
      </c>
      <c r="J16" s="25">
        <v>41074</v>
      </c>
      <c r="K16" s="26">
        <v>80814</v>
      </c>
      <c r="L16" s="56">
        <v>8</v>
      </c>
      <c r="M16" s="25">
        <v>39379</v>
      </c>
      <c r="N16" s="56">
        <v>4</v>
      </c>
      <c r="O16" s="25">
        <v>41435</v>
      </c>
      <c r="P16" s="56">
        <v>4</v>
      </c>
      <c r="Q16" s="54"/>
      <c r="R16" s="54"/>
      <c r="S16" s="55"/>
      <c r="T16" s="54"/>
      <c r="U16" s="54"/>
    </row>
    <row r="17" spans="1:21">
      <c r="C17" s="28" t="s">
        <v>14</v>
      </c>
      <c r="D17" s="45"/>
      <c r="E17" s="25">
        <v>84125</v>
      </c>
      <c r="F17" s="25">
        <v>40591</v>
      </c>
      <c r="G17" s="25">
        <v>43534</v>
      </c>
      <c r="H17" s="25">
        <v>84256</v>
      </c>
      <c r="I17" s="25">
        <v>40721</v>
      </c>
      <c r="J17" s="25">
        <v>43535</v>
      </c>
      <c r="K17" s="26">
        <v>84556</v>
      </c>
      <c r="L17" s="56">
        <v>6</v>
      </c>
      <c r="M17" s="25">
        <v>40867</v>
      </c>
      <c r="N17" s="56">
        <v>4</v>
      </c>
      <c r="O17" s="25">
        <v>43689</v>
      </c>
      <c r="P17" s="56">
        <v>2</v>
      </c>
      <c r="Q17" s="54"/>
      <c r="R17" s="54"/>
      <c r="S17" s="55"/>
      <c r="T17" s="54"/>
      <c r="U17" s="54"/>
    </row>
    <row r="18" spans="1:21">
      <c r="C18" s="28" t="s">
        <v>13</v>
      </c>
      <c r="D18" s="45"/>
      <c r="E18" s="25">
        <v>50572</v>
      </c>
      <c r="F18" s="25">
        <v>24596</v>
      </c>
      <c r="G18" s="25">
        <v>25976</v>
      </c>
      <c r="H18" s="25">
        <v>51062</v>
      </c>
      <c r="I18" s="25">
        <v>24910</v>
      </c>
      <c r="J18" s="25">
        <v>26152</v>
      </c>
      <c r="K18" s="26">
        <v>51051</v>
      </c>
      <c r="L18" s="56">
        <v>4</v>
      </c>
      <c r="M18" s="25">
        <v>24994</v>
      </c>
      <c r="N18" s="56">
        <v>4</v>
      </c>
      <c r="O18" s="25">
        <v>26057</v>
      </c>
      <c r="P18" s="56" t="s">
        <v>31</v>
      </c>
      <c r="Q18" s="54"/>
      <c r="R18" s="54"/>
      <c r="S18" s="55"/>
      <c r="T18" s="54"/>
      <c r="U18" s="54"/>
    </row>
    <row r="19" spans="1:21">
      <c r="C19" s="28" t="s">
        <v>12</v>
      </c>
      <c r="D19" s="45"/>
      <c r="E19" s="25">
        <v>159551</v>
      </c>
      <c r="F19" s="25">
        <v>79839</v>
      </c>
      <c r="G19" s="25">
        <v>79712</v>
      </c>
      <c r="H19" s="25">
        <v>160452</v>
      </c>
      <c r="I19" s="25">
        <v>80227</v>
      </c>
      <c r="J19" s="25">
        <v>80225</v>
      </c>
      <c r="K19" s="26">
        <v>161646</v>
      </c>
      <c r="L19" s="56">
        <v>5</v>
      </c>
      <c r="M19" s="25">
        <v>80728</v>
      </c>
      <c r="N19" s="56">
        <v>4</v>
      </c>
      <c r="O19" s="25">
        <v>80918</v>
      </c>
      <c r="P19" s="56">
        <v>1</v>
      </c>
      <c r="Q19" s="54"/>
      <c r="R19" s="54"/>
      <c r="S19" s="55"/>
      <c r="T19" s="54"/>
      <c r="U19" s="54"/>
    </row>
    <row r="20" spans="1:21">
      <c r="C20" s="28" t="s">
        <v>11</v>
      </c>
      <c r="D20" s="45"/>
      <c r="E20" s="25">
        <v>113672</v>
      </c>
      <c r="F20" s="25">
        <v>57783</v>
      </c>
      <c r="G20" s="25">
        <v>55889</v>
      </c>
      <c r="H20" s="25">
        <v>114601</v>
      </c>
      <c r="I20" s="25">
        <v>58174</v>
      </c>
      <c r="J20" s="25">
        <v>56427</v>
      </c>
      <c r="K20" s="26">
        <v>115050</v>
      </c>
      <c r="L20" s="56">
        <v>4</v>
      </c>
      <c r="M20" s="25">
        <v>58233</v>
      </c>
      <c r="N20" s="56">
        <v>1</v>
      </c>
      <c r="O20" s="25">
        <v>56817</v>
      </c>
      <c r="P20" s="56">
        <v>3</v>
      </c>
      <c r="Q20" s="54"/>
      <c r="R20" s="54"/>
      <c r="S20" s="55"/>
      <c r="T20" s="54"/>
      <c r="U20" s="54"/>
    </row>
    <row r="21" spans="1:21">
      <c r="C21" s="28" t="s">
        <v>10</v>
      </c>
      <c r="D21" s="45"/>
      <c r="E21" s="25">
        <v>118419</v>
      </c>
      <c r="F21" s="25">
        <v>60422</v>
      </c>
      <c r="G21" s="25">
        <v>57997</v>
      </c>
      <c r="H21" s="25">
        <v>118160</v>
      </c>
      <c r="I21" s="25">
        <v>60352</v>
      </c>
      <c r="J21" s="25">
        <v>57808</v>
      </c>
      <c r="K21" s="26">
        <v>117938</v>
      </c>
      <c r="L21" s="56">
        <v>3</v>
      </c>
      <c r="M21" s="25">
        <v>60219</v>
      </c>
      <c r="N21" s="56">
        <v>3</v>
      </c>
      <c r="O21" s="25">
        <v>57719</v>
      </c>
      <c r="P21" s="56" t="s">
        <v>31</v>
      </c>
      <c r="Q21" s="54"/>
      <c r="R21" s="54"/>
      <c r="S21" s="55"/>
      <c r="T21" s="54"/>
      <c r="U21" s="54"/>
    </row>
    <row r="22" spans="1:21" ht="6" customHeight="1">
      <c r="C22" s="28"/>
      <c r="D22" s="45"/>
      <c r="E22" s="25"/>
      <c r="F22" s="25"/>
      <c r="G22" s="25"/>
      <c r="H22" s="25"/>
      <c r="I22" s="25"/>
      <c r="J22" s="25"/>
      <c r="K22" s="26"/>
      <c r="L22" s="56"/>
      <c r="M22" s="26"/>
      <c r="N22" s="56"/>
      <c r="O22" s="26"/>
      <c r="P22" s="56"/>
      <c r="Q22" s="55"/>
      <c r="R22" s="55"/>
      <c r="S22" s="55"/>
      <c r="T22" s="55"/>
      <c r="U22" s="55"/>
    </row>
    <row r="23" spans="1:21">
      <c r="C23" s="28" t="s">
        <v>9</v>
      </c>
      <c r="D23" s="45"/>
      <c r="E23" s="25">
        <v>115115</v>
      </c>
      <c r="F23" s="25">
        <v>57286</v>
      </c>
      <c r="G23" s="25">
        <v>57829</v>
      </c>
      <c r="H23" s="25">
        <v>116657</v>
      </c>
      <c r="I23" s="25">
        <v>58085</v>
      </c>
      <c r="J23" s="25">
        <v>58572</v>
      </c>
      <c r="K23" s="26">
        <v>118202</v>
      </c>
      <c r="L23" s="56">
        <v>6</v>
      </c>
      <c r="M23" s="25">
        <v>58845</v>
      </c>
      <c r="N23" s="56">
        <v>4</v>
      </c>
      <c r="O23" s="25">
        <v>59357</v>
      </c>
      <c r="P23" s="56">
        <v>2</v>
      </c>
      <c r="Q23" s="54"/>
      <c r="R23" s="54"/>
      <c r="S23" s="55"/>
      <c r="T23" s="54"/>
      <c r="U23" s="54"/>
    </row>
    <row r="24" spans="1:21">
      <c r="C24" s="28" t="s">
        <v>8</v>
      </c>
      <c r="D24" s="45"/>
      <c r="E24" s="25">
        <v>149714</v>
      </c>
      <c r="F24" s="25">
        <v>74373</v>
      </c>
      <c r="G24" s="25">
        <v>75341</v>
      </c>
      <c r="H24" s="25">
        <v>153020</v>
      </c>
      <c r="I24" s="25">
        <v>75853</v>
      </c>
      <c r="J24" s="25">
        <v>77167</v>
      </c>
      <c r="K24" s="26">
        <v>155931</v>
      </c>
      <c r="L24" s="56">
        <v>16</v>
      </c>
      <c r="M24" s="25">
        <v>77292</v>
      </c>
      <c r="N24" s="56">
        <v>11</v>
      </c>
      <c r="O24" s="25">
        <v>78639</v>
      </c>
      <c r="P24" s="56">
        <v>5</v>
      </c>
      <c r="Q24" s="54"/>
      <c r="R24" s="54"/>
      <c r="S24" s="55"/>
      <c r="T24" s="54"/>
      <c r="U24" s="54"/>
    </row>
    <row r="25" spans="1:21">
      <c r="C25" s="28" t="s">
        <v>7</v>
      </c>
      <c r="D25" s="45"/>
      <c r="E25" s="25">
        <v>111636</v>
      </c>
      <c r="F25" s="25">
        <v>55340</v>
      </c>
      <c r="G25" s="25">
        <v>56296</v>
      </c>
      <c r="H25" s="25">
        <v>112393</v>
      </c>
      <c r="I25" s="25">
        <v>55661</v>
      </c>
      <c r="J25" s="25">
        <v>56732</v>
      </c>
      <c r="K25" s="26">
        <v>113915</v>
      </c>
      <c r="L25" s="56">
        <v>9</v>
      </c>
      <c r="M25" s="25">
        <v>56219</v>
      </c>
      <c r="N25" s="56">
        <v>6</v>
      </c>
      <c r="O25" s="25">
        <v>57696</v>
      </c>
      <c r="P25" s="56">
        <v>3</v>
      </c>
      <c r="Q25" s="54"/>
      <c r="R25" s="54"/>
      <c r="S25" s="55"/>
      <c r="T25" s="54"/>
      <c r="U25" s="54"/>
    </row>
    <row r="26" spans="1:21">
      <c r="C26" s="28" t="s">
        <v>6</v>
      </c>
      <c r="D26" s="45"/>
      <c r="E26" s="25">
        <v>108983</v>
      </c>
      <c r="F26" s="25">
        <v>54895</v>
      </c>
      <c r="G26" s="25">
        <v>54088</v>
      </c>
      <c r="H26" s="25">
        <v>111049</v>
      </c>
      <c r="I26" s="25">
        <v>56030</v>
      </c>
      <c r="J26" s="25">
        <v>55019</v>
      </c>
      <c r="K26" s="26">
        <v>112755</v>
      </c>
      <c r="L26" s="56">
        <v>9</v>
      </c>
      <c r="M26" s="25">
        <v>56834</v>
      </c>
      <c r="N26" s="56">
        <v>5</v>
      </c>
      <c r="O26" s="25">
        <v>55921</v>
      </c>
      <c r="P26" s="56">
        <v>4</v>
      </c>
      <c r="Q26" s="54"/>
      <c r="R26" s="54"/>
      <c r="S26" s="55"/>
      <c r="T26" s="54"/>
      <c r="U26" s="54"/>
    </row>
    <row r="27" spans="1:21" ht="6" customHeight="1">
      <c r="A27" s="42"/>
      <c r="B27" s="42"/>
      <c r="C27" s="42"/>
      <c r="D27" s="44"/>
      <c r="E27" s="43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21" ht="11.25" customHeight="1">
      <c r="A28" s="53" t="s">
        <v>30</v>
      </c>
      <c r="B28" s="22"/>
      <c r="C28" s="22"/>
      <c r="D28" s="22"/>
    </row>
    <row r="29" spans="1:21" ht="11.25" customHeight="1">
      <c r="A29" s="22" t="s">
        <v>19</v>
      </c>
    </row>
  </sheetData>
  <mergeCells count="8">
    <mergeCell ref="B7:C7"/>
    <mergeCell ref="H4:J4"/>
    <mergeCell ref="A4:D5"/>
    <mergeCell ref="E4:G4"/>
    <mergeCell ref="K4:P4"/>
    <mergeCell ref="K5:L5"/>
    <mergeCell ref="M5:N5"/>
    <mergeCell ref="O5:P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5" width="9.25" style="21" customWidth="1"/>
    <col min="6" max="7" width="8.25" style="21" customWidth="1"/>
    <col min="8" max="8" width="9.25" style="21" customWidth="1"/>
    <col min="9" max="10" width="8.25" style="21" customWidth="1"/>
    <col min="11" max="11" width="9.25" style="21" customWidth="1"/>
    <col min="12" max="13" width="8.25" style="21" customWidth="1"/>
    <col min="14" max="16384" width="11.25" style="21"/>
  </cols>
  <sheetData>
    <row r="1" spans="1:13">
      <c r="A1" s="41" t="s">
        <v>29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</row>
    <row r="2" spans="1:13" ht="14.25" customHeight="1"/>
    <row r="3" spans="1:13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L3" s="52"/>
      <c r="M3" s="22"/>
    </row>
    <row r="4" spans="1:13">
      <c r="A4" s="300" t="s">
        <v>25</v>
      </c>
      <c r="B4" s="301"/>
      <c r="C4" s="301"/>
      <c r="D4" s="301"/>
      <c r="E4" s="307" t="s">
        <v>28</v>
      </c>
      <c r="F4" s="307"/>
      <c r="G4" s="307"/>
      <c r="H4" s="307" t="s">
        <v>27</v>
      </c>
      <c r="I4" s="307"/>
      <c r="J4" s="307"/>
      <c r="K4" s="307" t="s">
        <v>26</v>
      </c>
      <c r="L4" s="307"/>
      <c r="M4" s="288"/>
    </row>
    <row r="5" spans="1:13">
      <c r="A5" s="300"/>
      <c r="B5" s="301"/>
      <c r="C5" s="301"/>
      <c r="D5" s="301"/>
      <c r="E5" s="51" t="s">
        <v>16</v>
      </c>
      <c r="F5" s="50" t="s">
        <v>18</v>
      </c>
      <c r="G5" s="50" t="s">
        <v>17</v>
      </c>
      <c r="H5" s="51" t="s">
        <v>16</v>
      </c>
      <c r="I5" s="50" t="s">
        <v>18</v>
      </c>
      <c r="J5" s="50" t="s">
        <v>17</v>
      </c>
      <c r="K5" s="51" t="s">
        <v>16</v>
      </c>
      <c r="L5" s="50" t="s">
        <v>18</v>
      </c>
      <c r="M5" s="49" t="s">
        <v>17</v>
      </c>
    </row>
    <row r="6" spans="1:13" ht="6" customHeight="1">
      <c r="A6" s="48"/>
      <c r="B6" s="48"/>
      <c r="C6" s="47"/>
      <c r="D6" s="46"/>
    </row>
    <row r="7" spans="1:13">
      <c r="B7" s="291" t="s">
        <v>21</v>
      </c>
      <c r="C7" s="291"/>
      <c r="D7" s="45"/>
      <c r="E7" s="32">
        <v>1652126</v>
      </c>
      <c r="F7" s="32">
        <v>815542</v>
      </c>
      <c r="G7" s="32">
        <v>836584</v>
      </c>
      <c r="H7" s="32">
        <v>1664289</v>
      </c>
      <c r="I7" s="32">
        <v>821712</v>
      </c>
      <c r="J7" s="32">
        <v>842577</v>
      </c>
      <c r="K7" s="31">
        <v>1676718</v>
      </c>
      <c r="L7" s="31">
        <v>828083</v>
      </c>
      <c r="M7" s="31">
        <v>848635</v>
      </c>
    </row>
    <row r="8" spans="1:13" ht="6" customHeight="1">
      <c r="C8" s="22"/>
      <c r="D8" s="45"/>
      <c r="E8" s="30"/>
      <c r="F8" s="30"/>
      <c r="G8" s="30"/>
      <c r="H8" s="30"/>
      <c r="I8" s="30"/>
      <c r="J8" s="30"/>
      <c r="K8" s="29"/>
      <c r="L8" s="29"/>
      <c r="M8" s="29"/>
    </row>
    <row r="9" spans="1:13">
      <c r="C9" s="28" t="s">
        <v>5</v>
      </c>
      <c r="D9" s="45"/>
      <c r="E9" s="25">
        <v>113992</v>
      </c>
      <c r="F9" s="25">
        <v>54774</v>
      </c>
      <c r="G9" s="25">
        <v>59218</v>
      </c>
      <c r="H9" s="25">
        <v>114456</v>
      </c>
      <c r="I9" s="25">
        <v>54911</v>
      </c>
      <c r="J9" s="25">
        <v>59545</v>
      </c>
      <c r="K9" s="26">
        <v>114801</v>
      </c>
      <c r="L9" s="25">
        <v>54906</v>
      </c>
      <c r="M9" s="25">
        <v>59895</v>
      </c>
    </row>
    <row r="10" spans="1:13">
      <c r="C10" s="28" t="s">
        <v>4</v>
      </c>
      <c r="D10" s="45"/>
      <c r="E10" s="25">
        <v>51510</v>
      </c>
      <c r="F10" s="25">
        <v>24327</v>
      </c>
      <c r="G10" s="25">
        <v>27183</v>
      </c>
      <c r="H10" s="25">
        <v>51265</v>
      </c>
      <c r="I10" s="25">
        <v>24239</v>
      </c>
      <c r="J10" s="25">
        <v>27026</v>
      </c>
      <c r="K10" s="26">
        <v>51744</v>
      </c>
      <c r="L10" s="25">
        <v>24450</v>
      </c>
      <c r="M10" s="25">
        <v>27294</v>
      </c>
    </row>
    <row r="11" spans="1:13">
      <c r="C11" s="28" t="s">
        <v>3</v>
      </c>
      <c r="D11" s="45"/>
      <c r="E11" s="25">
        <v>133825</v>
      </c>
      <c r="F11" s="25">
        <v>65077</v>
      </c>
      <c r="G11" s="25">
        <v>68748</v>
      </c>
      <c r="H11" s="25">
        <v>133947</v>
      </c>
      <c r="I11" s="25">
        <v>65182</v>
      </c>
      <c r="J11" s="25">
        <v>68765</v>
      </c>
      <c r="K11" s="26">
        <v>134230</v>
      </c>
      <c r="L11" s="25">
        <v>65336</v>
      </c>
      <c r="M11" s="25">
        <v>68894</v>
      </c>
    </row>
    <row r="12" spans="1:13">
      <c r="C12" s="28" t="s">
        <v>2</v>
      </c>
      <c r="D12" s="45"/>
      <c r="E12" s="25">
        <v>110338</v>
      </c>
      <c r="F12" s="25">
        <v>54461</v>
      </c>
      <c r="G12" s="25">
        <v>55877</v>
      </c>
      <c r="H12" s="25">
        <v>111159</v>
      </c>
      <c r="I12" s="25">
        <v>54951</v>
      </c>
      <c r="J12" s="25">
        <v>56208</v>
      </c>
      <c r="K12" s="26">
        <v>111770</v>
      </c>
      <c r="L12" s="25">
        <v>55414</v>
      </c>
      <c r="M12" s="25">
        <v>56356</v>
      </c>
    </row>
    <row r="13" spans="1:13">
      <c r="C13" s="28" t="s">
        <v>1</v>
      </c>
      <c r="D13" s="45"/>
      <c r="E13" s="25">
        <v>111125</v>
      </c>
      <c r="F13" s="25">
        <v>54751</v>
      </c>
      <c r="G13" s="25">
        <v>56374</v>
      </c>
      <c r="H13" s="25">
        <v>110739</v>
      </c>
      <c r="I13" s="25">
        <v>54672</v>
      </c>
      <c r="J13" s="25">
        <v>56067</v>
      </c>
      <c r="K13" s="26">
        <v>110579</v>
      </c>
      <c r="L13" s="25">
        <v>54739</v>
      </c>
      <c r="M13" s="25">
        <v>55840</v>
      </c>
    </row>
    <row r="14" spans="1:13">
      <c r="C14" s="28" t="s">
        <v>0</v>
      </c>
      <c r="D14" s="45"/>
      <c r="E14" s="25">
        <v>51274</v>
      </c>
      <c r="F14" s="25">
        <v>23726</v>
      </c>
      <c r="G14" s="25">
        <v>27548</v>
      </c>
      <c r="H14" s="25">
        <v>51492</v>
      </c>
      <c r="I14" s="25">
        <v>23844</v>
      </c>
      <c r="J14" s="25">
        <v>27648</v>
      </c>
      <c r="K14" s="26">
        <v>51877</v>
      </c>
      <c r="L14" s="25">
        <v>24232</v>
      </c>
      <c r="M14" s="25">
        <v>27645</v>
      </c>
    </row>
    <row r="15" spans="1:13" ht="6" customHeight="1">
      <c r="C15" s="28"/>
      <c r="D15" s="45"/>
      <c r="E15" s="25"/>
      <c r="F15" s="25"/>
      <c r="G15" s="25"/>
      <c r="H15" s="25"/>
      <c r="I15" s="25"/>
      <c r="J15" s="25"/>
      <c r="K15" s="26"/>
      <c r="L15" s="26"/>
      <c r="M15" s="26"/>
    </row>
    <row r="16" spans="1:13">
      <c r="C16" s="28" t="s">
        <v>15</v>
      </c>
      <c r="D16" s="45"/>
      <c r="E16" s="25">
        <v>78791</v>
      </c>
      <c r="F16" s="25">
        <v>38469</v>
      </c>
      <c r="G16" s="25">
        <v>40322</v>
      </c>
      <c r="H16" s="25">
        <v>79444</v>
      </c>
      <c r="I16" s="25">
        <v>38788</v>
      </c>
      <c r="J16" s="25">
        <v>40656</v>
      </c>
      <c r="K16" s="26">
        <v>80067</v>
      </c>
      <c r="L16" s="25">
        <v>38993</v>
      </c>
      <c r="M16" s="25">
        <v>41074</v>
      </c>
    </row>
    <row r="17" spans="1:13">
      <c r="C17" s="28" t="s">
        <v>14</v>
      </c>
      <c r="D17" s="45"/>
      <c r="E17" s="25">
        <v>83666</v>
      </c>
      <c r="F17" s="25">
        <v>40394</v>
      </c>
      <c r="G17" s="25">
        <v>43272</v>
      </c>
      <c r="H17" s="25">
        <v>84125</v>
      </c>
      <c r="I17" s="25">
        <v>40591</v>
      </c>
      <c r="J17" s="25">
        <v>43534</v>
      </c>
      <c r="K17" s="26">
        <v>84256</v>
      </c>
      <c r="L17" s="25">
        <v>40721</v>
      </c>
      <c r="M17" s="25">
        <v>43535</v>
      </c>
    </row>
    <row r="18" spans="1:13">
      <c r="C18" s="28" t="s">
        <v>13</v>
      </c>
      <c r="D18" s="45"/>
      <c r="E18" s="25">
        <v>50587</v>
      </c>
      <c r="F18" s="25">
        <v>24599</v>
      </c>
      <c r="G18" s="25">
        <v>25988</v>
      </c>
      <c r="H18" s="25">
        <v>50572</v>
      </c>
      <c r="I18" s="25">
        <v>24596</v>
      </c>
      <c r="J18" s="25">
        <v>25976</v>
      </c>
      <c r="K18" s="26">
        <v>51062</v>
      </c>
      <c r="L18" s="25">
        <v>24910</v>
      </c>
      <c r="M18" s="25">
        <v>26152</v>
      </c>
    </row>
    <row r="19" spans="1:13">
      <c r="C19" s="28" t="s">
        <v>12</v>
      </c>
      <c r="D19" s="45"/>
      <c r="E19" s="25">
        <v>158168</v>
      </c>
      <c r="F19" s="25">
        <v>79142</v>
      </c>
      <c r="G19" s="25">
        <v>79026</v>
      </c>
      <c r="H19" s="25">
        <v>159551</v>
      </c>
      <c r="I19" s="25">
        <v>79839</v>
      </c>
      <c r="J19" s="25">
        <v>79712</v>
      </c>
      <c r="K19" s="26">
        <v>160452</v>
      </c>
      <c r="L19" s="25">
        <v>80227</v>
      </c>
      <c r="M19" s="25">
        <v>80225</v>
      </c>
    </row>
    <row r="20" spans="1:13">
      <c r="C20" s="28" t="s">
        <v>11</v>
      </c>
      <c r="D20" s="45"/>
      <c r="E20" s="25">
        <v>113279</v>
      </c>
      <c r="F20" s="25">
        <v>57517</v>
      </c>
      <c r="G20" s="25">
        <v>55762</v>
      </c>
      <c r="H20" s="25">
        <v>113672</v>
      </c>
      <c r="I20" s="25">
        <v>57783</v>
      </c>
      <c r="J20" s="25">
        <v>55889</v>
      </c>
      <c r="K20" s="26">
        <v>114601</v>
      </c>
      <c r="L20" s="25">
        <v>58174</v>
      </c>
      <c r="M20" s="25">
        <v>56427</v>
      </c>
    </row>
    <row r="21" spans="1:13">
      <c r="C21" s="28" t="s">
        <v>10</v>
      </c>
      <c r="D21" s="45"/>
      <c r="E21" s="25">
        <v>118766</v>
      </c>
      <c r="F21" s="25">
        <v>60685</v>
      </c>
      <c r="G21" s="25">
        <v>58081</v>
      </c>
      <c r="H21" s="25">
        <v>118419</v>
      </c>
      <c r="I21" s="25">
        <v>60422</v>
      </c>
      <c r="J21" s="25">
        <v>57997</v>
      </c>
      <c r="K21" s="26">
        <v>118160</v>
      </c>
      <c r="L21" s="25">
        <v>60352</v>
      </c>
      <c r="M21" s="25">
        <v>57808</v>
      </c>
    </row>
    <row r="22" spans="1:13" ht="6" customHeight="1">
      <c r="C22" s="28"/>
      <c r="D22" s="45"/>
      <c r="E22" s="25"/>
      <c r="F22" s="25"/>
      <c r="G22" s="25"/>
      <c r="H22" s="25"/>
      <c r="I22" s="25"/>
      <c r="J22" s="25"/>
      <c r="K22" s="26"/>
      <c r="L22" s="26"/>
      <c r="M22" s="26"/>
    </row>
    <row r="23" spans="1:13">
      <c r="C23" s="28" t="s">
        <v>9</v>
      </c>
      <c r="D23" s="45"/>
      <c r="E23" s="25">
        <v>113485</v>
      </c>
      <c r="F23" s="25">
        <v>56407</v>
      </c>
      <c r="G23" s="25">
        <v>57078</v>
      </c>
      <c r="H23" s="25">
        <v>115115</v>
      </c>
      <c r="I23" s="25">
        <v>57286</v>
      </c>
      <c r="J23" s="25">
        <v>57829</v>
      </c>
      <c r="K23" s="26">
        <v>116657</v>
      </c>
      <c r="L23" s="25">
        <v>58085</v>
      </c>
      <c r="M23" s="25">
        <v>58572</v>
      </c>
    </row>
    <row r="24" spans="1:13">
      <c r="C24" s="28" t="s">
        <v>8</v>
      </c>
      <c r="D24" s="45"/>
      <c r="E24" s="25">
        <v>145907</v>
      </c>
      <c r="F24" s="25">
        <v>72493</v>
      </c>
      <c r="G24" s="25">
        <v>73414</v>
      </c>
      <c r="H24" s="25">
        <v>149714</v>
      </c>
      <c r="I24" s="25">
        <v>74373</v>
      </c>
      <c r="J24" s="25">
        <v>75341</v>
      </c>
      <c r="K24" s="26">
        <v>153020</v>
      </c>
      <c r="L24" s="25">
        <v>75853</v>
      </c>
      <c r="M24" s="25">
        <v>77167</v>
      </c>
    </row>
    <row r="25" spans="1:13">
      <c r="C25" s="28" t="s">
        <v>7</v>
      </c>
      <c r="D25" s="45"/>
      <c r="E25" s="25">
        <v>110767</v>
      </c>
      <c r="F25" s="25">
        <v>54944</v>
      </c>
      <c r="G25" s="25">
        <v>55823</v>
      </c>
      <c r="H25" s="25">
        <v>111636</v>
      </c>
      <c r="I25" s="25">
        <v>55340</v>
      </c>
      <c r="J25" s="25">
        <v>56296</v>
      </c>
      <c r="K25" s="26">
        <v>112393</v>
      </c>
      <c r="L25" s="25">
        <v>55661</v>
      </c>
      <c r="M25" s="25">
        <v>56732</v>
      </c>
    </row>
    <row r="26" spans="1:13">
      <c r="C26" s="28" t="s">
        <v>6</v>
      </c>
      <c r="D26" s="45"/>
      <c r="E26" s="25">
        <v>106646</v>
      </c>
      <c r="F26" s="25">
        <v>53776</v>
      </c>
      <c r="G26" s="25">
        <v>52870</v>
      </c>
      <c r="H26" s="25">
        <v>108983</v>
      </c>
      <c r="I26" s="25">
        <v>54895</v>
      </c>
      <c r="J26" s="25">
        <v>54088</v>
      </c>
      <c r="K26" s="26">
        <v>111049</v>
      </c>
      <c r="L26" s="25">
        <v>56030</v>
      </c>
      <c r="M26" s="25">
        <v>55019</v>
      </c>
    </row>
    <row r="27" spans="1:13" ht="6" customHeight="1">
      <c r="A27" s="42"/>
      <c r="B27" s="42"/>
      <c r="C27" s="42"/>
      <c r="D27" s="44"/>
      <c r="E27" s="43"/>
      <c r="F27" s="42"/>
      <c r="G27" s="42"/>
      <c r="H27" s="42"/>
      <c r="I27" s="42"/>
      <c r="J27" s="42"/>
      <c r="K27" s="42"/>
      <c r="L27" s="42"/>
      <c r="M27" s="42"/>
    </row>
    <row r="28" spans="1:13">
      <c r="A28" s="22" t="s">
        <v>19</v>
      </c>
      <c r="B28" s="22"/>
      <c r="C28" s="22"/>
      <c r="D28" s="22"/>
    </row>
  </sheetData>
  <mergeCells count="5">
    <mergeCell ref="B7:C7"/>
    <mergeCell ref="H4:J4"/>
    <mergeCell ref="K4:M4"/>
    <mergeCell ref="A4:D5"/>
    <mergeCell ref="E4:G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5" width="9.25" style="21" customWidth="1"/>
    <col min="6" max="7" width="8.25" style="21" customWidth="1"/>
    <col min="8" max="8" width="9.25" style="21" customWidth="1"/>
    <col min="9" max="10" width="8.25" style="21" customWidth="1"/>
    <col min="11" max="11" width="9.25" style="21" customWidth="1"/>
    <col min="12" max="13" width="8.25" style="21" customWidth="1"/>
    <col min="14" max="16384" width="11.25" style="21"/>
  </cols>
  <sheetData>
    <row r="1" spans="1:13">
      <c r="A1" s="41" t="s">
        <v>20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</row>
    <row r="2" spans="1:13" ht="14.25" customHeight="1"/>
    <row r="3" spans="1:13" ht="1.5" customHeight="1">
      <c r="A3" s="38"/>
      <c r="B3" s="36"/>
      <c r="C3" s="36"/>
      <c r="D3" s="36"/>
      <c r="E3" s="37"/>
      <c r="F3" s="37"/>
      <c r="G3" s="37"/>
      <c r="H3" s="37"/>
      <c r="I3" s="37"/>
      <c r="J3" s="37"/>
      <c r="K3" s="37"/>
      <c r="L3" s="37"/>
      <c r="M3" s="36"/>
    </row>
    <row r="4" spans="1:13">
      <c r="A4" s="311" t="s">
        <v>25</v>
      </c>
      <c r="B4" s="311"/>
      <c r="C4" s="311"/>
      <c r="D4" s="312"/>
      <c r="E4" s="308" t="s">
        <v>24</v>
      </c>
      <c r="F4" s="309"/>
      <c r="G4" s="310"/>
      <c r="H4" s="308" t="s">
        <v>23</v>
      </c>
      <c r="I4" s="309"/>
      <c r="J4" s="310"/>
      <c r="K4" s="308" t="s">
        <v>22</v>
      </c>
      <c r="L4" s="309"/>
      <c r="M4" s="309"/>
    </row>
    <row r="5" spans="1:13">
      <c r="A5" s="313"/>
      <c r="B5" s="313"/>
      <c r="C5" s="313"/>
      <c r="D5" s="314"/>
      <c r="E5" s="35" t="s">
        <v>16</v>
      </c>
      <c r="F5" s="34" t="s">
        <v>18</v>
      </c>
      <c r="G5" s="34" t="s">
        <v>17</v>
      </c>
      <c r="H5" s="35" t="s">
        <v>16</v>
      </c>
      <c r="I5" s="34" t="s">
        <v>18</v>
      </c>
      <c r="J5" s="34" t="s">
        <v>17</v>
      </c>
      <c r="K5" s="35" t="s">
        <v>16</v>
      </c>
      <c r="L5" s="34" t="s">
        <v>18</v>
      </c>
      <c r="M5" s="33" t="s">
        <v>17</v>
      </c>
    </row>
    <row r="6" spans="1:13" ht="6" customHeight="1">
      <c r="C6" s="22"/>
      <c r="D6" s="27"/>
    </row>
    <row r="7" spans="1:13">
      <c r="B7" s="291" t="s">
        <v>21</v>
      </c>
      <c r="C7" s="291"/>
      <c r="D7" s="27"/>
      <c r="E7" s="32">
        <v>1644496</v>
      </c>
      <c r="F7" s="32">
        <v>812110</v>
      </c>
      <c r="G7" s="32">
        <v>832386</v>
      </c>
      <c r="H7" s="32">
        <v>1652126</v>
      </c>
      <c r="I7" s="32">
        <v>815542</v>
      </c>
      <c r="J7" s="32">
        <v>836584</v>
      </c>
      <c r="K7" s="31">
        <v>1664289</v>
      </c>
      <c r="L7" s="31">
        <v>821712</v>
      </c>
      <c r="M7" s="31">
        <v>842577</v>
      </c>
    </row>
    <row r="8" spans="1:13" ht="6" customHeight="1">
      <c r="C8" s="22"/>
      <c r="D8" s="27"/>
      <c r="E8" s="30"/>
      <c r="F8" s="30"/>
      <c r="G8" s="30"/>
      <c r="H8" s="30"/>
      <c r="I8" s="30"/>
      <c r="J8" s="30"/>
      <c r="K8" s="29"/>
      <c r="L8" s="29"/>
      <c r="M8" s="29"/>
    </row>
    <row r="9" spans="1:13">
      <c r="C9" s="28" t="s">
        <v>5</v>
      </c>
      <c r="D9" s="27"/>
      <c r="E9" s="25">
        <v>113767</v>
      </c>
      <c r="F9" s="25">
        <v>54742</v>
      </c>
      <c r="G9" s="25">
        <v>59025</v>
      </c>
      <c r="H9" s="25">
        <v>113992</v>
      </c>
      <c r="I9" s="25">
        <v>54774</v>
      </c>
      <c r="J9" s="25">
        <v>59218</v>
      </c>
      <c r="K9" s="26">
        <v>114456</v>
      </c>
      <c r="L9" s="25">
        <v>54911</v>
      </c>
      <c r="M9" s="25">
        <v>59545</v>
      </c>
    </row>
    <row r="10" spans="1:13">
      <c r="C10" s="28" t="s">
        <v>4</v>
      </c>
      <c r="D10" s="27"/>
      <c r="E10" s="25">
        <v>51507</v>
      </c>
      <c r="F10" s="25">
        <v>24398</v>
      </c>
      <c r="G10" s="25">
        <v>27109</v>
      </c>
      <c r="H10" s="25">
        <v>51510</v>
      </c>
      <c r="I10" s="25">
        <v>24327</v>
      </c>
      <c r="J10" s="25">
        <v>27183</v>
      </c>
      <c r="K10" s="26">
        <v>51265</v>
      </c>
      <c r="L10" s="25">
        <v>24239</v>
      </c>
      <c r="M10" s="25">
        <v>27026</v>
      </c>
    </row>
    <row r="11" spans="1:13">
      <c r="C11" s="28" t="s">
        <v>3</v>
      </c>
      <c r="D11" s="27"/>
      <c r="E11" s="25">
        <v>133523</v>
      </c>
      <c r="F11" s="25">
        <v>64941</v>
      </c>
      <c r="G11" s="25">
        <v>68582</v>
      </c>
      <c r="H11" s="25">
        <v>133825</v>
      </c>
      <c r="I11" s="25">
        <v>65077</v>
      </c>
      <c r="J11" s="25">
        <v>68748</v>
      </c>
      <c r="K11" s="26">
        <v>133947</v>
      </c>
      <c r="L11" s="25">
        <v>65182</v>
      </c>
      <c r="M11" s="25">
        <v>68765</v>
      </c>
    </row>
    <row r="12" spans="1:13">
      <c r="C12" s="28" t="s">
        <v>2</v>
      </c>
      <c r="D12" s="27"/>
      <c r="E12" s="25">
        <v>110285</v>
      </c>
      <c r="F12" s="25">
        <v>54403</v>
      </c>
      <c r="G12" s="25">
        <v>55882</v>
      </c>
      <c r="H12" s="25">
        <v>110338</v>
      </c>
      <c r="I12" s="25">
        <v>54461</v>
      </c>
      <c r="J12" s="25">
        <v>55877</v>
      </c>
      <c r="K12" s="26">
        <v>111159</v>
      </c>
      <c r="L12" s="25">
        <v>54951</v>
      </c>
      <c r="M12" s="25">
        <v>56208</v>
      </c>
    </row>
    <row r="13" spans="1:13">
      <c r="C13" s="28" t="s">
        <v>1</v>
      </c>
      <c r="D13" s="27"/>
      <c r="E13" s="25">
        <v>111469</v>
      </c>
      <c r="F13" s="25">
        <v>54891</v>
      </c>
      <c r="G13" s="25">
        <v>56578</v>
      </c>
      <c r="H13" s="25">
        <v>111125</v>
      </c>
      <c r="I13" s="25">
        <v>54751</v>
      </c>
      <c r="J13" s="25">
        <v>56374</v>
      </c>
      <c r="K13" s="26">
        <v>110739</v>
      </c>
      <c r="L13" s="25">
        <v>54672</v>
      </c>
      <c r="M13" s="25">
        <v>56067</v>
      </c>
    </row>
    <row r="14" spans="1:13">
      <c r="C14" s="28" t="s">
        <v>0</v>
      </c>
      <c r="D14" s="27"/>
      <c r="E14" s="25">
        <v>51320</v>
      </c>
      <c r="F14" s="25">
        <v>23773</v>
      </c>
      <c r="G14" s="25">
        <v>27547</v>
      </c>
      <c r="H14" s="25">
        <v>51274</v>
      </c>
      <c r="I14" s="25">
        <v>23726</v>
      </c>
      <c r="J14" s="25">
        <v>27548</v>
      </c>
      <c r="K14" s="26">
        <v>51492</v>
      </c>
      <c r="L14" s="25">
        <v>23844</v>
      </c>
      <c r="M14" s="25">
        <v>27648</v>
      </c>
    </row>
    <row r="15" spans="1:13" ht="6" customHeight="1">
      <c r="C15" s="28"/>
      <c r="D15" s="27"/>
      <c r="E15" s="25"/>
      <c r="F15" s="25"/>
      <c r="G15" s="25"/>
      <c r="H15" s="25"/>
      <c r="I15" s="25"/>
      <c r="J15" s="25"/>
      <c r="K15" s="26"/>
      <c r="L15" s="26"/>
      <c r="M15" s="26"/>
    </row>
    <row r="16" spans="1:13">
      <c r="C16" s="28" t="s">
        <v>15</v>
      </c>
      <c r="D16" s="27"/>
      <c r="E16" s="25">
        <v>78881</v>
      </c>
      <c r="F16" s="25">
        <v>38456</v>
      </c>
      <c r="G16" s="25">
        <v>40425</v>
      </c>
      <c r="H16" s="25">
        <v>78791</v>
      </c>
      <c r="I16" s="25">
        <v>38469</v>
      </c>
      <c r="J16" s="25">
        <v>40322</v>
      </c>
      <c r="K16" s="26">
        <v>79444</v>
      </c>
      <c r="L16" s="25">
        <v>38788</v>
      </c>
      <c r="M16" s="25">
        <v>40656</v>
      </c>
    </row>
    <row r="17" spans="1:13">
      <c r="C17" s="28" t="s">
        <v>14</v>
      </c>
      <c r="D17" s="27"/>
      <c r="E17" s="25">
        <v>83698</v>
      </c>
      <c r="F17" s="25">
        <v>40507</v>
      </c>
      <c r="G17" s="25">
        <v>43191</v>
      </c>
      <c r="H17" s="25">
        <v>83666</v>
      </c>
      <c r="I17" s="25">
        <v>40394</v>
      </c>
      <c r="J17" s="25">
        <v>43272</v>
      </c>
      <c r="K17" s="26">
        <v>84125</v>
      </c>
      <c r="L17" s="25">
        <v>40591</v>
      </c>
      <c r="M17" s="25">
        <v>43534</v>
      </c>
    </row>
    <row r="18" spans="1:13">
      <c r="C18" s="28" t="s">
        <v>13</v>
      </c>
      <c r="D18" s="27"/>
      <c r="E18" s="25">
        <v>51027</v>
      </c>
      <c r="F18" s="25">
        <v>24853</v>
      </c>
      <c r="G18" s="25">
        <v>26174</v>
      </c>
      <c r="H18" s="25">
        <v>50587</v>
      </c>
      <c r="I18" s="25">
        <v>24599</v>
      </c>
      <c r="J18" s="25">
        <v>25988</v>
      </c>
      <c r="K18" s="26">
        <v>50572</v>
      </c>
      <c r="L18" s="25">
        <v>24596</v>
      </c>
      <c r="M18" s="25">
        <v>25976</v>
      </c>
    </row>
    <row r="19" spans="1:13">
      <c r="C19" s="28" t="s">
        <v>12</v>
      </c>
      <c r="D19" s="27"/>
      <c r="E19" s="25">
        <v>157306</v>
      </c>
      <c r="F19" s="25">
        <v>78709</v>
      </c>
      <c r="G19" s="25">
        <v>78597</v>
      </c>
      <c r="H19" s="25">
        <v>158168</v>
      </c>
      <c r="I19" s="25">
        <v>79142</v>
      </c>
      <c r="J19" s="25">
        <v>79026</v>
      </c>
      <c r="K19" s="26">
        <v>159551</v>
      </c>
      <c r="L19" s="25">
        <v>79839</v>
      </c>
      <c r="M19" s="25">
        <v>79712</v>
      </c>
    </row>
    <row r="20" spans="1:13">
      <c r="C20" s="28" t="s">
        <v>11</v>
      </c>
      <c r="D20" s="27"/>
      <c r="E20" s="25">
        <v>111949</v>
      </c>
      <c r="F20" s="25">
        <v>56880</v>
      </c>
      <c r="G20" s="25">
        <v>55069</v>
      </c>
      <c r="H20" s="25">
        <v>113279</v>
      </c>
      <c r="I20" s="25">
        <v>57517</v>
      </c>
      <c r="J20" s="25">
        <v>55762</v>
      </c>
      <c r="K20" s="26">
        <v>113672</v>
      </c>
      <c r="L20" s="25">
        <v>57783</v>
      </c>
      <c r="M20" s="25">
        <v>55889</v>
      </c>
    </row>
    <row r="21" spans="1:13">
      <c r="C21" s="28" t="s">
        <v>10</v>
      </c>
      <c r="D21" s="27"/>
      <c r="E21" s="25">
        <v>119347</v>
      </c>
      <c r="F21" s="25">
        <v>61026</v>
      </c>
      <c r="G21" s="25">
        <v>58321</v>
      </c>
      <c r="H21" s="25">
        <v>118766</v>
      </c>
      <c r="I21" s="25">
        <v>60685</v>
      </c>
      <c r="J21" s="25">
        <v>58081</v>
      </c>
      <c r="K21" s="26">
        <v>118419</v>
      </c>
      <c r="L21" s="25">
        <v>60422</v>
      </c>
      <c r="M21" s="25">
        <v>57997</v>
      </c>
    </row>
    <row r="22" spans="1:13" ht="6" customHeight="1">
      <c r="C22" s="28"/>
      <c r="D22" s="27"/>
      <c r="E22" s="25"/>
      <c r="F22" s="25"/>
      <c r="G22" s="25"/>
      <c r="H22" s="25"/>
      <c r="I22" s="25"/>
      <c r="J22" s="25"/>
      <c r="K22" s="26"/>
      <c r="L22" s="26"/>
      <c r="M22" s="26"/>
    </row>
    <row r="23" spans="1:13">
      <c r="C23" s="28" t="s">
        <v>9</v>
      </c>
      <c r="D23" s="27"/>
      <c r="E23" s="25">
        <v>112881</v>
      </c>
      <c r="F23" s="25">
        <v>56173</v>
      </c>
      <c r="G23" s="25">
        <v>56708</v>
      </c>
      <c r="H23" s="25">
        <v>113485</v>
      </c>
      <c r="I23" s="25">
        <v>56407</v>
      </c>
      <c r="J23" s="25">
        <v>57078</v>
      </c>
      <c r="K23" s="26">
        <v>115115</v>
      </c>
      <c r="L23" s="25">
        <v>57286</v>
      </c>
      <c r="M23" s="25">
        <v>57829</v>
      </c>
    </row>
    <row r="24" spans="1:13">
      <c r="C24" s="28" t="s">
        <v>8</v>
      </c>
      <c r="D24" s="27"/>
      <c r="E24" s="25">
        <v>142568</v>
      </c>
      <c r="F24" s="25">
        <v>70871</v>
      </c>
      <c r="G24" s="25">
        <v>71697</v>
      </c>
      <c r="H24" s="25">
        <v>145907</v>
      </c>
      <c r="I24" s="25">
        <v>72493</v>
      </c>
      <c r="J24" s="25">
        <v>73414</v>
      </c>
      <c r="K24" s="26">
        <v>149714</v>
      </c>
      <c r="L24" s="25">
        <v>74373</v>
      </c>
      <c r="M24" s="25">
        <v>75341</v>
      </c>
    </row>
    <row r="25" spans="1:13">
      <c r="C25" s="28" t="s">
        <v>7</v>
      </c>
      <c r="D25" s="27"/>
      <c r="E25" s="25">
        <v>110829</v>
      </c>
      <c r="F25" s="25">
        <v>55031</v>
      </c>
      <c r="G25" s="25">
        <v>55798</v>
      </c>
      <c r="H25" s="25">
        <v>110767</v>
      </c>
      <c r="I25" s="25">
        <v>54944</v>
      </c>
      <c r="J25" s="25">
        <v>55823</v>
      </c>
      <c r="K25" s="26">
        <v>111636</v>
      </c>
      <c r="L25" s="25">
        <v>55340</v>
      </c>
      <c r="M25" s="25">
        <v>56296</v>
      </c>
    </row>
    <row r="26" spans="1:13">
      <c r="C26" s="28" t="s">
        <v>6</v>
      </c>
      <c r="D26" s="27"/>
      <c r="E26" s="25">
        <v>104139</v>
      </c>
      <c r="F26" s="25">
        <v>52456</v>
      </c>
      <c r="G26" s="25">
        <v>51683</v>
      </c>
      <c r="H26" s="25">
        <v>106646</v>
      </c>
      <c r="I26" s="25">
        <v>53776</v>
      </c>
      <c r="J26" s="25">
        <v>52870</v>
      </c>
      <c r="K26" s="26">
        <v>108983</v>
      </c>
      <c r="L26" s="25">
        <v>54895</v>
      </c>
      <c r="M26" s="25">
        <v>54088</v>
      </c>
    </row>
    <row r="27" spans="1:13" ht="6" customHeight="1">
      <c r="A27" s="23"/>
      <c r="B27" s="23"/>
      <c r="C27" s="23"/>
      <c r="D27" s="24"/>
      <c r="E27" s="23"/>
      <c r="F27" s="23"/>
      <c r="G27" s="23"/>
      <c r="H27" s="23"/>
      <c r="I27" s="23"/>
      <c r="J27" s="23"/>
      <c r="K27" s="23"/>
      <c r="L27" s="23"/>
      <c r="M27" s="23"/>
    </row>
    <row r="28" spans="1:13">
      <c r="A28" s="22" t="s">
        <v>19</v>
      </c>
      <c r="B28" s="22"/>
      <c r="C28" s="22"/>
      <c r="D28" s="22"/>
    </row>
  </sheetData>
  <mergeCells count="5">
    <mergeCell ref="B7:C7"/>
    <mergeCell ref="H4:J4"/>
    <mergeCell ref="K4:M4"/>
    <mergeCell ref="A4:D5"/>
    <mergeCell ref="E4:G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="125" zoomScaleNormal="125" workbookViewId="0"/>
  </sheetViews>
  <sheetFormatPr defaultColWidth="11.25" defaultRowHeight="13.5"/>
  <cols>
    <col min="1" max="1" width="0.875" style="7" customWidth="1"/>
    <col min="2" max="2" width="1.125" style="7" customWidth="1"/>
    <col min="3" max="3" width="6.875" style="7" customWidth="1"/>
    <col min="4" max="4" width="0.875" style="7" customWidth="1"/>
    <col min="5" max="5" width="9.25" style="7" customWidth="1"/>
    <col min="6" max="7" width="8.25" style="7" customWidth="1"/>
    <col min="8" max="8" width="9.25" style="7" customWidth="1"/>
    <col min="9" max="10" width="8.25" style="7" customWidth="1"/>
    <col min="11" max="11" width="9.25" style="7" customWidth="1"/>
    <col min="12" max="13" width="8.25" style="7" customWidth="1"/>
    <col min="14" max="16384" width="11.25" style="7"/>
  </cols>
  <sheetData>
    <row r="1" spans="1:13">
      <c r="A1" s="2" t="s">
        <v>20</v>
      </c>
      <c r="B1" s="20"/>
      <c r="C1" s="20"/>
      <c r="D1" s="20"/>
      <c r="E1" s="13"/>
      <c r="F1" s="13"/>
      <c r="G1" s="13"/>
      <c r="H1" s="13"/>
      <c r="I1" s="13"/>
      <c r="J1" s="13"/>
      <c r="K1" s="13"/>
      <c r="L1" s="13"/>
      <c r="M1" s="13"/>
    </row>
    <row r="2" spans="1:13" ht="14.25" customHeight="1"/>
    <row r="3" spans="1:13" ht="1.5" customHeight="1">
      <c r="A3" s="14"/>
      <c r="B3" s="3"/>
      <c r="C3" s="3"/>
      <c r="D3" s="3"/>
      <c r="E3" s="19"/>
      <c r="F3" s="19"/>
      <c r="G3" s="19"/>
      <c r="H3" s="19"/>
      <c r="I3" s="19"/>
      <c r="J3" s="19"/>
      <c r="K3" s="19"/>
      <c r="L3" s="19"/>
      <c r="M3" s="3"/>
    </row>
    <row r="4" spans="1:13">
      <c r="B4" s="1"/>
      <c r="C4" s="1"/>
      <c r="D4" s="6"/>
      <c r="E4" s="1"/>
      <c r="F4" s="1"/>
      <c r="G4" s="6"/>
      <c r="H4" s="1"/>
      <c r="I4" s="1"/>
      <c r="J4" s="6"/>
      <c r="K4" s="1"/>
      <c r="L4" s="1"/>
      <c r="M4" s="1"/>
    </row>
    <row r="5" spans="1:13">
      <c r="A5" s="12"/>
      <c r="B5" s="4"/>
      <c r="C5" s="4"/>
      <c r="D5" s="5"/>
      <c r="E5" s="18" t="s">
        <v>16</v>
      </c>
      <c r="F5" s="17" t="s">
        <v>18</v>
      </c>
      <c r="G5" s="17" t="s">
        <v>17</v>
      </c>
      <c r="H5" s="18" t="s">
        <v>16</v>
      </c>
      <c r="I5" s="17" t="s">
        <v>18</v>
      </c>
      <c r="J5" s="17" t="s">
        <v>17</v>
      </c>
      <c r="K5" s="18" t="s">
        <v>16</v>
      </c>
      <c r="L5" s="17" t="s">
        <v>18</v>
      </c>
      <c r="M5" s="16" t="s">
        <v>17</v>
      </c>
    </row>
    <row r="6" spans="1:13" ht="6" customHeight="1">
      <c r="C6" s="1"/>
      <c r="D6" s="6"/>
    </row>
    <row r="7" spans="1:13">
      <c r="C7" s="1"/>
      <c r="D7" s="6"/>
      <c r="E7" s="8">
        <f t="shared" ref="E7:M7" si="0">SUM(E9:E26)</f>
        <v>1634834</v>
      </c>
      <c r="F7" s="8">
        <f t="shared" si="0"/>
        <v>807646</v>
      </c>
      <c r="G7" s="8">
        <f t="shared" si="0"/>
        <v>827188</v>
      </c>
      <c r="H7" s="8">
        <f t="shared" si="0"/>
        <v>1644496</v>
      </c>
      <c r="I7" s="8">
        <f t="shared" si="0"/>
        <v>812110</v>
      </c>
      <c r="J7" s="8">
        <f t="shared" si="0"/>
        <v>832386</v>
      </c>
      <c r="K7" s="8">
        <f t="shared" si="0"/>
        <v>1652126</v>
      </c>
      <c r="L7" s="8">
        <f t="shared" si="0"/>
        <v>815542</v>
      </c>
      <c r="M7" s="8">
        <f t="shared" si="0"/>
        <v>836584</v>
      </c>
    </row>
    <row r="8" spans="1:13" ht="6" customHeight="1">
      <c r="C8" s="1"/>
      <c r="D8" s="6"/>
      <c r="E8" s="9"/>
      <c r="F8" s="9"/>
      <c r="G8" s="9"/>
      <c r="H8" s="9"/>
      <c r="I8" s="9"/>
      <c r="J8" s="9"/>
      <c r="K8" s="9"/>
      <c r="L8" s="9"/>
      <c r="M8" s="9"/>
    </row>
    <row r="9" spans="1:13">
      <c r="C9" s="11" t="s">
        <v>5</v>
      </c>
      <c r="D9" s="6"/>
      <c r="E9" s="10">
        <v>113485</v>
      </c>
      <c r="F9" s="10">
        <v>54642</v>
      </c>
      <c r="G9" s="10">
        <v>58843</v>
      </c>
      <c r="H9" s="10">
        <v>113767</v>
      </c>
      <c r="I9" s="10">
        <v>54742</v>
      </c>
      <c r="J9" s="10">
        <v>59025</v>
      </c>
      <c r="K9" s="10">
        <f t="shared" ref="K9:K14" si="1">SUM(L9:M9)</f>
        <v>113992</v>
      </c>
      <c r="L9" s="10">
        <v>54774</v>
      </c>
      <c r="M9" s="10">
        <v>59218</v>
      </c>
    </row>
    <row r="10" spans="1:13">
      <c r="C10" s="11" t="s">
        <v>4</v>
      </c>
      <c r="D10" s="6"/>
      <c r="E10" s="10">
        <v>51834</v>
      </c>
      <c r="F10" s="10">
        <v>24533</v>
      </c>
      <c r="G10" s="10">
        <v>27301</v>
      </c>
      <c r="H10" s="10">
        <v>51507</v>
      </c>
      <c r="I10" s="10">
        <v>24398</v>
      </c>
      <c r="J10" s="10">
        <v>27109</v>
      </c>
      <c r="K10" s="10">
        <f t="shared" si="1"/>
        <v>51510</v>
      </c>
      <c r="L10" s="10">
        <v>24327</v>
      </c>
      <c r="M10" s="10">
        <v>27183</v>
      </c>
    </row>
    <row r="11" spans="1:13">
      <c r="C11" s="11" t="s">
        <v>3</v>
      </c>
      <c r="D11" s="6"/>
      <c r="E11" s="10">
        <v>133261</v>
      </c>
      <c r="F11" s="10">
        <v>64805</v>
      </c>
      <c r="G11" s="10">
        <v>68456</v>
      </c>
      <c r="H11" s="10">
        <v>133523</v>
      </c>
      <c r="I11" s="10">
        <v>64941</v>
      </c>
      <c r="J11" s="10">
        <v>68582</v>
      </c>
      <c r="K11" s="10">
        <f t="shared" si="1"/>
        <v>133825</v>
      </c>
      <c r="L11" s="10">
        <v>65077</v>
      </c>
      <c r="M11" s="10">
        <v>68748</v>
      </c>
    </row>
    <row r="12" spans="1:13">
      <c r="C12" s="11" t="s">
        <v>2</v>
      </c>
      <c r="D12" s="6"/>
      <c r="E12" s="10">
        <v>109596</v>
      </c>
      <c r="F12" s="10">
        <v>54069</v>
      </c>
      <c r="G12" s="10">
        <v>55527</v>
      </c>
      <c r="H12" s="10">
        <v>110285</v>
      </c>
      <c r="I12" s="10">
        <v>54403</v>
      </c>
      <c r="J12" s="10">
        <v>55882</v>
      </c>
      <c r="K12" s="10">
        <f t="shared" si="1"/>
        <v>110338</v>
      </c>
      <c r="L12" s="10">
        <v>54461</v>
      </c>
      <c r="M12" s="10">
        <v>55877</v>
      </c>
    </row>
    <row r="13" spans="1:13">
      <c r="C13" s="11" t="s">
        <v>1</v>
      </c>
      <c r="D13" s="6"/>
      <c r="E13" s="10">
        <v>111984</v>
      </c>
      <c r="F13" s="10">
        <v>55126</v>
      </c>
      <c r="G13" s="10">
        <v>56858</v>
      </c>
      <c r="H13" s="10">
        <v>111469</v>
      </c>
      <c r="I13" s="10">
        <v>54891</v>
      </c>
      <c r="J13" s="10">
        <v>56578</v>
      </c>
      <c r="K13" s="10">
        <f t="shared" si="1"/>
        <v>111125</v>
      </c>
      <c r="L13" s="10">
        <v>54751</v>
      </c>
      <c r="M13" s="10">
        <v>56374</v>
      </c>
    </row>
    <row r="14" spans="1:13">
      <c r="C14" s="11" t="s">
        <v>0</v>
      </c>
      <c r="D14" s="6"/>
      <c r="E14" s="10">
        <v>51395</v>
      </c>
      <c r="F14" s="10">
        <v>23774</v>
      </c>
      <c r="G14" s="10">
        <v>27621</v>
      </c>
      <c r="H14" s="10">
        <v>51320</v>
      </c>
      <c r="I14" s="10">
        <v>23773</v>
      </c>
      <c r="J14" s="10">
        <v>27547</v>
      </c>
      <c r="K14" s="10">
        <f t="shared" si="1"/>
        <v>51274</v>
      </c>
      <c r="L14" s="10">
        <v>23726</v>
      </c>
      <c r="M14" s="10">
        <v>27548</v>
      </c>
    </row>
    <row r="15" spans="1:13" ht="6" customHeight="1">
      <c r="C15" s="11"/>
      <c r="D15" s="6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C16" s="11" t="s">
        <v>15</v>
      </c>
      <c r="D16" s="6"/>
      <c r="E16" s="10">
        <v>79101</v>
      </c>
      <c r="F16" s="10">
        <v>38608</v>
      </c>
      <c r="G16" s="10">
        <v>40493</v>
      </c>
      <c r="H16" s="10">
        <v>78881</v>
      </c>
      <c r="I16" s="10">
        <v>38456</v>
      </c>
      <c r="J16" s="10">
        <v>40425</v>
      </c>
      <c r="K16" s="10">
        <f t="shared" ref="K16:K21" si="2">SUM(L16:M16)</f>
        <v>78791</v>
      </c>
      <c r="L16" s="10">
        <v>38469</v>
      </c>
      <c r="M16" s="10">
        <v>40322</v>
      </c>
    </row>
    <row r="17" spans="1:13">
      <c r="C17" s="11" t="s">
        <v>14</v>
      </c>
      <c r="D17" s="6"/>
      <c r="E17" s="10">
        <v>83971</v>
      </c>
      <c r="F17" s="10">
        <v>40797</v>
      </c>
      <c r="G17" s="10">
        <v>43174</v>
      </c>
      <c r="H17" s="10">
        <v>83698</v>
      </c>
      <c r="I17" s="10">
        <v>40507</v>
      </c>
      <c r="J17" s="10">
        <v>43191</v>
      </c>
      <c r="K17" s="10">
        <f t="shared" si="2"/>
        <v>83666</v>
      </c>
      <c r="L17" s="10">
        <v>40394</v>
      </c>
      <c r="M17" s="10">
        <v>43272</v>
      </c>
    </row>
    <row r="18" spans="1:13">
      <c r="C18" s="11" t="s">
        <v>13</v>
      </c>
      <c r="D18" s="6"/>
      <c r="E18" s="10">
        <v>50940</v>
      </c>
      <c r="F18" s="10">
        <v>24817</v>
      </c>
      <c r="G18" s="10">
        <v>26123</v>
      </c>
      <c r="H18" s="10">
        <v>51027</v>
      </c>
      <c r="I18" s="10">
        <v>24853</v>
      </c>
      <c r="J18" s="10">
        <v>26174</v>
      </c>
      <c r="K18" s="10">
        <f t="shared" si="2"/>
        <v>50587</v>
      </c>
      <c r="L18" s="10">
        <v>24599</v>
      </c>
      <c r="M18" s="10">
        <v>25988</v>
      </c>
    </row>
    <row r="19" spans="1:13">
      <c r="C19" s="11" t="s">
        <v>12</v>
      </c>
      <c r="D19" s="6"/>
      <c r="E19" s="10">
        <v>155722</v>
      </c>
      <c r="F19" s="10">
        <v>78005</v>
      </c>
      <c r="G19" s="10">
        <v>77717</v>
      </c>
      <c r="H19" s="10">
        <v>157306</v>
      </c>
      <c r="I19" s="10">
        <v>78709</v>
      </c>
      <c r="J19" s="10">
        <v>78597</v>
      </c>
      <c r="K19" s="10">
        <f t="shared" si="2"/>
        <v>158168</v>
      </c>
      <c r="L19" s="10">
        <v>79142</v>
      </c>
      <c r="M19" s="10">
        <v>79026</v>
      </c>
    </row>
    <row r="20" spans="1:13">
      <c r="C20" s="11" t="s">
        <v>11</v>
      </c>
      <c r="D20" s="6"/>
      <c r="E20" s="10">
        <v>110954</v>
      </c>
      <c r="F20" s="10">
        <v>56358</v>
      </c>
      <c r="G20" s="10">
        <v>54596</v>
      </c>
      <c r="H20" s="10">
        <v>111949</v>
      </c>
      <c r="I20" s="10">
        <v>56880</v>
      </c>
      <c r="J20" s="10">
        <v>55069</v>
      </c>
      <c r="K20" s="10">
        <f t="shared" si="2"/>
        <v>113279</v>
      </c>
      <c r="L20" s="10">
        <v>57517</v>
      </c>
      <c r="M20" s="10">
        <v>55762</v>
      </c>
    </row>
    <row r="21" spans="1:13">
      <c r="C21" s="11" t="s">
        <v>10</v>
      </c>
      <c r="D21" s="6"/>
      <c r="E21" s="10">
        <v>119518</v>
      </c>
      <c r="F21" s="10">
        <v>61114</v>
      </c>
      <c r="G21" s="10">
        <v>58404</v>
      </c>
      <c r="H21" s="10">
        <v>119347</v>
      </c>
      <c r="I21" s="10">
        <v>61026</v>
      </c>
      <c r="J21" s="10">
        <v>58321</v>
      </c>
      <c r="K21" s="10">
        <f t="shared" si="2"/>
        <v>118766</v>
      </c>
      <c r="L21" s="10">
        <v>60685</v>
      </c>
      <c r="M21" s="10">
        <v>58081</v>
      </c>
    </row>
    <row r="22" spans="1:13" ht="6" customHeight="1">
      <c r="C22" s="11"/>
      <c r="D22" s="6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C23" s="11" t="s">
        <v>9</v>
      </c>
      <c r="D23" s="6"/>
      <c r="E23" s="10">
        <v>111435</v>
      </c>
      <c r="F23" s="10">
        <v>55473</v>
      </c>
      <c r="G23" s="10">
        <v>55962</v>
      </c>
      <c r="H23" s="10">
        <v>112881</v>
      </c>
      <c r="I23" s="10">
        <v>56173</v>
      </c>
      <c r="J23" s="10">
        <v>56708</v>
      </c>
      <c r="K23" s="10">
        <f>SUM(L23:M23)</f>
        <v>113485</v>
      </c>
      <c r="L23" s="10">
        <v>56407</v>
      </c>
      <c r="M23" s="10">
        <v>57078</v>
      </c>
    </row>
    <row r="24" spans="1:13">
      <c r="C24" s="11" t="s">
        <v>8</v>
      </c>
      <c r="D24" s="6"/>
      <c r="E24" s="10">
        <v>139307</v>
      </c>
      <c r="F24" s="10">
        <v>69281</v>
      </c>
      <c r="G24" s="10">
        <v>70026</v>
      </c>
      <c r="H24" s="10">
        <v>142568</v>
      </c>
      <c r="I24" s="10">
        <v>70871</v>
      </c>
      <c r="J24" s="10">
        <v>71697</v>
      </c>
      <c r="K24" s="10">
        <f>SUM(L24:M24)</f>
        <v>145907</v>
      </c>
      <c r="L24" s="10">
        <v>72493</v>
      </c>
      <c r="M24" s="10">
        <v>73414</v>
      </c>
    </row>
    <row r="25" spans="1:13">
      <c r="C25" s="11" t="s">
        <v>7</v>
      </c>
      <c r="D25" s="6"/>
      <c r="E25" s="10">
        <v>110251</v>
      </c>
      <c r="F25" s="10">
        <v>54741</v>
      </c>
      <c r="G25" s="10">
        <v>55510</v>
      </c>
      <c r="H25" s="10">
        <v>110829</v>
      </c>
      <c r="I25" s="10">
        <v>55031</v>
      </c>
      <c r="J25" s="10">
        <v>55798</v>
      </c>
      <c r="K25" s="10">
        <f>SUM(L25:M25)</f>
        <v>110767</v>
      </c>
      <c r="L25" s="10">
        <v>54944</v>
      </c>
      <c r="M25" s="10">
        <v>55823</v>
      </c>
    </row>
    <row r="26" spans="1:13">
      <c r="C26" s="11" t="s">
        <v>6</v>
      </c>
      <c r="D26" s="6"/>
      <c r="E26" s="10">
        <v>102080</v>
      </c>
      <c r="F26" s="10">
        <v>51503</v>
      </c>
      <c r="G26" s="10">
        <v>50577</v>
      </c>
      <c r="H26" s="10">
        <v>104139</v>
      </c>
      <c r="I26" s="10">
        <v>52456</v>
      </c>
      <c r="J26" s="10">
        <v>51683</v>
      </c>
      <c r="K26" s="10">
        <f>SUM(L26:M26)</f>
        <v>106646</v>
      </c>
      <c r="L26" s="10">
        <v>53776</v>
      </c>
      <c r="M26" s="10">
        <v>52870</v>
      </c>
    </row>
    <row r="27" spans="1:13" ht="6" customHeight="1">
      <c r="A27" s="12"/>
      <c r="B27" s="12"/>
      <c r="C27" s="12"/>
      <c r="D27" s="15"/>
      <c r="E27" s="12"/>
      <c r="F27" s="12"/>
      <c r="G27" s="12"/>
      <c r="H27" s="12"/>
      <c r="I27" s="12"/>
      <c r="J27" s="12"/>
      <c r="K27" s="12"/>
      <c r="L27" s="12"/>
      <c r="M27" s="12"/>
    </row>
    <row r="28" spans="1:13">
      <c r="A28" s="1" t="s">
        <v>19</v>
      </c>
      <c r="B28" s="1"/>
      <c r="C28" s="1"/>
      <c r="D28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opLeftCell="A4" zoomScale="125" zoomScaleNormal="125" workbookViewId="0">
      <selection activeCell="Q9" sqref="Q9"/>
    </sheetView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>
        <v>44440</v>
      </c>
      <c r="F5" s="241"/>
      <c r="G5" s="241"/>
      <c r="H5" s="237">
        <v>44805</v>
      </c>
      <c r="I5" s="238"/>
      <c r="J5" s="240"/>
      <c r="K5" s="237">
        <v>44440</v>
      </c>
      <c r="L5" s="238"/>
      <c r="M5" s="238"/>
      <c r="N5" s="237">
        <v>44805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1891043</v>
      </c>
      <c r="F8" s="220">
        <v>929883</v>
      </c>
      <c r="G8" s="220">
        <v>961160</v>
      </c>
      <c r="H8" s="219">
        <v>1891259</v>
      </c>
      <c r="I8" s="219">
        <v>929315</v>
      </c>
      <c r="J8" s="218">
        <v>961944</v>
      </c>
      <c r="K8" s="217">
        <v>1544</v>
      </c>
      <c r="L8" s="216">
        <v>690</v>
      </c>
      <c r="M8" s="216">
        <v>854</v>
      </c>
      <c r="N8" s="215">
        <v>1643</v>
      </c>
      <c r="O8" s="215">
        <v>730</v>
      </c>
      <c r="P8" s="215">
        <v>913</v>
      </c>
      <c r="Q8" s="128"/>
    </row>
    <row r="9" spans="1:17" ht="14.25" customHeight="1">
      <c r="B9" s="118"/>
      <c r="C9" s="212" t="s">
        <v>5</v>
      </c>
      <c r="D9" s="211"/>
      <c r="E9" s="214">
        <v>131282</v>
      </c>
      <c r="F9" s="213">
        <v>62352</v>
      </c>
      <c r="G9" s="209">
        <v>68930</v>
      </c>
      <c r="H9" s="207">
        <v>131133</v>
      </c>
      <c r="I9" s="208">
        <v>62302</v>
      </c>
      <c r="J9" s="206">
        <v>68831</v>
      </c>
      <c r="K9" s="205">
        <v>198</v>
      </c>
      <c r="L9" s="204">
        <v>81</v>
      </c>
      <c r="M9" s="204">
        <v>117</v>
      </c>
      <c r="N9" s="203">
        <v>207</v>
      </c>
      <c r="O9" s="202">
        <v>84</v>
      </c>
      <c r="P9" s="202">
        <v>123</v>
      </c>
      <c r="Q9" s="128"/>
    </row>
    <row r="10" spans="1:17" ht="11.25" customHeight="1">
      <c r="B10" s="118"/>
      <c r="C10" s="212" t="s">
        <v>4</v>
      </c>
      <c r="D10" s="211"/>
      <c r="E10" s="214">
        <v>67134</v>
      </c>
      <c r="F10" s="213">
        <v>31824</v>
      </c>
      <c r="G10" s="209">
        <v>35310</v>
      </c>
      <c r="H10" s="207">
        <v>67537</v>
      </c>
      <c r="I10" s="208">
        <v>31949</v>
      </c>
      <c r="J10" s="206">
        <v>35588</v>
      </c>
      <c r="K10" s="205">
        <v>90</v>
      </c>
      <c r="L10" s="204">
        <v>41</v>
      </c>
      <c r="M10" s="204">
        <v>49</v>
      </c>
      <c r="N10" s="203">
        <v>92</v>
      </c>
      <c r="O10" s="202">
        <v>43</v>
      </c>
      <c r="P10" s="202">
        <v>49</v>
      </c>
      <c r="Q10" s="128"/>
    </row>
    <row r="11" spans="1:17" ht="11.25" customHeight="1">
      <c r="B11" s="118"/>
      <c r="C11" s="212" t="s">
        <v>3</v>
      </c>
      <c r="D11" s="211"/>
      <c r="E11" s="214">
        <v>137099</v>
      </c>
      <c r="F11" s="213">
        <v>66506</v>
      </c>
      <c r="G11" s="209">
        <v>70593</v>
      </c>
      <c r="H11" s="207">
        <v>136312</v>
      </c>
      <c r="I11" s="208">
        <v>66171</v>
      </c>
      <c r="J11" s="206">
        <v>70141</v>
      </c>
      <c r="K11" s="205">
        <v>97</v>
      </c>
      <c r="L11" s="204">
        <v>40</v>
      </c>
      <c r="M11" s="204">
        <v>57</v>
      </c>
      <c r="N11" s="203">
        <v>110</v>
      </c>
      <c r="O11" s="202">
        <v>45</v>
      </c>
      <c r="P11" s="202">
        <v>65</v>
      </c>
      <c r="Q11" s="128"/>
    </row>
    <row r="12" spans="1:17" ht="11.25" customHeight="1">
      <c r="B12" s="118"/>
      <c r="C12" s="212" t="s">
        <v>2</v>
      </c>
      <c r="D12" s="211"/>
      <c r="E12" s="214">
        <v>123175</v>
      </c>
      <c r="F12" s="213">
        <v>61102</v>
      </c>
      <c r="G12" s="209">
        <v>62073</v>
      </c>
      <c r="H12" s="207">
        <v>123591</v>
      </c>
      <c r="I12" s="208">
        <v>61180</v>
      </c>
      <c r="J12" s="206">
        <v>62411</v>
      </c>
      <c r="K12" s="205">
        <v>76</v>
      </c>
      <c r="L12" s="204">
        <v>32</v>
      </c>
      <c r="M12" s="204">
        <v>44</v>
      </c>
      <c r="N12" s="203">
        <v>87</v>
      </c>
      <c r="O12" s="202">
        <v>37</v>
      </c>
      <c r="P12" s="202">
        <v>50</v>
      </c>
      <c r="Q12" s="128"/>
    </row>
    <row r="13" spans="1:17" ht="11.25" customHeight="1">
      <c r="B13" s="118"/>
      <c r="C13" s="212" t="s">
        <v>1</v>
      </c>
      <c r="D13" s="211"/>
      <c r="E13" s="214">
        <v>113700</v>
      </c>
      <c r="F13" s="213">
        <v>57358</v>
      </c>
      <c r="G13" s="209">
        <v>56342</v>
      </c>
      <c r="H13" s="207">
        <v>113911</v>
      </c>
      <c r="I13" s="208">
        <v>57616</v>
      </c>
      <c r="J13" s="206">
        <v>56295</v>
      </c>
      <c r="K13" s="205">
        <v>79</v>
      </c>
      <c r="L13" s="204">
        <v>30</v>
      </c>
      <c r="M13" s="204">
        <v>49</v>
      </c>
      <c r="N13" s="203">
        <v>85</v>
      </c>
      <c r="O13" s="202">
        <v>33</v>
      </c>
      <c r="P13" s="202">
        <v>52</v>
      </c>
      <c r="Q13" s="128"/>
    </row>
    <row r="14" spans="1:17" ht="11.25" customHeight="1">
      <c r="B14" s="118"/>
      <c r="C14" s="212" t="s">
        <v>0</v>
      </c>
      <c r="D14" s="211"/>
      <c r="E14" s="214">
        <v>73748</v>
      </c>
      <c r="F14" s="213">
        <v>37603</v>
      </c>
      <c r="G14" s="209">
        <v>36145</v>
      </c>
      <c r="H14" s="207">
        <v>76095</v>
      </c>
      <c r="I14" s="208">
        <v>38748</v>
      </c>
      <c r="J14" s="206">
        <v>37347</v>
      </c>
      <c r="K14" s="205">
        <v>72</v>
      </c>
      <c r="L14" s="204">
        <v>41</v>
      </c>
      <c r="M14" s="204">
        <v>31</v>
      </c>
      <c r="N14" s="203">
        <v>78</v>
      </c>
      <c r="O14" s="202">
        <v>45</v>
      </c>
      <c r="P14" s="202">
        <v>33</v>
      </c>
      <c r="Q14" s="128"/>
    </row>
    <row r="15" spans="1:17" ht="14.25" customHeight="1">
      <c r="B15" s="118"/>
      <c r="C15" s="212" t="s">
        <v>15</v>
      </c>
      <c r="D15" s="211"/>
      <c r="E15" s="214">
        <v>86255</v>
      </c>
      <c r="F15" s="213">
        <v>41646</v>
      </c>
      <c r="G15" s="209">
        <v>44609</v>
      </c>
      <c r="H15" s="207">
        <v>86258</v>
      </c>
      <c r="I15" s="208">
        <v>41652</v>
      </c>
      <c r="J15" s="206">
        <v>44606</v>
      </c>
      <c r="K15" s="205">
        <v>131</v>
      </c>
      <c r="L15" s="204">
        <v>51</v>
      </c>
      <c r="M15" s="204">
        <v>80</v>
      </c>
      <c r="N15" s="203">
        <v>132</v>
      </c>
      <c r="O15" s="202">
        <v>53</v>
      </c>
      <c r="P15" s="202">
        <v>79</v>
      </c>
      <c r="Q15" s="128"/>
    </row>
    <row r="16" spans="1:17" ht="11.25" customHeight="1">
      <c r="B16" s="118"/>
      <c r="C16" s="212" t="s">
        <v>14</v>
      </c>
      <c r="D16" s="211"/>
      <c r="E16" s="214">
        <v>89805</v>
      </c>
      <c r="F16" s="213">
        <v>43146</v>
      </c>
      <c r="G16" s="209">
        <v>46659</v>
      </c>
      <c r="H16" s="207">
        <v>89547</v>
      </c>
      <c r="I16" s="208">
        <v>42972</v>
      </c>
      <c r="J16" s="206">
        <v>46575</v>
      </c>
      <c r="K16" s="205">
        <v>103</v>
      </c>
      <c r="L16" s="204">
        <v>48</v>
      </c>
      <c r="M16" s="204">
        <v>55</v>
      </c>
      <c r="N16" s="203">
        <v>109</v>
      </c>
      <c r="O16" s="202">
        <v>50</v>
      </c>
      <c r="P16" s="202">
        <v>59</v>
      </c>
      <c r="Q16" s="128"/>
    </row>
    <row r="17" spans="1:17" ht="11.25" customHeight="1">
      <c r="B17" s="118"/>
      <c r="C17" s="212" t="s">
        <v>13</v>
      </c>
      <c r="D17" s="211"/>
      <c r="E17" s="214">
        <v>55040</v>
      </c>
      <c r="F17" s="213">
        <v>27304</v>
      </c>
      <c r="G17" s="209">
        <v>27736</v>
      </c>
      <c r="H17" s="207">
        <v>55017</v>
      </c>
      <c r="I17" s="208">
        <v>27268</v>
      </c>
      <c r="J17" s="206">
        <v>27749</v>
      </c>
      <c r="K17" s="205">
        <v>31</v>
      </c>
      <c r="L17" s="204">
        <v>15</v>
      </c>
      <c r="M17" s="204">
        <v>16</v>
      </c>
      <c r="N17" s="203">
        <v>33</v>
      </c>
      <c r="O17" s="202">
        <v>16</v>
      </c>
      <c r="P17" s="202">
        <v>17</v>
      </c>
      <c r="Q17" s="128"/>
    </row>
    <row r="18" spans="1:17" ht="11.25" customHeight="1">
      <c r="B18" s="118"/>
      <c r="C18" s="212" t="s">
        <v>12</v>
      </c>
      <c r="D18" s="211"/>
      <c r="E18" s="214">
        <v>180869</v>
      </c>
      <c r="F18" s="213">
        <v>89858</v>
      </c>
      <c r="G18" s="209">
        <v>91011</v>
      </c>
      <c r="H18" s="207">
        <v>180279</v>
      </c>
      <c r="I18" s="208">
        <v>89532</v>
      </c>
      <c r="J18" s="206">
        <v>90747</v>
      </c>
      <c r="K18" s="205">
        <v>77</v>
      </c>
      <c r="L18" s="204">
        <v>35</v>
      </c>
      <c r="M18" s="204">
        <v>42</v>
      </c>
      <c r="N18" s="203">
        <v>87</v>
      </c>
      <c r="O18" s="202">
        <v>38</v>
      </c>
      <c r="P18" s="202">
        <v>49</v>
      </c>
      <c r="Q18" s="128"/>
    </row>
    <row r="19" spans="1:17" ht="11.25" customHeight="1">
      <c r="B19" s="118"/>
      <c r="C19" s="212" t="s">
        <v>11</v>
      </c>
      <c r="D19" s="211"/>
      <c r="E19" s="214">
        <v>116161</v>
      </c>
      <c r="F19" s="213">
        <v>58589</v>
      </c>
      <c r="G19" s="209">
        <v>57572</v>
      </c>
      <c r="H19" s="207">
        <v>115322</v>
      </c>
      <c r="I19" s="208">
        <v>58178</v>
      </c>
      <c r="J19" s="206">
        <v>57144</v>
      </c>
      <c r="K19" s="205">
        <v>57</v>
      </c>
      <c r="L19" s="204">
        <v>24</v>
      </c>
      <c r="M19" s="204">
        <v>33</v>
      </c>
      <c r="N19" s="203">
        <v>54</v>
      </c>
      <c r="O19" s="202">
        <v>22</v>
      </c>
      <c r="P19" s="202">
        <v>32</v>
      </c>
      <c r="Q19" s="128"/>
    </row>
    <row r="20" spans="1:17" ht="11.25" customHeight="1">
      <c r="B20" s="118"/>
      <c r="C20" s="212" t="s">
        <v>10</v>
      </c>
      <c r="D20" s="211"/>
      <c r="E20" s="214">
        <v>111969</v>
      </c>
      <c r="F20" s="213">
        <v>57204</v>
      </c>
      <c r="G20" s="209">
        <v>54765</v>
      </c>
      <c r="H20" s="207">
        <v>111228</v>
      </c>
      <c r="I20" s="208">
        <v>56705</v>
      </c>
      <c r="J20" s="206">
        <v>54523</v>
      </c>
      <c r="K20" s="205">
        <v>75</v>
      </c>
      <c r="L20" s="204">
        <v>36</v>
      </c>
      <c r="M20" s="204">
        <v>39</v>
      </c>
      <c r="N20" s="203">
        <v>77</v>
      </c>
      <c r="O20" s="202">
        <v>37</v>
      </c>
      <c r="P20" s="202">
        <v>40</v>
      </c>
      <c r="Q20" s="128"/>
    </row>
    <row r="21" spans="1:17" ht="14.25" customHeight="1">
      <c r="B21" s="118"/>
      <c r="C21" s="212" t="s">
        <v>9</v>
      </c>
      <c r="D21" s="211"/>
      <c r="E21" s="210">
        <v>142467</v>
      </c>
      <c r="F21" s="209">
        <v>70106</v>
      </c>
      <c r="G21" s="209">
        <v>72361</v>
      </c>
      <c r="H21" s="208">
        <v>142850</v>
      </c>
      <c r="I21" s="207">
        <v>70078</v>
      </c>
      <c r="J21" s="206">
        <v>72772</v>
      </c>
      <c r="K21" s="205">
        <v>67</v>
      </c>
      <c r="L21" s="204">
        <v>28</v>
      </c>
      <c r="M21" s="204">
        <v>39</v>
      </c>
      <c r="N21" s="203">
        <v>68</v>
      </c>
      <c r="O21" s="202">
        <v>29</v>
      </c>
      <c r="P21" s="202">
        <v>39</v>
      </c>
      <c r="Q21" s="128"/>
    </row>
    <row r="22" spans="1:17" ht="11.25" customHeight="1">
      <c r="B22" s="118"/>
      <c r="C22" s="212" t="s">
        <v>8</v>
      </c>
      <c r="D22" s="211"/>
      <c r="E22" s="210">
        <v>200554</v>
      </c>
      <c r="F22" s="209">
        <v>98421</v>
      </c>
      <c r="G22" s="209">
        <v>102133</v>
      </c>
      <c r="H22" s="208">
        <v>200847</v>
      </c>
      <c r="I22" s="207">
        <v>98479</v>
      </c>
      <c r="J22" s="206">
        <v>102368</v>
      </c>
      <c r="K22" s="205">
        <v>139</v>
      </c>
      <c r="L22" s="204">
        <v>58</v>
      </c>
      <c r="M22" s="204">
        <v>81</v>
      </c>
      <c r="N22" s="203">
        <v>145</v>
      </c>
      <c r="O22" s="202">
        <v>62</v>
      </c>
      <c r="P22" s="202">
        <v>83</v>
      </c>
      <c r="Q22" s="128"/>
    </row>
    <row r="23" spans="1:17" ht="11.25" customHeight="1">
      <c r="B23" s="118"/>
      <c r="C23" s="212" t="s">
        <v>7</v>
      </c>
      <c r="D23" s="211"/>
      <c r="E23" s="210">
        <v>130726</v>
      </c>
      <c r="F23" s="209">
        <v>62272</v>
      </c>
      <c r="G23" s="209">
        <v>68454</v>
      </c>
      <c r="H23" s="208">
        <v>130420</v>
      </c>
      <c r="I23" s="207">
        <v>62041</v>
      </c>
      <c r="J23" s="206">
        <v>68379</v>
      </c>
      <c r="K23" s="205">
        <v>153</v>
      </c>
      <c r="L23" s="204">
        <v>78</v>
      </c>
      <c r="M23" s="204">
        <v>75</v>
      </c>
      <c r="N23" s="203">
        <v>166</v>
      </c>
      <c r="O23" s="202">
        <v>78</v>
      </c>
      <c r="P23" s="202">
        <v>88</v>
      </c>
      <c r="Q23" s="128"/>
    </row>
    <row r="24" spans="1:17" ht="11.25" customHeight="1">
      <c r="B24" s="118"/>
      <c r="C24" s="212" t="s">
        <v>6</v>
      </c>
      <c r="D24" s="211"/>
      <c r="E24" s="210">
        <v>131059</v>
      </c>
      <c r="F24" s="209">
        <v>64592</v>
      </c>
      <c r="G24" s="209">
        <v>66467</v>
      </c>
      <c r="H24" s="208">
        <v>130912</v>
      </c>
      <c r="I24" s="207">
        <v>64444</v>
      </c>
      <c r="J24" s="206">
        <v>66468</v>
      </c>
      <c r="K24" s="205">
        <v>99</v>
      </c>
      <c r="L24" s="204">
        <v>52</v>
      </c>
      <c r="M24" s="204">
        <v>47</v>
      </c>
      <c r="N24" s="203">
        <v>113</v>
      </c>
      <c r="O24" s="202">
        <v>58</v>
      </c>
      <c r="P24" s="202">
        <v>55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>
        <v>44075</v>
      </c>
      <c r="F5" s="241"/>
      <c r="G5" s="241"/>
      <c r="H5" s="237">
        <v>44440</v>
      </c>
      <c r="I5" s="238"/>
      <c r="J5" s="240"/>
      <c r="K5" s="237">
        <v>44075</v>
      </c>
      <c r="L5" s="238"/>
      <c r="M5" s="238"/>
      <c r="N5" s="237">
        <v>44440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1888245</v>
      </c>
      <c r="F8" s="220">
        <v>928991</v>
      </c>
      <c r="G8" s="220">
        <v>959254</v>
      </c>
      <c r="H8" s="219">
        <v>1891043</v>
      </c>
      <c r="I8" s="219">
        <v>929883</v>
      </c>
      <c r="J8" s="218">
        <v>961160</v>
      </c>
      <c r="K8" s="217">
        <v>1570</v>
      </c>
      <c r="L8" s="216">
        <v>711</v>
      </c>
      <c r="M8" s="216">
        <v>859</v>
      </c>
      <c r="N8" s="215">
        <v>1544</v>
      </c>
      <c r="O8" s="215">
        <v>690</v>
      </c>
      <c r="P8" s="215">
        <v>854</v>
      </c>
      <c r="Q8" s="128"/>
    </row>
    <row r="9" spans="1:17" ht="14.25" customHeight="1">
      <c r="B9" s="118"/>
      <c r="C9" s="212" t="s">
        <v>5</v>
      </c>
      <c r="D9" s="211"/>
      <c r="E9" s="214">
        <v>130802</v>
      </c>
      <c r="F9" s="213">
        <v>62184</v>
      </c>
      <c r="G9" s="209">
        <v>68618</v>
      </c>
      <c r="H9" s="207">
        <v>131282</v>
      </c>
      <c r="I9" s="208">
        <v>62352</v>
      </c>
      <c r="J9" s="206">
        <v>68930</v>
      </c>
      <c r="K9" s="205">
        <v>194</v>
      </c>
      <c r="L9" s="204">
        <v>79</v>
      </c>
      <c r="M9" s="204">
        <v>115</v>
      </c>
      <c r="N9" s="203">
        <v>198</v>
      </c>
      <c r="O9" s="202">
        <v>81</v>
      </c>
      <c r="P9" s="202">
        <v>117</v>
      </c>
      <c r="Q9" s="128"/>
    </row>
    <row r="10" spans="1:17" ht="11.25" customHeight="1">
      <c r="B10" s="118"/>
      <c r="C10" s="212" t="s">
        <v>4</v>
      </c>
      <c r="D10" s="211"/>
      <c r="E10" s="214">
        <v>66369</v>
      </c>
      <c r="F10" s="213">
        <v>31378</v>
      </c>
      <c r="G10" s="209">
        <v>34991</v>
      </c>
      <c r="H10" s="207">
        <v>67134</v>
      </c>
      <c r="I10" s="208">
        <v>31824</v>
      </c>
      <c r="J10" s="206">
        <v>35310</v>
      </c>
      <c r="K10" s="205">
        <v>97</v>
      </c>
      <c r="L10" s="204">
        <v>42</v>
      </c>
      <c r="M10" s="204">
        <v>55</v>
      </c>
      <c r="N10" s="203">
        <v>90</v>
      </c>
      <c r="O10" s="202">
        <v>41</v>
      </c>
      <c r="P10" s="202">
        <v>49</v>
      </c>
      <c r="Q10" s="128"/>
    </row>
    <row r="11" spans="1:17" ht="11.25" customHeight="1">
      <c r="B11" s="118"/>
      <c r="C11" s="212" t="s">
        <v>3</v>
      </c>
      <c r="D11" s="211"/>
      <c r="E11" s="214">
        <v>137010</v>
      </c>
      <c r="F11" s="213">
        <v>66438</v>
      </c>
      <c r="G11" s="209">
        <v>70572</v>
      </c>
      <c r="H11" s="207">
        <v>137099</v>
      </c>
      <c r="I11" s="208">
        <v>66506</v>
      </c>
      <c r="J11" s="206">
        <v>70593</v>
      </c>
      <c r="K11" s="205">
        <v>93</v>
      </c>
      <c r="L11" s="204">
        <v>38</v>
      </c>
      <c r="M11" s="204">
        <v>55</v>
      </c>
      <c r="N11" s="203">
        <v>97</v>
      </c>
      <c r="O11" s="202">
        <v>40</v>
      </c>
      <c r="P11" s="202">
        <v>57</v>
      </c>
      <c r="Q11" s="128"/>
    </row>
    <row r="12" spans="1:17" ht="11.25" customHeight="1">
      <c r="B12" s="118"/>
      <c r="C12" s="212" t="s">
        <v>2</v>
      </c>
      <c r="D12" s="211"/>
      <c r="E12" s="214">
        <v>122850</v>
      </c>
      <c r="F12" s="213">
        <v>60961</v>
      </c>
      <c r="G12" s="209">
        <v>61889</v>
      </c>
      <c r="H12" s="207">
        <v>123175</v>
      </c>
      <c r="I12" s="208">
        <v>61102</v>
      </c>
      <c r="J12" s="206">
        <v>62073</v>
      </c>
      <c r="K12" s="205">
        <v>81</v>
      </c>
      <c r="L12" s="204">
        <v>35</v>
      </c>
      <c r="M12" s="204">
        <v>46</v>
      </c>
      <c r="N12" s="203">
        <v>76</v>
      </c>
      <c r="O12" s="202">
        <v>32</v>
      </c>
      <c r="P12" s="202">
        <v>44</v>
      </c>
      <c r="Q12" s="128"/>
    </row>
    <row r="13" spans="1:17" ht="11.25" customHeight="1">
      <c r="B13" s="118"/>
      <c r="C13" s="212" t="s">
        <v>1</v>
      </c>
      <c r="D13" s="211"/>
      <c r="E13" s="214">
        <v>113324</v>
      </c>
      <c r="F13" s="213">
        <v>57205</v>
      </c>
      <c r="G13" s="209">
        <v>56119</v>
      </c>
      <c r="H13" s="207">
        <v>113700</v>
      </c>
      <c r="I13" s="208">
        <v>57358</v>
      </c>
      <c r="J13" s="206">
        <v>56342</v>
      </c>
      <c r="K13" s="205">
        <v>84</v>
      </c>
      <c r="L13" s="204">
        <v>33</v>
      </c>
      <c r="M13" s="204">
        <v>51</v>
      </c>
      <c r="N13" s="203">
        <v>79</v>
      </c>
      <c r="O13" s="202">
        <v>30</v>
      </c>
      <c r="P13" s="202">
        <v>49</v>
      </c>
      <c r="Q13" s="128"/>
    </row>
    <row r="14" spans="1:17" ht="11.25" customHeight="1">
      <c r="B14" s="118"/>
      <c r="C14" s="212" t="s">
        <v>0</v>
      </c>
      <c r="D14" s="211"/>
      <c r="E14" s="214">
        <v>72184</v>
      </c>
      <c r="F14" s="213">
        <v>36770</v>
      </c>
      <c r="G14" s="209">
        <v>35414</v>
      </c>
      <c r="H14" s="207">
        <v>73748</v>
      </c>
      <c r="I14" s="208">
        <v>37603</v>
      </c>
      <c r="J14" s="206">
        <v>36145</v>
      </c>
      <c r="K14" s="205">
        <v>82</v>
      </c>
      <c r="L14" s="204">
        <v>47</v>
      </c>
      <c r="M14" s="204">
        <v>35</v>
      </c>
      <c r="N14" s="203">
        <v>72</v>
      </c>
      <c r="O14" s="202">
        <v>41</v>
      </c>
      <c r="P14" s="202">
        <v>31</v>
      </c>
      <c r="Q14" s="128"/>
    </row>
    <row r="15" spans="1:17" ht="14.25" customHeight="1">
      <c r="B15" s="118"/>
      <c r="C15" s="212" t="s">
        <v>15</v>
      </c>
      <c r="D15" s="211"/>
      <c r="E15" s="214">
        <v>85762</v>
      </c>
      <c r="F15" s="213">
        <v>41478</v>
      </c>
      <c r="G15" s="209">
        <v>44284</v>
      </c>
      <c r="H15" s="207">
        <v>86255</v>
      </c>
      <c r="I15" s="208">
        <v>41646</v>
      </c>
      <c r="J15" s="206">
        <v>44609</v>
      </c>
      <c r="K15" s="205">
        <v>126</v>
      </c>
      <c r="L15" s="204">
        <v>50</v>
      </c>
      <c r="M15" s="204">
        <v>76</v>
      </c>
      <c r="N15" s="203">
        <v>131</v>
      </c>
      <c r="O15" s="202">
        <v>51</v>
      </c>
      <c r="P15" s="202">
        <v>80</v>
      </c>
      <c r="Q15" s="128"/>
    </row>
    <row r="16" spans="1:17" ht="11.25" customHeight="1">
      <c r="B16" s="118"/>
      <c r="C16" s="212" t="s">
        <v>14</v>
      </c>
      <c r="D16" s="211"/>
      <c r="E16" s="214">
        <v>89917</v>
      </c>
      <c r="F16" s="213">
        <v>43273</v>
      </c>
      <c r="G16" s="209">
        <v>46644</v>
      </c>
      <c r="H16" s="207">
        <v>89805</v>
      </c>
      <c r="I16" s="208">
        <v>43146</v>
      </c>
      <c r="J16" s="206">
        <v>46659</v>
      </c>
      <c r="K16" s="205">
        <v>101</v>
      </c>
      <c r="L16" s="204">
        <v>51</v>
      </c>
      <c r="M16" s="204">
        <v>50</v>
      </c>
      <c r="N16" s="203">
        <v>103</v>
      </c>
      <c r="O16" s="202">
        <v>48</v>
      </c>
      <c r="P16" s="202">
        <v>55</v>
      </c>
      <c r="Q16" s="128"/>
    </row>
    <row r="17" spans="1:17" ht="11.25" customHeight="1">
      <c r="B17" s="118"/>
      <c r="C17" s="212" t="s">
        <v>13</v>
      </c>
      <c r="D17" s="211"/>
      <c r="E17" s="214">
        <v>55034</v>
      </c>
      <c r="F17" s="213">
        <v>27370</v>
      </c>
      <c r="G17" s="209">
        <v>27664</v>
      </c>
      <c r="H17" s="207">
        <v>55040</v>
      </c>
      <c r="I17" s="208">
        <v>27304</v>
      </c>
      <c r="J17" s="206">
        <v>27736</v>
      </c>
      <c r="K17" s="205">
        <v>32</v>
      </c>
      <c r="L17" s="204">
        <v>16</v>
      </c>
      <c r="M17" s="204">
        <v>16</v>
      </c>
      <c r="N17" s="203">
        <v>31</v>
      </c>
      <c r="O17" s="202">
        <v>15</v>
      </c>
      <c r="P17" s="202">
        <v>16</v>
      </c>
      <c r="Q17" s="128"/>
    </row>
    <row r="18" spans="1:17" ht="11.25" customHeight="1">
      <c r="B18" s="118"/>
      <c r="C18" s="212" t="s">
        <v>12</v>
      </c>
      <c r="D18" s="211"/>
      <c r="E18" s="214">
        <v>181370</v>
      </c>
      <c r="F18" s="213">
        <v>90087</v>
      </c>
      <c r="G18" s="209">
        <v>91283</v>
      </c>
      <c r="H18" s="207">
        <v>180869</v>
      </c>
      <c r="I18" s="208">
        <v>89858</v>
      </c>
      <c r="J18" s="206">
        <v>91011</v>
      </c>
      <c r="K18" s="205">
        <v>74</v>
      </c>
      <c r="L18" s="204">
        <v>33</v>
      </c>
      <c r="M18" s="204">
        <v>41</v>
      </c>
      <c r="N18" s="203">
        <v>77</v>
      </c>
      <c r="O18" s="202">
        <v>35</v>
      </c>
      <c r="P18" s="202">
        <v>42</v>
      </c>
      <c r="Q18" s="128"/>
    </row>
    <row r="19" spans="1:17" ht="11.25" customHeight="1">
      <c r="B19" s="118"/>
      <c r="C19" s="212" t="s">
        <v>11</v>
      </c>
      <c r="D19" s="211"/>
      <c r="E19" s="214">
        <v>116741</v>
      </c>
      <c r="F19" s="213">
        <v>58879</v>
      </c>
      <c r="G19" s="209">
        <v>57862</v>
      </c>
      <c r="H19" s="207">
        <v>116161</v>
      </c>
      <c r="I19" s="208">
        <v>58589</v>
      </c>
      <c r="J19" s="206">
        <v>57572</v>
      </c>
      <c r="K19" s="205">
        <v>61</v>
      </c>
      <c r="L19" s="204">
        <v>26</v>
      </c>
      <c r="M19" s="204">
        <v>35</v>
      </c>
      <c r="N19" s="203">
        <v>57</v>
      </c>
      <c r="O19" s="202">
        <v>24</v>
      </c>
      <c r="P19" s="202">
        <v>33</v>
      </c>
      <c r="Q19" s="128"/>
    </row>
    <row r="20" spans="1:17" ht="11.25" customHeight="1">
      <c r="B20" s="118"/>
      <c r="C20" s="212" t="s">
        <v>10</v>
      </c>
      <c r="D20" s="211"/>
      <c r="E20" s="214">
        <v>113098</v>
      </c>
      <c r="F20" s="213">
        <v>57832</v>
      </c>
      <c r="G20" s="209">
        <v>55266</v>
      </c>
      <c r="H20" s="207">
        <v>111969</v>
      </c>
      <c r="I20" s="208">
        <v>57204</v>
      </c>
      <c r="J20" s="206">
        <v>54765</v>
      </c>
      <c r="K20" s="205">
        <v>77</v>
      </c>
      <c r="L20" s="204">
        <v>38</v>
      </c>
      <c r="M20" s="204">
        <v>39</v>
      </c>
      <c r="N20" s="203">
        <v>75</v>
      </c>
      <c r="O20" s="202">
        <v>36</v>
      </c>
      <c r="P20" s="202">
        <v>39</v>
      </c>
      <c r="Q20" s="128"/>
    </row>
    <row r="21" spans="1:17" ht="14.25" customHeight="1">
      <c r="B21" s="118"/>
      <c r="C21" s="212" t="s">
        <v>9</v>
      </c>
      <c r="D21" s="211"/>
      <c r="E21" s="210">
        <v>141902</v>
      </c>
      <c r="F21" s="209">
        <v>69876</v>
      </c>
      <c r="G21" s="209">
        <v>72026</v>
      </c>
      <c r="H21" s="208">
        <v>142467</v>
      </c>
      <c r="I21" s="207">
        <v>70106</v>
      </c>
      <c r="J21" s="206">
        <v>72361</v>
      </c>
      <c r="K21" s="205">
        <v>62</v>
      </c>
      <c r="L21" s="204">
        <v>23</v>
      </c>
      <c r="M21" s="204">
        <v>39</v>
      </c>
      <c r="N21" s="203">
        <v>67</v>
      </c>
      <c r="O21" s="202">
        <v>28</v>
      </c>
      <c r="P21" s="202">
        <v>39</v>
      </c>
      <c r="Q21" s="128"/>
    </row>
    <row r="22" spans="1:17" ht="11.25" customHeight="1">
      <c r="B22" s="118"/>
      <c r="C22" s="212" t="s">
        <v>8</v>
      </c>
      <c r="D22" s="211"/>
      <c r="E22" s="210">
        <v>200145</v>
      </c>
      <c r="F22" s="209">
        <v>98338</v>
      </c>
      <c r="G22" s="209">
        <v>101807</v>
      </c>
      <c r="H22" s="208">
        <v>200554</v>
      </c>
      <c r="I22" s="207">
        <v>98421</v>
      </c>
      <c r="J22" s="206">
        <v>102133</v>
      </c>
      <c r="K22" s="205">
        <v>147</v>
      </c>
      <c r="L22" s="204">
        <v>63</v>
      </c>
      <c r="M22" s="204">
        <v>84</v>
      </c>
      <c r="N22" s="203">
        <v>139</v>
      </c>
      <c r="O22" s="202">
        <v>58</v>
      </c>
      <c r="P22" s="202">
        <v>81</v>
      </c>
      <c r="Q22" s="128"/>
    </row>
    <row r="23" spans="1:17" ht="11.25" customHeight="1">
      <c r="B23" s="118"/>
      <c r="C23" s="212" t="s">
        <v>7</v>
      </c>
      <c r="D23" s="211"/>
      <c r="E23" s="210">
        <v>130898</v>
      </c>
      <c r="F23" s="209">
        <v>62335</v>
      </c>
      <c r="G23" s="209">
        <v>68563</v>
      </c>
      <c r="H23" s="208">
        <v>130726</v>
      </c>
      <c r="I23" s="207">
        <v>62272</v>
      </c>
      <c r="J23" s="206">
        <v>68454</v>
      </c>
      <c r="K23" s="205">
        <v>153</v>
      </c>
      <c r="L23" s="204">
        <v>79</v>
      </c>
      <c r="M23" s="204">
        <v>74</v>
      </c>
      <c r="N23" s="203">
        <v>153</v>
      </c>
      <c r="O23" s="202">
        <v>78</v>
      </c>
      <c r="P23" s="202">
        <v>75</v>
      </c>
      <c r="Q23" s="128"/>
    </row>
    <row r="24" spans="1:17" ht="11.25" customHeight="1">
      <c r="B24" s="118"/>
      <c r="C24" s="212" t="s">
        <v>6</v>
      </c>
      <c r="D24" s="211"/>
      <c r="E24" s="210">
        <v>130839</v>
      </c>
      <c r="F24" s="209">
        <v>64587</v>
      </c>
      <c r="G24" s="209">
        <v>66252</v>
      </c>
      <c r="H24" s="208">
        <v>131059</v>
      </c>
      <c r="I24" s="207">
        <v>64592</v>
      </c>
      <c r="J24" s="206">
        <v>66467</v>
      </c>
      <c r="K24" s="205">
        <v>106</v>
      </c>
      <c r="L24" s="204">
        <v>58</v>
      </c>
      <c r="M24" s="204">
        <v>48</v>
      </c>
      <c r="N24" s="203">
        <v>99</v>
      </c>
      <c r="O24" s="202">
        <v>52</v>
      </c>
      <c r="P24" s="202">
        <v>47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zoomScale="125" zoomScaleNormal="125" workbookViewId="0">
      <selection activeCell="Q11" sqref="Q11"/>
    </sheetView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 t="s">
        <v>187</v>
      </c>
      <c r="F5" s="241"/>
      <c r="G5" s="241"/>
      <c r="H5" s="237">
        <v>44075</v>
      </c>
      <c r="I5" s="238"/>
      <c r="J5" s="240"/>
      <c r="K5" s="237" t="s">
        <v>186</v>
      </c>
      <c r="L5" s="238"/>
      <c r="M5" s="238"/>
      <c r="N5" s="237">
        <v>44075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1881123</v>
      </c>
      <c r="F8" s="220">
        <v>925707</v>
      </c>
      <c r="G8" s="220">
        <v>955416</v>
      </c>
      <c r="H8" s="219">
        <v>1888245</v>
      </c>
      <c r="I8" s="219">
        <v>928991</v>
      </c>
      <c r="J8" s="218">
        <v>959254</v>
      </c>
      <c r="K8" s="217">
        <v>1675</v>
      </c>
      <c r="L8" s="216">
        <v>775</v>
      </c>
      <c r="M8" s="216">
        <v>900</v>
      </c>
      <c r="N8" s="215">
        <v>1570</v>
      </c>
      <c r="O8" s="215">
        <v>711</v>
      </c>
      <c r="P8" s="215">
        <v>859</v>
      </c>
      <c r="Q8" s="128"/>
    </row>
    <row r="9" spans="1:17" ht="14.25" customHeight="1">
      <c r="B9" s="118"/>
      <c r="C9" s="212" t="s">
        <v>5</v>
      </c>
      <c r="D9" s="211"/>
      <c r="E9" s="214">
        <v>130227</v>
      </c>
      <c r="F9" s="213">
        <v>61920</v>
      </c>
      <c r="G9" s="209">
        <v>68307</v>
      </c>
      <c r="H9" s="207">
        <v>130802</v>
      </c>
      <c r="I9" s="208">
        <v>62184</v>
      </c>
      <c r="J9" s="206">
        <v>68618</v>
      </c>
      <c r="K9" s="205">
        <v>211</v>
      </c>
      <c r="L9" s="204">
        <v>92</v>
      </c>
      <c r="M9" s="204">
        <v>119</v>
      </c>
      <c r="N9" s="203">
        <v>194</v>
      </c>
      <c r="O9" s="202">
        <v>79</v>
      </c>
      <c r="P9" s="202">
        <v>115</v>
      </c>
      <c r="Q9" s="128"/>
    </row>
    <row r="10" spans="1:17" ht="11.25" customHeight="1">
      <c r="B10" s="118"/>
      <c r="C10" s="212" t="s">
        <v>4</v>
      </c>
      <c r="D10" s="211"/>
      <c r="E10" s="214">
        <v>65239</v>
      </c>
      <c r="F10" s="213">
        <v>30834</v>
      </c>
      <c r="G10" s="209">
        <v>34405</v>
      </c>
      <c r="H10" s="207">
        <v>66369</v>
      </c>
      <c r="I10" s="208">
        <v>31378</v>
      </c>
      <c r="J10" s="206">
        <v>34991</v>
      </c>
      <c r="K10" s="205">
        <v>97</v>
      </c>
      <c r="L10" s="204">
        <v>43</v>
      </c>
      <c r="M10" s="204">
        <v>54</v>
      </c>
      <c r="N10" s="203">
        <v>97</v>
      </c>
      <c r="O10" s="202">
        <v>42</v>
      </c>
      <c r="P10" s="202">
        <v>55</v>
      </c>
      <c r="Q10" s="128"/>
    </row>
    <row r="11" spans="1:17" ht="11.25" customHeight="1">
      <c r="B11" s="118"/>
      <c r="C11" s="212" t="s">
        <v>3</v>
      </c>
      <c r="D11" s="211"/>
      <c r="E11" s="214">
        <v>136782</v>
      </c>
      <c r="F11" s="213">
        <v>66368</v>
      </c>
      <c r="G11" s="209">
        <v>70414</v>
      </c>
      <c r="H11" s="207">
        <v>137010</v>
      </c>
      <c r="I11" s="208">
        <v>66438</v>
      </c>
      <c r="J11" s="206">
        <v>70572</v>
      </c>
      <c r="K11" s="205">
        <v>93</v>
      </c>
      <c r="L11" s="204">
        <v>35</v>
      </c>
      <c r="M11" s="204">
        <v>58</v>
      </c>
      <c r="N11" s="203">
        <v>93</v>
      </c>
      <c r="O11" s="202">
        <v>38</v>
      </c>
      <c r="P11" s="202">
        <v>55</v>
      </c>
      <c r="Q11" s="128"/>
    </row>
    <row r="12" spans="1:17" ht="11.25" customHeight="1">
      <c r="B12" s="118"/>
      <c r="C12" s="212" t="s">
        <v>2</v>
      </c>
      <c r="D12" s="211"/>
      <c r="E12" s="214">
        <v>122518</v>
      </c>
      <c r="F12" s="213">
        <v>60738</v>
      </c>
      <c r="G12" s="209">
        <v>61780</v>
      </c>
      <c r="H12" s="207">
        <v>122850</v>
      </c>
      <c r="I12" s="208">
        <v>60961</v>
      </c>
      <c r="J12" s="206">
        <v>61889</v>
      </c>
      <c r="K12" s="205">
        <v>83</v>
      </c>
      <c r="L12" s="204">
        <v>36</v>
      </c>
      <c r="M12" s="204">
        <v>47</v>
      </c>
      <c r="N12" s="203">
        <v>81</v>
      </c>
      <c r="O12" s="202">
        <v>35</v>
      </c>
      <c r="P12" s="202">
        <v>46</v>
      </c>
      <c r="Q12" s="128"/>
    </row>
    <row r="13" spans="1:17" ht="11.25" customHeight="1">
      <c r="B13" s="118"/>
      <c r="C13" s="212" t="s">
        <v>1</v>
      </c>
      <c r="D13" s="211"/>
      <c r="E13" s="214">
        <v>113036</v>
      </c>
      <c r="F13" s="213">
        <v>57176</v>
      </c>
      <c r="G13" s="209">
        <v>55860</v>
      </c>
      <c r="H13" s="207">
        <v>113324</v>
      </c>
      <c r="I13" s="208">
        <v>57205</v>
      </c>
      <c r="J13" s="206">
        <v>56119</v>
      </c>
      <c r="K13" s="205">
        <v>91</v>
      </c>
      <c r="L13" s="204">
        <v>36</v>
      </c>
      <c r="M13" s="204">
        <v>55</v>
      </c>
      <c r="N13" s="203">
        <v>84</v>
      </c>
      <c r="O13" s="202">
        <v>33</v>
      </c>
      <c r="P13" s="202">
        <v>51</v>
      </c>
      <c r="Q13" s="128"/>
    </row>
    <row r="14" spans="1:17" ht="11.25" customHeight="1">
      <c r="B14" s="118"/>
      <c r="C14" s="212" t="s">
        <v>0</v>
      </c>
      <c r="D14" s="211"/>
      <c r="E14" s="214">
        <v>70396</v>
      </c>
      <c r="F14" s="213">
        <v>35787</v>
      </c>
      <c r="G14" s="209">
        <v>34609</v>
      </c>
      <c r="H14" s="207">
        <v>72184</v>
      </c>
      <c r="I14" s="208">
        <v>36770</v>
      </c>
      <c r="J14" s="206">
        <v>35414</v>
      </c>
      <c r="K14" s="205">
        <v>89</v>
      </c>
      <c r="L14" s="204">
        <v>49</v>
      </c>
      <c r="M14" s="204">
        <v>40</v>
      </c>
      <c r="N14" s="203">
        <v>82</v>
      </c>
      <c r="O14" s="202">
        <v>47</v>
      </c>
      <c r="P14" s="202">
        <v>35</v>
      </c>
      <c r="Q14" s="128"/>
    </row>
    <row r="15" spans="1:17" ht="14.25" customHeight="1">
      <c r="B15" s="118"/>
      <c r="C15" s="212" t="s">
        <v>15</v>
      </c>
      <c r="D15" s="211"/>
      <c r="E15" s="214">
        <v>85059</v>
      </c>
      <c r="F15" s="213">
        <v>41169</v>
      </c>
      <c r="G15" s="209">
        <v>43890</v>
      </c>
      <c r="H15" s="207">
        <v>85762</v>
      </c>
      <c r="I15" s="208">
        <v>41478</v>
      </c>
      <c r="J15" s="206">
        <v>44284</v>
      </c>
      <c r="K15" s="205">
        <v>122</v>
      </c>
      <c r="L15" s="204">
        <v>47</v>
      </c>
      <c r="M15" s="204">
        <v>75</v>
      </c>
      <c r="N15" s="203">
        <v>126</v>
      </c>
      <c r="O15" s="202">
        <v>50</v>
      </c>
      <c r="P15" s="202">
        <v>76</v>
      </c>
      <c r="Q15" s="128"/>
    </row>
    <row r="16" spans="1:17" ht="11.25" customHeight="1">
      <c r="B16" s="118"/>
      <c r="C16" s="212" t="s">
        <v>14</v>
      </c>
      <c r="D16" s="211"/>
      <c r="E16" s="214">
        <v>89459</v>
      </c>
      <c r="F16" s="213">
        <v>42973</v>
      </c>
      <c r="G16" s="209">
        <v>46486</v>
      </c>
      <c r="H16" s="207">
        <v>89917</v>
      </c>
      <c r="I16" s="208">
        <v>43273</v>
      </c>
      <c r="J16" s="206">
        <v>46644</v>
      </c>
      <c r="K16" s="205">
        <v>103</v>
      </c>
      <c r="L16" s="204">
        <v>53</v>
      </c>
      <c r="M16" s="204">
        <v>50</v>
      </c>
      <c r="N16" s="203">
        <v>101</v>
      </c>
      <c r="O16" s="202">
        <v>51</v>
      </c>
      <c r="P16" s="202">
        <v>50</v>
      </c>
      <c r="Q16" s="128"/>
    </row>
    <row r="17" spans="1:17" ht="11.25" customHeight="1">
      <c r="B17" s="118"/>
      <c r="C17" s="212" t="s">
        <v>13</v>
      </c>
      <c r="D17" s="211"/>
      <c r="E17" s="214">
        <v>54618</v>
      </c>
      <c r="F17" s="213">
        <v>27128</v>
      </c>
      <c r="G17" s="209">
        <v>27490</v>
      </c>
      <c r="H17" s="207">
        <v>55034</v>
      </c>
      <c r="I17" s="208">
        <v>27370</v>
      </c>
      <c r="J17" s="206">
        <v>27664</v>
      </c>
      <c r="K17" s="205">
        <v>51</v>
      </c>
      <c r="L17" s="204">
        <v>27</v>
      </c>
      <c r="M17" s="204">
        <v>24</v>
      </c>
      <c r="N17" s="203">
        <v>32</v>
      </c>
      <c r="O17" s="202">
        <v>16</v>
      </c>
      <c r="P17" s="202">
        <v>16</v>
      </c>
      <c r="Q17" s="128"/>
    </row>
    <row r="18" spans="1:17" ht="11.25" customHeight="1">
      <c r="B18" s="118"/>
      <c r="C18" s="212" t="s">
        <v>12</v>
      </c>
      <c r="D18" s="211"/>
      <c r="E18" s="214">
        <v>181294</v>
      </c>
      <c r="F18" s="213">
        <v>90055</v>
      </c>
      <c r="G18" s="209">
        <v>91239</v>
      </c>
      <c r="H18" s="207">
        <v>181370</v>
      </c>
      <c r="I18" s="208">
        <v>90087</v>
      </c>
      <c r="J18" s="206">
        <v>91283</v>
      </c>
      <c r="K18" s="205">
        <v>79</v>
      </c>
      <c r="L18" s="204">
        <v>36</v>
      </c>
      <c r="M18" s="204">
        <v>43</v>
      </c>
      <c r="N18" s="203">
        <v>74</v>
      </c>
      <c r="O18" s="202">
        <v>33</v>
      </c>
      <c r="P18" s="202">
        <v>41</v>
      </c>
      <c r="Q18" s="128"/>
    </row>
    <row r="19" spans="1:17" ht="11.25" customHeight="1">
      <c r="B19" s="118"/>
      <c r="C19" s="212" t="s">
        <v>11</v>
      </c>
      <c r="D19" s="211"/>
      <c r="E19" s="214">
        <v>116903</v>
      </c>
      <c r="F19" s="213">
        <v>58935</v>
      </c>
      <c r="G19" s="209">
        <v>57968</v>
      </c>
      <c r="H19" s="207">
        <v>116741</v>
      </c>
      <c r="I19" s="208">
        <v>58879</v>
      </c>
      <c r="J19" s="206">
        <v>57862</v>
      </c>
      <c r="K19" s="205">
        <v>63</v>
      </c>
      <c r="L19" s="204">
        <v>29</v>
      </c>
      <c r="M19" s="204">
        <v>34</v>
      </c>
      <c r="N19" s="203">
        <v>61</v>
      </c>
      <c r="O19" s="202">
        <v>26</v>
      </c>
      <c r="P19" s="202">
        <v>35</v>
      </c>
      <c r="Q19" s="128"/>
    </row>
    <row r="20" spans="1:17" ht="11.25" customHeight="1">
      <c r="B20" s="118"/>
      <c r="C20" s="212" t="s">
        <v>10</v>
      </c>
      <c r="D20" s="211"/>
      <c r="E20" s="214">
        <v>113706</v>
      </c>
      <c r="F20" s="213">
        <v>58113</v>
      </c>
      <c r="G20" s="209">
        <v>55593</v>
      </c>
      <c r="H20" s="207">
        <v>113098</v>
      </c>
      <c r="I20" s="208">
        <v>57832</v>
      </c>
      <c r="J20" s="206">
        <v>55266</v>
      </c>
      <c r="K20" s="205">
        <v>86</v>
      </c>
      <c r="L20" s="204">
        <v>44</v>
      </c>
      <c r="M20" s="204">
        <v>42</v>
      </c>
      <c r="N20" s="203">
        <v>77</v>
      </c>
      <c r="O20" s="202">
        <v>38</v>
      </c>
      <c r="P20" s="202">
        <v>39</v>
      </c>
      <c r="Q20" s="128"/>
    </row>
    <row r="21" spans="1:17" ht="14.25" customHeight="1">
      <c r="B21" s="118"/>
      <c r="C21" s="212" t="s">
        <v>9</v>
      </c>
      <c r="D21" s="211"/>
      <c r="E21" s="210">
        <v>141173</v>
      </c>
      <c r="F21" s="209">
        <v>69616</v>
      </c>
      <c r="G21" s="209">
        <v>71557</v>
      </c>
      <c r="H21" s="208">
        <v>141902</v>
      </c>
      <c r="I21" s="207">
        <v>69876</v>
      </c>
      <c r="J21" s="206">
        <v>72026</v>
      </c>
      <c r="K21" s="205">
        <v>73</v>
      </c>
      <c r="L21" s="204">
        <v>29</v>
      </c>
      <c r="M21" s="204">
        <v>44</v>
      </c>
      <c r="N21" s="203">
        <v>62</v>
      </c>
      <c r="O21" s="202">
        <v>23</v>
      </c>
      <c r="P21" s="202">
        <v>39</v>
      </c>
      <c r="Q21" s="128"/>
    </row>
    <row r="22" spans="1:17" ht="11.25" customHeight="1">
      <c r="B22" s="118"/>
      <c r="C22" s="212" t="s">
        <v>8</v>
      </c>
      <c r="D22" s="211"/>
      <c r="E22" s="210">
        <v>199142</v>
      </c>
      <c r="F22" s="209">
        <v>97892</v>
      </c>
      <c r="G22" s="209">
        <v>101250</v>
      </c>
      <c r="H22" s="208">
        <v>200145</v>
      </c>
      <c r="I22" s="207">
        <v>98338</v>
      </c>
      <c r="J22" s="206">
        <v>101807</v>
      </c>
      <c r="K22" s="205">
        <v>168</v>
      </c>
      <c r="L22" s="204">
        <v>75</v>
      </c>
      <c r="M22" s="204">
        <v>93</v>
      </c>
      <c r="N22" s="203">
        <v>147</v>
      </c>
      <c r="O22" s="202">
        <v>63</v>
      </c>
      <c r="P22" s="202">
        <v>84</v>
      </c>
      <c r="Q22" s="128"/>
    </row>
    <row r="23" spans="1:17" ht="11.25" customHeight="1">
      <c r="B23" s="118"/>
      <c r="C23" s="212" t="s">
        <v>7</v>
      </c>
      <c r="D23" s="211"/>
      <c r="E23" s="210">
        <v>131034</v>
      </c>
      <c r="F23" s="209">
        <v>62540</v>
      </c>
      <c r="G23" s="209">
        <v>68494</v>
      </c>
      <c r="H23" s="208">
        <v>130898</v>
      </c>
      <c r="I23" s="207">
        <v>62335</v>
      </c>
      <c r="J23" s="206">
        <v>68563</v>
      </c>
      <c r="K23" s="205">
        <v>155</v>
      </c>
      <c r="L23" s="204">
        <v>79</v>
      </c>
      <c r="M23" s="204">
        <v>76</v>
      </c>
      <c r="N23" s="203">
        <v>153</v>
      </c>
      <c r="O23" s="202">
        <v>79</v>
      </c>
      <c r="P23" s="202">
        <v>74</v>
      </c>
      <c r="Q23" s="128"/>
    </row>
    <row r="24" spans="1:17" ht="11.25" customHeight="1">
      <c r="B24" s="118"/>
      <c r="C24" s="212" t="s">
        <v>6</v>
      </c>
      <c r="D24" s="211"/>
      <c r="E24" s="210">
        <v>130537</v>
      </c>
      <c r="F24" s="209">
        <v>64463</v>
      </c>
      <c r="G24" s="209">
        <v>66074</v>
      </c>
      <c r="H24" s="208">
        <v>130839</v>
      </c>
      <c r="I24" s="207">
        <v>64587</v>
      </c>
      <c r="J24" s="206">
        <v>66252</v>
      </c>
      <c r="K24" s="205">
        <v>111</v>
      </c>
      <c r="L24" s="204">
        <v>65</v>
      </c>
      <c r="M24" s="204">
        <v>46</v>
      </c>
      <c r="N24" s="203">
        <v>106</v>
      </c>
      <c r="O24" s="202">
        <v>58</v>
      </c>
      <c r="P24" s="202">
        <v>48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7">
      <c r="A1" s="121" t="s">
        <v>182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47" t="s">
        <v>25</v>
      </c>
      <c r="B4" s="247"/>
      <c r="C4" s="247"/>
      <c r="D4" s="248"/>
      <c r="E4" s="253" t="s">
        <v>48</v>
      </c>
      <c r="F4" s="244"/>
      <c r="G4" s="244"/>
      <c r="H4" s="245"/>
      <c r="I4" s="245"/>
      <c r="J4" s="254"/>
      <c r="K4" s="244" t="s">
        <v>47</v>
      </c>
      <c r="L4" s="244"/>
      <c r="M4" s="244"/>
      <c r="N4" s="245"/>
      <c r="O4" s="245"/>
      <c r="P4" s="245"/>
    </row>
    <row r="5" spans="1:17" ht="12" customHeight="1">
      <c r="A5" s="249"/>
      <c r="B5" s="249"/>
      <c r="C5" s="249"/>
      <c r="D5" s="250"/>
      <c r="E5" s="242">
        <v>43346</v>
      </c>
      <c r="F5" s="246"/>
      <c r="G5" s="246"/>
      <c r="H5" s="242" t="s">
        <v>187</v>
      </c>
      <c r="I5" s="243"/>
      <c r="J5" s="255"/>
      <c r="K5" s="242">
        <v>43346</v>
      </c>
      <c r="L5" s="243"/>
      <c r="M5" s="243"/>
      <c r="N5" s="242" t="s">
        <v>186</v>
      </c>
      <c r="O5" s="243"/>
      <c r="P5" s="243"/>
    </row>
    <row r="6" spans="1:17" ht="12" customHeight="1">
      <c r="A6" s="251"/>
      <c r="B6" s="251"/>
      <c r="C6" s="251"/>
      <c r="D6" s="252"/>
      <c r="E6" s="222" t="s">
        <v>16</v>
      </c>
      <c r="F6" s="112" t="s">
        <v>18</v>
      </c>
      <c r="G6" s="112" t="s">
        <v>17</v>
      </c>
      <c r="H6" s="222" t="s">
        <v>16</v>
      </c>
      <c r="I6" s="112" t="s">
        <v>18</v>
      </c>
      <c r="J6" s="115" t="s">
        <v>17</v>
      </c>
      <c r="K6" s="222" t="s">
        <v>16</v>
      </c>
      <c r="L6" s="112" t="s">
        <v>18</v>
      </c>
      <c r="M6" s="112" t="s">
        <v>17</v>
      </c>
      <c r="N6" s="222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1876561</v>
      </c>
      <c r="F8" s="220">
        <v>923507</v>
      </c>
      <c r="G8" s="220">
        <v>953054</v>
      </c>
      <c r="H8" s="219">
        <v>1881123</v>
      </c>
      <c r="I8" s="219">
        <v>925707</v>
      </c>
      <c r="J8" s="218">
        <v>955416</v>
      </c>
      <c r="K8" s="217">
        <v>1606</v>
      </c>
      <c r="L8" s="216">
        <v>749</v>
      </c>
      <c r="M8" s="216">
        <v>857</v>
      </c>
      <c r="N8" s="215">
        <v>1675</v>
      </c>
      <c r="O8" s="215">
        <v>775</v>
      </c>
      <c r="P8" s="215">
        <v>900</v>
      </c>
      <c r="Q8" s="128"/>
    </row>
    <row r="9" spans="1:17" ht="14.25" customHeight="1">
      <c r="B9" s="118"/>
      <c r="C9" s="212" t="s">
        <v>5</v>
      </c>
      <c r="D9" s="211"/>
      <c r="E9" s="214">
        <v>130456</v>
      </c>
      <c r="F9" s="213">
        <v>62072</v>
      </c>
      <c r="G9" s="209">
        <v>68384</v>
      </c>
      <c r="H9" s="207">
        <v>130227</v>
      </c>
      <c r="I9" s="208">
        <v>61920</v>
      </c>
      <c r="J9" s="206">
        <v>68307</v>
      </c>
      <c r="K9" s="205">
        <v>200</v>
      </c>
      <c r="L9" s="204">
        <v>85</v>
      </c>
      <c r="M9" s="204">
        <v>115</v>
      </c>
      <c r="N9" s="203">
        <v>211</v>
      </c>
      <c r="O9" s="202">
        <v>92</v>
      </c>
      <c r="P9" s="202">
        <v>119</v>
      </c>
      <c r="Q9" s="128"/>
    </row>
    <row r="10" spans="1:17" ht="11.25" customHeight="1">
      <c r="B10" s="118"/>
      <c r="C10" s="212" t="s">
        <v>4</v>
      </c>
      <c r="D10" s="211"/>
      <c r="E10" s="214">
        <v>63674</v>
      </c>
      <c r="F10" s="213">
        <v>30045</v>
      </c>
      <c r="G10" s="209">
        <v>33629</v>
      </c>
      <c r="H10" s="207">
        <v>65239</v>
      </c>
      <c r="I10" s="208">
        <v>30834</v>
      </c>
      <c r="J10" s="206">
        <v>34405</v>
      </c>
      <c r="K10" s="205">
        <v>96</v>
      </c>
      <c r="L10" s="204">
        <v>45</v>
      </c>
      <c r="M10" s="204">
        <v>51</v>
      </c>
      <c r="N10" s="203">
        <v>97</v>
      </c>
      <c r="O10" s="202">
        <v>43</v>
      </c>
      <c r="P10" s="202">
        <v>54</v>
      </c>
      <c r="Q10" s="128"/>
    </row>
    <row r="11" spans="1:17" ht="11.25" customHeight="1">
      <c r="B11" s="118"/>
      <c r="C11" s="212" t="s">
        <v>3</v>
      </c>
      <c r="D11" s="211"/>
      <c r="E11" s="214">
        <v>136766</v>
      </c>
      <c r="F11" s="213">
        <v>66367</v>
      </c>
      <c r="G11" s="209">
        <v>70399</v>
      </c>
      <c r="H11" s="207">
        <v>136782</v>
      </c>
      <c r="I11" s="208">
        <v>66368</v>
      </c>
      <c r="J11" s="206">
        <v>70414</v>
      </c>
      <c r="K11" s="205">
        <v>90</v>
      </c>
      <c r="L11" s="204">
        <v>34</v>
      </c>
      <c r="M11" s="204">
        <v>56</v>
      </c>
      <c r="N11" s="203">
        <v>93</v>
      </c>
      <c r="O11" s="202">
        <v>35</v>
      </c>
      <c r="P11" s="202">
        <v>58</v>
      </c>
      <c r="Q11" s="128"/>
    </row>
    <row r="12" spans="1:17" ht="11.25" customHeight="1">
      <c r="B12" s="118"/>
      <c r="C12" s="212" t="s">
        <v>2</v>
      </c>
      <c r="D12" s="211"/>
      <c r="E12" s="214">
        <v>122383</v>
      </c>
      <c r="F12" s="213">
        <v>60740</v>
      </c>
      <c r="G12" s="209">
        <v>61643</v>
      </c>
      <c r="H12" s="207">
        <v>122518</v>
      </c>
      <c r="I12" s="208">
        <v>60738</v>
      </c>
      <c r="J12" s="206">
        <v>61780</v>
      </c>
      <c r="K12" s="205">
        <v>75</v>
      </c>
      <c r="L12" s="204">
        <v>31</v>
      </c>
      <c r="M12" s="204">
        <v>44</v>
      </c>
      <c r="N12" s="203">
        <v>83</v>
      </c>
      <c r="O12" s="202">
        <v>36</v>
      </c>
      <c r="P12" s="202">
        <v>47</v>
      </c>
      <c r="Q12" s="128"/>
    </row>
    <row r="13" spans="1:17" ht="11.25" customHeight="1">
      <c r="B13" s="118"/>
      <c r="C13" s="212" t="s">
        <v>1</v>
      </c>
      <c r="D13" s="211"/>
      <c r="E13" s="214">
        <v>113096</v>
      </c>
      <c r="F13" s="213">
        <v>57240</v>
      </c>
      <c r="G13" s="209">
        <v>55856</v>
      </c>
      <c r="H13" s="207">
        <v>113036</v>
      </c>
      <c r="I13" s="208">
        <v>57176</v>
      </c>
      <c r="J13" s="206">
        <v>55860</v>
      </c>
      <c r="K13" s="205">
        <v>92</v>
      </c>
      <c r="L13" s="204">
        <v>38</v>
      </c>
      <c r="M13" s="204">
        <v>54</v>
      </c>
      <c r="N13" s="203">
        <v>91</v>
      </c>
      <c r="O13" s="202">
        <v>36</v>
      </c>
      <c r="P13" s="202">
        <v>55</v>
      </c>
      <c r="Q13" s="128"/>
    </row>
    <row r="14" spans="1:17" ht="11.25" customHeight="1">
      <c r="B14" s="118"/>
      <c r="C14" s="212" t="s">
        <v>0</v>
      </c>
      <c r="D14" s="211"/>
      <c r="E14" s="214">
        <v>69143</v>
      </c>
      <c r="F14" s="213">
        <v>35058</v>
      </c>
      <c r="G14" s="209">
        <v>34085</v>
      </c>
      <c r="H14" s="207">
        <v>70396</v>
      </c>
      <c r="I14" s="208">
        <v>35787</v>
      </c>
      <c r="J14" s="206">
        <v>34609</v>
      </c>
      <c r="K14" s="205">
        <v>85</v>
      </c>
      <c r="L14" s="204">
        <v>45</v>
      </c>
      <c r="M14" s="204">
        <v>40</v>
      </c>
      <c r="N14" s="203">
        <v>89</v>
      </c>
      <c r="O14" s="202">
        <v>49</v>
      </c>
      <c r="P14" s="202">
        <v>40</v>
      </c>
      <c r="Q14" s="128"/>
    </row>
    <row r="15" spans="1:17" ht="14.25" customHeight="1">
      <c r="B15" s="118"/>
      <c r="C15" s="212" t="s">
        <v>15</v>
      </c>
      <c r="D15" s="211"/>
      <c r="E15" s="214">
        <v>84821</v>
      </c>
      <c r="F15" s="213">
        <v>41042</v>
      </c>
      <c r="G15" s="209">
        <v>43779</v>
      </c>
      <c r="H15" s="207">
        <v>85059</v>
      </c>
      <c r="I15" s="208">
        <v>41169</v>
      </c>
      <c r="J15" s="206">
        <v>43890</v>
      </c>
      <c r="K15" s="205">
        <v>123</v>
      </c>
      <c r="L15" s="204">
        <v>51</v>
      </c>
      <c r="M15" s="204">
        <v>72</v>
      </c>
      <c r="N15" s="203">
        <v>122</v>
      </c>
      <c r="O15" s="202">
        <v>47</v>
      </c>
      <c r="P15" s="202">
        <v>75</v>
      </c>
      <c r="Q15" s="128"/>
    </row>
    <row r="16" spans="1:17" ht="11.25" customHeight="1">
      <c r="B16" s="118"/>
      <c r="C16" s="212" t="s">
        <v>14</v>
      </c>
      <c r="D16" s="211"/>
      <c r="E16" s="214">
        <v>89336</v>
      </c>
      <c r="F16" s="213">
        <v>42941</v>
      </c>
      <c r="G16" s="209">
        <v>46395</v>
      </c>
      <c r="H16" s="207">
        <v>89459</v>
      </c>
      <c r="I16" s="208">
        <v>42973</v>
      </c>
      <c r="J16" s="206">
        <v>46486</v>
      </c>
      <c r="K16" s="205">
        <v>97</v>
      </c>
      <c r="L16" s="204">
        <v>48</v>
      </c>
      <c r="M16" s="204">
        <v>49</v>
      </c>
      <c r="N16" s="203">
        <v>103</v>
      </c>
      <c r="O16" s="202">
        <v>53</v>
      </c>
      <c r="P16" s="202">
        <v>50</v>
      </c>
      <c r="Q16" s="128"/>
    </row>
    <row r="17" spans="1:17" ht="11.25" customHeight="1">
      <c r="B17" s="118"/>
      <c r="C17" s="212" t="s">
        <v>13</v>
      </c>
      <c r="D17" s="211"/>
      <c r="E17" s="214">
        <v>54749</v>
      </c>
      <c r="F17" s="213">
        <v>27173</v>
      </c>
      <c r="G17" s="209">
        <v>27576</v>
      </c>
      <c r="H17" s="207">
        <v>54618</v>
      </c>
      <c r="I17" s="208">
        <v>27128</v>
      </c>
      <c r="J17" s="206">
        <v>27490</v>
      </c>
      <c r="K17" s="205">
        <v>51</v>
      </c>
      <c r="L17" s="204">
        <v>27</v>
      </c>
      <c r="M17" s="204">
        <v>24</v>
      </c>
      <c r="N17" s="203">
        <v>51</v>
      </c>
      <c r="O17" s="202">
        <v>27</v>
      </c>
      <c r="P17" s="202">
        <v>24</v>
      </c>
      <c r="Q17" s="128"/>
    </row>
    <row r="18" spans="1:17" ht="11.25" customHeight="1">
      <c r="B18" s="118"/>
      <c r="C18" s="212" t="s">
        <v>12</v>
      </c>
      <c r="D18" s="211"/>
      <c r="E18" s="214">
        <v>180879</v>
      </c>
      <c r="F18" s="213">
        <v>89726</v>
      </c>
      <c r="G18" s="209">
        <v>91153</v>
      </c>
      <c r="H18" s="207">
        <v>181294</v>
      </c>
      <c r="I18" s="208">
        <v>90055</v>
      </c>
      <c r="J18" s="206">
        <v>91239</v>
      </c>
      <c r="K18" s="205">
        <v>74</v>
      </c>
      <c r="L18" s="204">
        <v>36</v>
      </c>
      <c r="M18" s="204">
        <v>38</v>
      </c>
      <c r="N18" s="203">
        <v>79</v>
      </c>
      <c r="O18" s="202">
        <v>36</v>
      </c>
      <c r="P18" s="202">
        <v>43</v>
      </c>
      <c r="Q18" s="128"/>
    </row>
    <row r="19" spans="1:17" ht="11.25" customHeight="1">
      <c r="B19" s="118"/>
      <c r="C19" s="212" t="s">
        <v>11</v>
      </c>
      <c r="D19" s="211"/>
      <c r="E19" s="214">
        <v>117325</v>
      </c>
      <c r="F19" s="213">
        <v>59137</v>
      </c>
      <c r="G19" s="209">
        <v>58188</v>
      </c>
      <c r="H19" s="207">
        <v>116903</v>
      </c>
      <c r="I19" s="208">
        <v>58935</v>
      </c>
      <c r="J19" s="206">
        <v>57968</v>
      </c>
      <c r="K19" s="205">
        <v>62</v>
      </c>
      <c r="L19" s="204">
        <v>29</v>
      </c>
      <c r="M19" s="204">
        <v>33</v>
      </c>
      <c r="N19" s="203">
        <v>63</v>
      </c>
      <c r="O19" s="202">
        <v>29</v>
      </c>
      <c r="P19" s="202">
        <v>34</v>
      </c>
      <c r="Q19" s="128"/>
    </row>
    <row r="20" spans="1:17" ht="11.25" customHeight="1">
      <c r="B20" s="118"/>
      <c r="C20" s="212" t="s">
        <v>10</v>
      </c>
      <c r="D20" s="211"/>
      <c r="E20" s="214">
        <v>114163</v>
      </c>
      <c r="F20" s="213">
        <v>58259</v>
      </c>
      <c r="G20" s="209">
        <v>55904</v>
      </c>
      <c r="H20" s="207">
        <v>113706</v>
      </c>
      <c r="I20" s="208">
        <v>58113</v>
      </c>
      <c r="J20" s="206">
        <v>55593</v>
      </c>
      <c r="K20" s="205">
        <v>88</v>
      </c>
      <c r="L20" s="204">
        <v>45</v>
      </c>
      <c r="M20" s="204">
        <v>43</v>
      </c>
      <c r="N20" s="203">
        <v>86</v>
      </c>
      <c r="O20" s="202">
        <v>44</v>
      </c>
      <c r="P20" s="202">
        <v>42</v>
      </c>
      <c r="Q20" s="128"/>
    </row>
    <row r="21" spans="1:17" ht="14.25" customHeight="1">
      <c r="B21" s="118"/>
      <c r="C21" s="212" t="s">
        <v>9</v>
      </c>
      <c r="D21" s="211"/>
      <c r="E21" s="210">
        <v>140406</v>
      </c>
      <c r="F21" s="209">
        <v>69308</v>
      </c>
      <c r="G21" s="209">
        <v>71098</v>
      </c>
      <c r="H21" s="208">
        <v>141173</v>
      </c>
      <c r="I21" s="207">
        <v>69616</v>
      </c>
      <c r="J21" s="206">
        <v>71557</v>
      </c>
      <c r="K21" s="205">
        <v>80</v>
      </c>
      <c r="L21" s="204">
        <v>35</v>
      </c>
      <c r="M21" s="204">
        <v>45</v>
      </c>
      <c r="N21" s="203">
        <v>73</v>
      </c>
      <c r="O21" s="202">
        <v>29</v>
      </c>
      <c r="P21" s="202">
        <v>44</v>
      </c>
      <c r="Q21" s="128"/>
    </row>
    <row r="22" spans="1:17" ht="11.25" customHeight="1">
      <c r="B22" s="118"/>
      <c r="C22" s="212" t="s">
        <v>8</v>
      </c>
      <c r="D22" s="211"/>
      <c r="E22" s="210">
        <v>197899</v>
      </c>
      <c r="F22" s="209">
        <v>97303</v>
      </c>
      <c r="G22" s="209">
        <v>100596</v>
      </c>
      <c r="H22" s="208">
        <v>199142</v>
      </c>
      <c r="I22" s="207">
        <v>97892</v>
      </c>
      <c r="J22" s="206">
        <v>101250</v>
      </c>
      <c r="K22" s="205">
        <v>147</v>
      </c>
      <c r="L22" s="204">
        <v>64</v>
      </c>
      <c r="M22" s="204">
        <v>83</v>
      </c>
      <c r="N22" s="203">
        <v>168</v>
      </c>
      <c r="O22" s="202">
        <v>75</v>
      </c>
      <c r="P22" s="202">
        <v>93</v>
      </c>
      <c r="Q22" s="128"/>
    </row>
    <row r="23" spans="1:17" ht="11.25" customHeight="1">
      <c r="B23" s="118"/>
      <c r="C23" s="212" t="s">
        <v>7</v>
      </c>
      <c r="D23" s="211"/>
      <c r="E23" s="210">
        <v>131269</v>
      </c>
      <c r="F23" s="209">
        <v>62749</v>
      </c>
      <c r="G23" s="209">
        <v>68520</v>
      </c>
      <c r="H23" s="208">
        <v>131034</v>
      </c>
      <c r="I23" s="207">
        <v>62540</v>
      </c>
      <c r="J23" s="206">
        <v>68494</v>
      </c>
      <c r="K23" s="205">
        <v>137</v>
      </c>
      <c r="L23" s="204">
        <v>69</v>
      </c>
      <c r="M23" s="204">
        <v>68</v>
      </c>
      <c r="N23" s="203">
        <v>155</v>
      </c>
      <c r="O23" s="202">
        <v>79</v>
      </c>
      <c r="P23" s="202">
        <v>76</v>
      </c>
      <c r="Q23" s="128"/>
    </row>
    <row r="24" spans="1:17" ht="11.25" customHeight="1">
      <c r="B24" s="118"/>
      <c r="C24" s="212" t="s">
        <v>6</v>
      </c>
      <c r="D24" s="211"/>
      <c r="E24" s="210">
        <v>130196</v>
      </c>
      <c r="F24" s="209">
        <v>64347</v>
      </c>
      <c r="G24" s="209">
        <v>65849</v>
      </c>
      <c r="H24" s="208">
        <v>130537</v>
      </c>
      <c r="I24" s="207">
        <v>64463</v>
      </c>
      <c r="J24" s="206">
        <v>66074</v>
      </c>
      <c r="K24" s="205">
        <v>109</v>
      </c>
      <c r="L24" s="204">
        <v>67</v>
      </c>
      <c r="M24" s="204">
        <v>42</v>
      </c>
      <c r="N24" s="203">
        <v>111</v>
      </c>
      <c r="O24" s="202">
        <v>65</v>
      </c>
      <c r="P24" s="202">
        <v>46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7">
      <c r="A1" s="121" t="s">
        <v>185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7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7" ht="12" customHeight="1">
      <c r="A5" s="264"/>
      <c r="B5" s="264"/>
      <c r="C5" s="264"/>
      <c r="D5" s="265"/>
      <c r="E5" s="256">
        <v>42979</v>
      </c>
      <c r="F5" s="260"/>
      <c r="G5" s="260"/>
      <c r="H5" s="256">
        <v>43346</v>
      </c>
      <c r="I5" s="257"/>
      <c r="J5" s="270"/>
      <c r="K5" s="256">
        <f>E5</f>
        <v>42979</v>
      </c>
      <c r="L5" s="257"/>
      <c r="M5" s="257"/>
      <c r="N5" s="256">
        <f>H5</f>
        <v>43346</v>
      </c>
      <c r="O5" s="257"/>
      <c r="P5" s="257"/>
    </row>
    <row r="6" spans="1:17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61" t="s">
        <v>21</v>
      </c>
      <c r="C8" s="261"/>
      <c r="D8" s="94"/>
      <c r="E8" s="180">
        <v>1873179</v>
      </c>
      <c r="F8" s="180">
        <v>922545</v>
      </c>
      <c r="G8" s="180">
        <v>950634</v>
      </c>
      <c r="H8" s="201">
        <v>1876561</v>
      </c>
      <c r="I8" s="201">
        <v>923507</v>
      </c>
      <c r="J8" s="200">
        <v>953054</v>
      </c>
      <c r="K8" s="192">
        <v>1633</v>
      </c>
      <c r="L8" s="101">
        <v>775</v>
      </c>
      <c r="M8" s="101">
        <v>858</v>
      </c>
      <c r="N8" s="191">
        <v>1606</v>
      </c>
      <c r="O8" s="191">
        <v>749</v>
      </c>
      <c r="P8" s="191">
        <v>857</v>
      </c>
      <c r="Q8" s="128"/>
    </row>
    <row r="9" spans="1:17" ht="4.5" customHeight="1">
      <c r="C9" s="82"/>
      <c r="D9" s="94"/>
      <c r="E9" s="176"/>
      <c r="F9" s="176"/>
      <c r="G9" s="176"/>
      <c r="H9" s="199"/>
      <c r="I9" s="199"/>
      <c r="J9" s="198"/>
      <c r="K9" s="98"/>
      <c r="L9" s="97"/>
      <c r="M9" s="97"/>
      <c r="N9" s="190"/>
      <c r="O9" s="190"/>
      <c r="P9" s="190"/>
      <c r="Q9" s="128"/>
    </row>
    <row r="10" spans="1:17" ht="11.25" customHeight="1">
      <c r="C10" s="95" t="s">
        <v>5</v>
      </c>
      <c r="D10" s="82"/>
      <c r="E10" s="197">
        <v>130692</v>
      </c>
      <c r="F10" s="173">
        <v>62283</v>
      </c>
      <c r="G10" s="172">
        <v>68409</v>
      </c>
      <c r="H10" s="195">
        <v>130456</v>
      </c>
      <c r="I10" s="196">
        <v>62072</v>
      </c>
      <c r="J10" s="194">
        <v>68384</v>
      </c>
      <c r="K10" s="90">
        <v>203</v>
      </c>
      <c r="L10" s="88">
        <v>88</v>
      </c>
      <c r="M10" s="88">
        <v>115</v>
      </c>
      <c r="N10" s="186">
        <v>200</v>
      </c>
      <c r="O10" s="185">
        <v>85</v>
      </c>
      <c r="P10" s="185">
        <v>115</v>
      </c>
      <c r="Q10" s="128"/>
    </row>
    <row r="11" spans="1:17" ht="11.25" customHeight="1">
      <c r="C11" s="95" t="s">
        <v>4</v>
      </c>
      <c r="D11" s="82"/>
      <c r="E11" s="197">
        <v>62772</v>
      </c>
      <c r="F11" s="173">
        <v>29675</v>
      </c>
      <c r="G11" s="172">
        <v>33097</v>
      </c>
      <c r="H11" s="195">
        <v>63674</v>
      </c>
      <c r="I11" s="196">
        <v>30045</v>
      </c>
      <c r="J11" s="194">
        <v>33629</v>
      </c>
      <c r="K11" s="90">
        <v>94</v>
      </c>
      <c r="L11" s="88">
        <v>43</v>
      </c>
      <c r="M11" s="88">
        <v>51</v>
      </c>
      <c r="N11" s="186">
        <v>96</v>
      </c>
      <c r="O11" s="185">
        <v>45</v>
      </c>
      <c r="P11" s="185">
        <v>51</v>
      </c>
      <c r="Q11" s="128"/>
    </row>
    <row r="12" spans="1:17" ht="11.25" customHeight="1">
      <c r="C12" s="95" t="s">
        <v>3</v>
      </c>
      <c r="D12" s="82"/>
      <c r="E12" s="197">
        <v>136941</v>
      </c>
      <c r="F12" s="173">
        <v>66496</v>
      </c>
      <c r="G12" s="172">
        <v>70445</v>
      </c>
      <c r="H12" s="195">
        <v>136766</v>
      </c>
      <c r="I12" s="196">
        <v>66367</v>
      </c>
      <c r="J12" s="194">
        <v>70399</v>
      </c>
      <c r="K12" s="90">
        <v>98</v>
      </c>
      <c r="L12" s="88">
        <v>40</v>
      </c>
      <c r="M12" s="88">
        <v>58</v>
      </c>
      <c r="N12" s="186">
        <v>90</v>
      </c>
      <c r="O12" s="185">
        <v>34</v>
      </c>
      <c r="P12" s="185">
        <v>56</v>
      </c>
      <c r="Q12" s="128"/>
    </row>
    <row r="13" spans="1:17" ht="11.25" customHeight="1">
      <c r="C13" s="95" t="s">
        <v>2</v>
      </c>
      <c r="D13" s="82"/>
      <c r="E13" s="197">
        <v>122334</v>
      </c>
      <c r="F13" s="173">
        <v>60718</v>
      </c>
      <c r="G13" s="172">
        <v>61616</v>
      </c>
      <c r="H13" s="195">
        <v>122383</v>
      </c>
      <c r="I13" s="196">
        <v>60740</v>
      </c>
      <c r="J13" s="194">
        <v>61643</v>
      </c>
      <c r="K13" s="90">
        <v>71</v>
      </c>
      <c r="L13" s="88">
        <v>32</v>
      </c>
      <c r="M13" s="88">
        <v>39</v>
      </c>
      <c r="N13" s="186">
        <v>75</v>
      </c>
      <c r="O13" s="185">
        <v>31</v>
      </c>
      <c r="P13" s="185">
        <v>44</v>
      </c>
      <c r="Q13" s="128"/>
    </row>
    <row r="14" spans="1:17" ht="11.25" customHeight="1">
      <c r="C14" s="95" t="s">
        <v>1</v>
      </c>
      <c r="D14" s="82"/>
      <c r="E14" s="197">
        <v>113240</v>
      </c>
      <c r="F14" s="173">
        <v>57413</v>
      </c>
      <c r="G14" s="172">
        <v>55827</v>
      </c>
      <c r="H14" s="195">
        <v>113096</v>
      </c>
      <c r="I14" s="196">
        <v>57240</v>
      </c>
      <c r="J14" s="194">
        <v>55856</v>
      </c>
      <c r="K14" s="90">
        <v>87</v>
      </c>
      <c r="L14" s="88">
        <v>38</v>
      </c>
      <c r="M14" s="88">
        <v>49</v>
      </c>
      <c r="N14" s="186">
        <v>92</v>
      </c>
      <c r="O14" s="185">
        <v>38</v>
      </c>
      <c r="P14" s="185">
        <v>54</v>
      </c>
      <c r="Q14" s="128"/>
    </row>
    <row r="15" spans="1:17" ht="11.25" customHeight="1">
      <c r="C15" s="95" t="s">
        <v>0</v>
      </c>
      <c r="D15" s="82"/>
      <c r="E15" s="197">
        <v>67751</v>
      </c>
      <c r="F15" s="173">
        <v>34267</v>
      </c>
      <c r="G15" s="172">
        <v>33484</v>
      </c>
      <c r="H15" s="195">
        <v>69143</v>
      </c>
      <c r="I15" s="196">
        <v>35058</v>
      </c>
      <c r="J15" s="194">
        <v>34085</v>
      </c>
      <c r="K15" s="90">
        <v>85</v>
      </c>
      <c r="L15" s="88">
        <v>44</v>
      </c>
      <c r="M15" s="88">
        <v>41</v>
      </c>
      <c r="N15" s="186">
        <v>85</v>
      </c>
      <c r="O15" s="185">
        <v>45</v>
      </c>
      <c r="P15" s="185">
        <v>40</v>
      </c>
      <c r="Q15" s="128"/>
    </row>
    <row r="16" spans="1:17" ht="4.5" customHeight="1">
      <c r="C16" s="95"/>
      <c r="D16" s="82"/>
      <c r="E16" s="175"/>
      <c r="F16" s="173"/>
      <c r="G16" s="172"/>
      <c r="H16" s="196"/>
      <c r="I16" s="196"/>
      <c r="J16" s="194"/>
      <c r="K16" s="90"/>
      <c r="L16" s="89"/>
      <c r="M16" s="89"/>
      <c r="N16" s="186"/>
      <c r="O16" s="186"/>
      <c r="P16" s="186"/>
      <c r="Q16" s="128"/>
    </row>
    <row r="17" spans="1:17" ht="11.25" customHeight="1">
      <c r="C17" s="95" t="s">
        <v>15</v>
      </c>
      <c r="D17" s="82"/>
      <c r="E17" s="197">
        <v>84739</v>
      </c>
      <c r="F17" s="173">
        <v>40980</v>
      </c>
      <c r="G17" s="172">
        <v>43759</v>
      </c>
      <c r="H17" s="195">
        <v>84821</v>
      </c>
      <c r="I17" s="196">
        <v>41042</v>
      </c>
      <c r="J17" s="194">
        <v>43779</v>
      </c>
      <c r="K17" s="90">
        <v>121</v>
      </c>
      <c r="L17" s="88">
        <v>54</v>
      </c>
      <c r="M17" s="88">
        <v>67</v>
      </c>
      <c r="N17" s="186">
        <v>123</v>
      </c>
      <c r="O17" s="185">
        <v>51</v>
      </c>
      <c r="P17" s="185">
        <v>72</v>
      </c>
      <c r="Q17" s="128"/>
    </row>
    <row r="18" spans="1:17" ht="11.25" customHeight="1">
      <c r="C18" s="95" t="s">
        <v>14</v>
      </c>
      <c r="D18" s="82"/>
      <c r="E18" s="197">
        <v>89338</v>
      </c>
      <c r="F18" s="173">
        <v>43000</v>
      </c>
      <c r="G18" s="172">
        <v>46338</v>
      </c>
      <c r="H18" s="195">
        <v>89336</v>
      </c>
      <c r="I18" s="196">
        <v>42941</v>
      </c>
      <c r="J18" s="194">
        <v>46395</v>
      </c>
      <c r="K18" s="90">
        <v>101</v>
      </c>
      <c r="L18" s="88">
        <v>50</v>
      </c>
      <c r="M18" s="88">
        <v>51</v>
      </c>
      <c r="N18" s="186">
        <v>97</v>
      </c>
      <c r="O18" s="185">
        <v>48</v>
      </c>
      <c r="P18" s="185">
        <v>49</v>
      </c>
      <c r="Q18" s="128"/>
    </row>
    <row r="19" spans="1:17" ht="11.25" customHeight="1">
      <c r="C19" s="95" t="s">
        <v>13</v>
      </c>
      <c r="D19" s="82"/>
      <c r="E19" s="197">
        <v>54959</v>
      </c>
      <c r="F19" s="173">
        <v>27292</v>
      </c>
      <c r="G19" s="172">
        <v>27667</v>
      </c>
      <c r="H19" s="195">
        <v>54749</v>
      </c>
      <c r="I19" s="196">
        <v>27173</v>
      </c>
      <c r="J19" s="194">
        <v>27576</v>
      </c>
      <c r="K19" s="90">
        <v>51</v>
      </c>
      <c r="L19" s="88">
        <v>25</v>
      </c>
      <c r="M19" s="88">
        <v>26</v>
      </c>
      <c r="N19" s="186">
        <v>51</v>
      </c>
      <c r="O19" s="185">
        <v>27</v>
      </c>
      <c r="P19" s="185">
        <v>24</v>
      </c>
      <c r="Q19" s="128"/>
    </row>
    <row r="20" spans="1:17" ht="11.25" customHeight="1">
      <c r="C20" s="95" t="s">
        <v>12</v>
      </c>
      <c r="D20" s="82"/>
      <c r="E20" s="197">
        <v>180568</v>
      </c>
      <c r="F20" s="173">
        <v>89535</v>
      </c>
      <c r="G20" s="172">
        <v>91033</v>
      </c>
      <c r="H20" s="195">
        <v>180879</v>
      </c>
      <c r="I20" s="196">
        <v>89726</v>
      </c>
      <c r="J20" s="194">
        <v>91153</v>
      </c>
      <c r="K20" s="90">
        <v>77</v>
      </c>
      <c r="L20" s="88">
        <v>37</v>
      </c>
      <c r="M20" s="88">
        <v>40</v>
      </c>
      <c r="N20" s="186">
        <v>74</v>
      </c>
      <c r="O20" s="185">
        <v>36</v>
      </c>
      <c r="P20" s="185">
        <v>38</v>
      </c>
      <c r="Q20" s="128"/>
    </row>
    <row r="21" spans="1:17" ht="11.25" customHeight="1">
      <c r="C21" s="95" t="s">
        <v>11</v>
      </c>
      <c r="D21" s="82"/>
      <c r="E21" s="197">
        <v>118006</v>
      </c>
      <c r="F21" s="173">
        <v>59594</v>
      </c>
      <c r="G21" s="172">
        <v>58412</v>
      </c>
      <c r="H21" s="195">
        <v>117325</v>
      </c>
      <c r="I21" s="196">
        <v>59137</v>
      </c>
      <c r="J21" s="194">
        <v>58188</v>
      </c>
      <c r="K21" s="90">
        <v>64</v>
      </c>
      <c r="L21" s="88">
        <v>29</v>
      </c>
      <c r="M21" s="88">
        <v>35</v>
      </c>
      <c r="N21" s="186">
        <v>62</v>
      </c>
      <c r="O21" s="185">
        <v>29</v>
      </c>
      <c r="P21" s="185">
        <v>33</v>
      </c>
      <c r="Q21" s="128"/>
    </row>
    <row r="22" spans="1:17" ht="11.25" customHeight="1">
      <c r="C22" s="95" t="s">
        <v>10</v>
      </c>
      <c r="D22" s="82"/>
      <c r="E22" s="197">
        <v>114556</v>
      </c>
      <c r="F22" s="173">
        <v>58506</v>
      </c>
      <c r="G22" s="172">
        <v>56050</v>
      </c>
      <c r="H22" s="195">
        <v>114163</v>
      </c>
      <c r="I22" s="196">
        <v>58259</v>
      </c>
      <c r="J22" s="194">
        <v>55904</v>
      </c>
      <c r="K22" s="90">
        <v>93</v>
      </c>
      <c r="L22" s="88">
        <v>51</v>
      </c>
      <c r="M22" s="88">
        <v>42</v>
      </c>
      <c r="N22" s="186">
        <v>88</v>
      </c>
      <c r="O22" s="185">
        <v>45</v>
      </c>
      <c r="P22" s="185">
        <v>43</v>
      </c>
      <c r="Q22" s="128"/>
    </row>
    <row r="23" spans="1:17" ht="4.5" customHeight="1">
      <c r="C23" s="95"/>
      <c r="D23" s="82"/>
      <c r="E23" s="175"/>
      <c r="F23" s="173"/>
      <c r="G23" s="172"/>
      <c r="H23" s="196"/>
      <c r="I23" s="196"/>
      <c r="J23" s="194"/>
      <c r="K23" s="90"/>
      <c r="L23" s="89"/>
      <c r="M23" s="89"/>
      <c r="N23" s="186"/>
      <c r="O23" s="186"/>
      <c r="P23" s="186"/>
      <c r="Q23" s="128"/>
    </row>
    <row r="24" spans="1:17" ht="11.25" customHeight="1">
      <c r="C24" s="95" t="s">
        <v>9</v>
      </c>
      <c r="D24" s="82"/>
      <c r="E24" s="175">
        <v>139792</v>
      </c>
      <c r="F24" s="172">
        <v>69117</v>
      </c>
      <c r="G24" s="172">
        <v>70675</v>
      </c>
      <c r="H24" s="196">
        <v>140406</v>
      </c>
      <c r="I24" s="195">
        <v>69308</v>
      </c>
      <c r="J24" s="194">
        <v>71098</v>
      </c>
      <c r="K24" s="90">
        <v>82</v>
      </c>
      <c r="L24" s="88">
        <v>39</v>
      </c>
      <c r="M24" s="88">
        <v>43</v>
      </c>
      <c r="N24" s="186">
        <v>80</v>
      </c>
      <c r="O24" s="185">
        <v>35</v>
      </c>
      <c r="P24" s="185">
        <v>45</v>
      </c>
      <c r="Q24" s="128"/>
    </row>
    <row r="25" spans="1:17" ht="11.25" customHeight="1">
      <c r="C25" s="95" t="s">
        <v>8</v>
      </c>
      <c r="D25" s="82"/>
      <c r="E25" s="175">
        <v>196387</v>
      </c>
      <c r="F25" s="172">
        <v>96579</v>
      </c>
      <c r="G25" s="172">
        <v>99808</v>
      </c>
      <c r="H25" s="196">
        <v>197899</v>
      </c>
      <c r="I25" s="195">
        <v>97303</v>
      </c>
      <c r="J25" s="194">
        <v>100596</v>
      </c>
      <c r="K25" s="90">
        <v>153</v>
      </c>
      <c r="L25" s="88">
        <v>69</v>
      </c>
      <c r="M25" s="88">
        <v>84</v>
      </c>
      <c r="N25" s="186">
        <v>147</v>
      </c>
      <c r="O25" s="185">
        <v>64</v>
      </c>
      <c r="P25" s="185">
        <v>83</v>
      </c>
      <c r="Q25" s="128"/>
    </row>
    <row r="26" spans="1:17" ht="11.25" customHeight="1">
      <c r="C26" s="95" t="s">
        <v>7</v>
      </c>
      <c r="D26" s="82"/>
      <c r="E26" s="175">
        <v>131476</v>
      </c>
      <c r="F26" s="172">
        <v>62894</v>
      </c>
      <c r="G26" s="172">
        <v>68582</v>
      </c>
      <c r="H26" s="196">
        <v>131269</v>
      </c>
      <c r="I26" s="195">
        <v>62749</v>
      </c>
      <c r="J26" s="194">
        <v>68520</v>
      </c>
      <c r="K26" s="90">
        <v>136</v>
      </c>
      <c r="L26" s="88">
        <v>68</v>
      </c>
      <c r="M26" s="88">
        <v>68</v>
      </c>
      <c r="N26" s="186">
        <v>137</v>
      </c>
      <c r="O26" s="185">
        <v>69</v>
      </c>
      <c r="P26" s="185">
        <v>68</v>
      </c>
      <c r="Q26" s="128"/>
    </row>
    <row r="27" spans="1:17" ht="11.25" customHeight="1">
      <c r="C27" s="95" t="s">
        <v>6</v>
      </c>
      <c r="D27" s="82"/>
      <c r="E27" s="175">
        <v>129628</v>
      </c>
      <c r="F27" s="172">
        <v>64196</v>
      </c>
      <c r="G27" s="172">
        <v>65432</v>
      </c>
      <c r="H27" s="196">
        <v>130196</v>
      </c>
      <c r="I27" s="195">
        <v>64347</v>
      </c>
      <c r="J27" s="194">
        <v>65849</v>
      </c>
      <c r="K27" s="90">
        <v>117</v>
      </c>
      <c r="L27" s="88">
        <v>68</v>
      </c>
      <c r="M27" s="88">
        <v>49</v>
      </c>
      <c r="N27" s="186">
        <v>109</v>
      </c>
      <c r="O27" s="185">
        <v>67</v>
      </c>
      <c r="P27" s="185">
        <v>42</v>
      </c>
      <c r="Q27" s="128"/>
    </row>
    <row r="28" spans="1:17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7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6">
      <c r="A1" s="121" t="s">
        <v>184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56">
        <v>42615</v>
      </c>
      <c r="F5" s="260"/>
      <c r="G5" s="260"/>
      <c r="H5" s="256">
        <v>42980</v>
      </c>
      <c r="I5" s="257"/>
      <c r="J5" s="270"/>
      <c r="K5" s="256">
        <f>E5</f>
        <v>42615</v>
      </c>
      <c r="L5" s="257"/>
      <c r="M5" s="257"/>
      <c r="N5" s="256">
        <f>H5</f>
        <v>42980</v>
      </c>
      <c r="O5" s="257"/>
      <c r="P5" s="257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4.5" customHeight="1">
      <c r="A7" s="111"/>
      <c r="B7" s="111"/>
      <c r="C7" s="110"/>
      <c r="D7" s="109"/>
      <c r="K7" s="125"/>
    </row>
    <row r="8" spans="1:16" ht="12" customHeight="1">
      <c r="B8" s="261" t="s">
        <v>21</v>
      </c>
      <c r="C8" s="261"/>
      <c r="D8" s="94"/>
      <c r="E8" s="180">
        <v>1866997</v>
      </c>
      <c r="F8" s="180">
        <v>919803</v>
      </c>
      <c r="G8" s="180">
        <v>947194</v>
      </c>
      <c r="H8" s="201">
        <v>1873179</v>
      </c>
      <c r="I8" s="201">
        <v>922545</v>
      </c>
      <c r="J8" s="200">
        <v>950634</v>
      </c>
      <c r="K8" s="192">
        <v>1716</v>
      </c>
      <c r="L8" s="101">
        <v>828</v>
      </c>
      <c r="M8" s="101">
        <v>888</v>
      </c>
      <c r="N8" s="191">
        <v>1633</v>
      </c>
      <c r="O8" s="191">
        <v>775</v>
      </c>
      <c r="P8" s="191">
        <v>858</v>
      </c>
    </row>
    <row r="9" spans="1:16" ht="4.5" customHeight="1">
      <c r="C9" s="82"/>
      <c r="D9" s="94"/>
      <c r="E9" s="176"/>
      <c r="F9" s="176"/>
      <c r="G9" s="176"/>
      <c r="H9" s="199"/>
      <c r="I9" s="199"/>
      <c r="J9" s="198"/>
      <c r="K9" s="98"/>
      <c r="L9" s="97"/>
      <c r="M9" s="97"/>
      <c r="N9" s="190"/>
      <c r="O9" s="190"/>
      <c r="P9" s="190"/>
    </row>
    <row r="10" spans="1:16" ht="11.25" customHeight="1">
      <c r="C10" s="95" t="s">
        <v>5</v>
      </c>
      <c r="D10" s="82"/>
      <c r="E10" s="197">
        <v>130737</v>
      </c>
      <c r="F10" s="173">
        <v>62388</v>
      </c>
      <c r="G10" s="172">
        <v>68349</v>
      </c>
      <c r="H10" s="195">
        <v>130692</v>
      </c>
      <c r="I10" s="196">
        <v>62283</v>
      </c>
      <c r="J10" s="194">
        <v>68409</v>
      </c>
      <c r="K10" s="90">
        <v>224</v>
      </c>
      <c r="L10" s="88">
        <v>103</v>
      </c>
      <c r="M10" s="88">
        <v>121</v>
      </c>
      <c r="N10" s="186">
        <v>203</v>
      </c>
      <c r="O10" s="185">
        <v>88</v>
      </c>
      <c r="P10" s="185">
        <v>115</v>
      </c>
    </row>
    <row r="11" spans="1:16" ht="11.25" customHeight="1">
      <c r="C11" s="95" t="s">
        <v>4</v>
      </c>
      <c r="D11" s="82"/>
      <c r="E11" s="197">
        <v>62366</v>
      </c>
      <c r="F11" s="173">
        <v>29467</v>
      </c>
      <c r="G11" s="172">
        <v>32899</v>
      </c>
      <c r="H11" s="195">
        <v>62772</v>
      </c>
      <c r="I11" s="196">
        <v>29675</v>
      </c>
      <c r="J11" s="194">
        <v>33097</v>
      </c>
      <c r="K11" s="90">
        <v>100</v>
      </c>
      <c r="L11" s="88">
        <v>46</v>
      </c>
      <c r="M11" s="88">
        <v>54</v>
      </c>
      <c r="N11" s="186">
        <v>94</v>
      </c>
      <c r="O11" s="185">
        <v>43</v>
      </c>
      <c r="P11" s="185">
        <v>51</v>
      </c>
    </row>
    <row r="12" spans="1:16" ht="11.25" customHeight="1">
      <c r="C12" s="95" t="s">
        <v>3</v>
      </c>
      <c r="D12" s="82"/>
      <c r="E12" s="197">
        <v>136918</v>
      </c>
      <c r="F12" s="173">
        <v>66419</v>
      </c>
      <c r="G12" s="172">
        <v>70499</v>
      </c>
      <c r="H12" s="195">
        <v>136941</v>
      </c>
      <c r="I12" s="196">
        <v>66496</v>
      </c>
      <c r="J12" s="194">
        <v>70445</v>
      </c>
      <c r="K12" s="90">
        <v>97</v>
      </c>
      <c r="L12" s="88">
        <v>39</v>
      </c>
      <c r="M12" s="88">
        <v>58</v>
      </c>
      <c r="N12" s="186">
        <v>98</v>
      </c>
      <c r="O12" s="185">
        <v>40</v>
      </c>
      <c r="P12" s="185">
        <v>58</v>
      </c>
    </row>
    <row r="13" spans="1:16" ht="11.25" customHeight="1">
      <c r="C13" s="95" t="s">
        <v>2</v>
      </c>
      <c r="D13" s="82"/>
      <c r="E13" s="197">
        <v>122364</v>
      </c>
      <c r="F13" s="173">
        <v>60791</v>
      </c>
      <c r="G13" s="172">
        <v>61573</v>
      </c>
      <c r="H13" s="195">
        <v>122334</v>
      </c>
      <c r="I13" s="196">
        <v>60718</v>
      </c>
      <c r="J13" s="194">
        <v>61616</v>
      </c>
      <c r="K13" s="90">
        <v>75</v>
      </c>
      <c r="L13" s="88">
        <v>31</v>
      </c>
      <c r="M13" s="88">
        <v>44</v>
      </c>
      <c r="N13" s="186">
        <v>71</v>
      </c>
      <c r="O13" s="185">
        <v>32</v>
      </c>
      <c r="P13" s="185">
        <v>39</v>
      </c>
    </row>
    <row r="14" spans="1:16" ht="11.25" customHeight="1">
      <c r="C14" s="95" t="s">
        <v>1</v>
      </c>
      <c r="D14" s="82"/>
      <c r="E14" s="197">
        <v>112946</v>
      </c>
      <c r="F14" s="173">
        <v>57304</v>
      </c>
      <c r="G14" s="172">
        <v>55642</v>
      </c>
      <c r="H14" s="195">
        <v>113240</v>
      </c>
      <c r="I14" s="196">
        <v>57413</v>
      </c>
      <c r="J14" s="194">
        <v>55827</v>
      </c>
      <c r="K14" s="90">
        <v>92</v>
      </c>
      <c r="L14" s="88">
        <v>40</v>
      </c>
      <c r="M14" s="88">
        <v>52</v>
      </c>
      <c r="N14" s="186">
        <v>87</v>
      </c>
      <c r="O14" s="185">
        <v>38</v>
      </c>
      <c r="P14" s="185">
        <v>49</v>
      </c>
    </row>
    <row r="15" spans="1:16" ht="11.25" customHeight="1">
      <c r="C15" s="95" t="s">
        <v>0</v>
      </c>
      <c r="D15" s="82"/>
      <c r="E15" s="197">
        <v>66602</v>
      </c>
      <c r="F15" s="173">
        <v>33668</v>
      </c>
      <c r="G15" s="172">
        <v>32934</v>
      </c>
      <c r="H15" s="195">
        <v>67751</v>
      </c>
      <c r="I15" s="196">
        <v>34267</v>
      </c>
      <c r="J15" s="194">
        <v>33484</v>
      </c>
      <c r="K15" s="90">
        <v>88</v>
      </c>
      <c r="L15" s="88">
        <v>46</v>
      </c>
      <c r="M15" s="88">
        <v>42</v>
      </c>
      <c r="N15" s="186">
        <v>85</v>
      </c>
      <c r="O15" s="185">
        <v>44</v>
      </c>
      <c r="P15" s="185">
        <v>41</v>
      </c>
    </row>
    <row r="16" spans="1:16" ht="4.5" customHeight="1">
      <c r="C16" s="95"/>
      <c r="D16" s="82"/>
      <c r="E16" s="175"/>
      <c r="F16" s="173"/>
      <c r="G16" s="172"/>
      <c r="H16" s="196"/>
      <c r="I16" s="196"/>
      <c r="J16" s="194"/>
      <c r="K16" s="90"/>
      <c r="L16" s="89"/>
      <c r="M16" s="89"/>
      <c r="N16" s="186"/>
      <c r="O16" s="186"/>
      <c r="P16" s="186"/>
    </row>
    <row r="17" spans="1:16" ht="11.25" customHeight="1">
      <c r="C17" s="95" t="s">
        <v>15</v>
      </c>
      <c r="D17" s="82"/>
      <c r="E17" s="197">
        <v>84397</v>
      </c>
      <c r="F17" s="173">
        <v>40759</v>
      </c>
      <c r="G17" s="172">
        <v>43638</v>
      </c>
      <c r="H17" s="195">
        <v>84739</v>
      </c>
      <c r="I17" s="196">
        <v>40980</v>
      </c>
      <c r="J17" s="194">
        <v>43759</v>
      </c>
      <c r="K17" s="90">
        <v>130</v>
      </c>
      <c r="L17" s="88">
        <v>64</v>
      </c>
      <c r="M17" s="88">
        <v>66</v>
      </c>
      <c r="N17" s="186">
        <v>121</v>
      </c>
      <c r="O17" s="185">
        <v>54</v>
      </c>
      <c r="P17" s="185">
        <v>67</v>
      </c>
    </row>
    <row r="18" spans="1:16" ht="11.25" customHeight="1">
      <c r="C18" s="95" t="s">
        <v>14</v>
      </c>
      <c r="D18" s="82"/>
      <c r="E18" s="197">
        <v>88850</v>
      </c>
      <c r="F18" s="173">
        <v>42793</v>
      </c>
      <c r="G18" s="172">
        <v>46057</v>
      </c>
      <c r="H18" s="195">
        <v>89338</v>
      </c>
      <c r="I18" s="196">
        <v>43000</v>
      </c>
      <c r="J18" s="194">
        <v>46338</v>
      </c>
      <c r="K18" s="90">
        <v>107</v>
      </c>
      <c r="L18" s="88">
        <v>57</v>
      </c>
      <c r="M18" s="88">
        <v>50</v>
      </c>
      <c r="N18" s="186">
        <v>101</v>
      </c>
      <c r="O18" s="185">
        <v>50</v>
      </c>
      <c r="P18" s="185">
        <v>51</v>
      </c>
    </row>
    <row r="19" spans="1:16" ht="11.25" customHeight="1">
      <c r="C19" s="95" t="s">
        <v>13</v>
      </c>
      <c r="D19" s="82"/>
      <c r="E19" s="197">
        <v>54812</v>
      </c>
      <c r="F19" s="173">
        <v>27176</v>
      </c>
      <c r="G19" s="172">
        <v>27636</v>
      </c>
      <c r="H19" s="195">
        <v>54959</v>
      </c>
      <c r="I19" s="196">
        <v>27292</v>
      </c>
      <c r="J19" s="194">
        <v>27667</v>
      </c>
      <c r="K19" s="90">
        <v>53</v>
      </c>
      <c r="L19" s="88">
        <v>25</v>
      </c>
      <c r="M19" s="88">
        <v>28</v>
      </c>
      <c r="N19" s="186">
        <v>51</v>
      </c>
      <c r="O19" s="185">
        <v>25</v>
      </c>
      <c r="P19" s="185">
        <v>26</v>
      </c>
    </row>
    <row r="20" spans="1:16" ht="11.25" customHeight="1">
      <c r="C20" s="95" t="s">
        <v>12</v>
      </c>
      <c r="D20" s="82"/>
      <c r="E20" s="197">
        <v>180169</v>
      </c>
      <c r="F20" s="173">
        <v>89478</v>
      </c>
      <c r="G20" s="172">
        <v>90691</v>
      </c>
      <c r="H20" s="195">
        <v>180568</v>
      </c>
      <c r="I20" s="196">
        <v>89535</v>
      </c>
      <c r="J20" s="194">
        <v>91033</v>
      </c>
      <c r="K20" s="90">
        <v>75</v>
      </c>
      <c r="L20" s="88">
        <v>35</v>
      </c>
      <c r="M20" s="88">
        <v>40</v>
      </c>
      <c r="N20" s="186">
        <v>77</v>
      </c>
      <c r="O20" s="185">
        <v>37</v>
      </c>
      <c r="P20" s="185">
        <v>40</v>
      </c>
    </row>
    <row r="21" spans="1:16" ht="11.25" customHeight="1">
      <c r="C21" s="95" t="s">
        <v>11</v>
      </c>
      <c r="D21" s="82"/>
      <c r="E21" s="197">
        <v>118992</v>
      </c>
      <c r="F21" s="173">
        <v>60120</v>
      </c>
      <c r="G21" s="172">
        <v>58872</v>
      </c>
      <c r="H21" s="195">
        <v>118006</v>
      </c>
      <c r="I21" s="196">
        <v>59594</v>
      </c>
      <c r="J21" s="194">
        <v>58412</v>
      </c>
      <c r="K21" s="90">
        <v>66</v>
      </c>
      <c r="L21" s="88">
        <v>32</v>
      </c>
      <c r="M21" s="88">
        <v>34</v>
      </c>
      <c r="N21" s="186">
        <v>64</v>
      </c>
      <c r="O21" s="185">
        <v>29</v>
      </c>
      <c r="P21" s="185">
        <v>35</v>
      </c>
    </row>
    <row r="22" spans="1:16" ht="11.25" customHeight="1">
      <c r="C22" s="95" t="s">
        <v>10</v>
      </c>
      <c r="D22" s="82"/>
      <c r="E22" s="197">
        <v>114829</v>
      </c>
      <c r="F22" s="173">
        <v>58670</v>
      </c>
      <c r="G22" s="172">
        <v>56159</v>
      </c>
      <c r="H22" s="195">
        <v>114556</v>
      </c>
      <c r="I22" s="196">
        <v>58506</v>
      </c>
      <c r="J22" s="194">
        <v>56050</v>
      </c>
      <c r="K22" s="90">
        <v>98</v>
      </c>
      <c r="L22" s="88">
        <v>53</v>
      </c>
      <c r="M22" s="88">
        <v>45</v>
      </c>
      <c r="N22" s="186">
        <v>93</v>
      </c>
      <c r="O22" s="185">
        <v>51</v>
      </c>
      <c r="P22" s="185">
        <v>42</v>
      </c>
    </row>
    <row r="23" spans="1:16" ht="4.5" customHeight="1">
      <c r="C23" s="95"/>
      <c r="D23" s="82"/>
      <c r="E23" s="175"/>
      <c r="F23" s="173"/>
      <c r="G23" s="172"/>
      <c r="H23" s="196"/>
      <c r="I23" s="196"/>
      <c r="J23" s="194"/>
      <c r="K23" s="90"/>
      <c r="L23" s="89"/>
      <c r="M23" s="89"/>
      <c r="N23" s="186"/>
      <c r="O23" s="186"/>
      <c r="P23" s="186"/>
    </row>
    <row r="24" spans="1:16" ht="11.25" customHeight="1">
      <c r="C24" s="95" t="s">
        <v>9</v>
      </c>
      <c r="D24" s="82"/>
      <c r="E24" s="175">
        <v>138698</v>
      </c>
      <c r="F24" s="172">
        <v>68503</v>
      </c>
      <c r="G24" s="172">
        <v>70195</v>
      </c>
      <c r="H24" s="196">
        <v>139792</v>
      </c>
      <c r="I24" s="195">
        <v>69117</v>
      </c>
      <c r="J24" s="194">
        <v>70675</v>
      </c>
      <c r="K24" s="90">
        <v>93</v>
      </c>
      <c r="L24" s="88">
        <v>45</v>
      </c>
      <c r="M24" s="88">
        <v>48</v>
      </c>
      <c r="N24" s="186">
        <v>82</v>
      </c>
      <c r="O24" s="185">
        <v>39</v>
      </c>
      <c r="P24" s="185">
        <v>43</v>
      </c>
    </row>
    <row r="25" spans="1:16" ht="11.25" customHeight="1">
      <c r="C25" s="95" t="s">
        <v>8</v>
      </c>
      <c r="D25" s="82"/>
      <c r="E25" s="175">
        <v>195192</v>
      </c>
      <c r="F25" s="172">
        <v>96008</v>
      </c>
      <c r="G25" s="172">
        <v>99184</v>
      </c>
      <c r="H25" s="196">
        <v>196387</v>
      </c>
      <c r="I25" s="195">
        <v>96579</v>
      </c>
      <c r="J25" s="194">
        <v>99808</v>
      </c>
      <c r="K25" s="90">
        <v>161</v>
      </c>
      <c r="L25" s="88">
        <v>76</v>
      </c>
      <c r="M25" s="88">
        <v>85</v>
      </c>
      <c r="N25" s="186">
        <v>153</v>
      </c>
      <c r="O25" s="185">
        <v>69</v>
      </c>
      <c r="P25" s="185">
        <v>84</v>
      </c>
    </row>
    <row r="26" spans="1:16" ht="11.25" customHeight="1">
      <c r="C26" s="95" t="s">
        <v>7</v>
      </c>
      <c r="D26" s="82"/>
      <c r="E26" s="175">
        <v>130385</v>
      </c>
      <c r="F26" s="172">
        <v>62466</v>
      </c>
      <c r="G26" s="172">
        <v>67919</v>
      </c>
      <c r="H26" s="196">
        <v>131476</v>
      </c>
      <c r="I26" s="195">
        <v>62894</v>
      </c>
      <c r="J26" s="194">
        <v>68582</v>
      </c>
      <c r="K26" s="90">
        <v>145</v>
      </c>
      <c r="L26" s="88">
        <v>73</v>
      </c>
      <c r="M26" s="88">
        <v>72</v>
      </c>
      <c r="N26" s="186">
        <v>136</v>
      </c>
      <c r="O26" s="185">
        <v>68</v>
      </c>
      <c r="P26" s="185">
        <v>68</v>
      </c>
    </row>
    <row r="27" spans="1:16" ht="11.25" customHeight="1">
      <c r="C27" s="95" t="s">
        <v>6</v>
      </c>
      <c r="D27" s="82"/>
      <c r="E27" s="175">
        <v>128740</v>
      </c>
      <c r="F27" s="172">
        <v>63793</v>
      </c>
      <c r="G27" s="172">
        <v>64947</v>
      </c>
      <c r="H27" s="196">
        <v>129628</v>
      </c>
      <c r="I27" s="195">
        <v>64196</v>
      </c>
      <c r="J27" s="194">
        <v>65432</v>
      </c>
      <c r="K27" s="90">
        <v>112</v>
      </c>
      <c r="L27" s="88">
        <v>63</v>
      </c>
      <c r="M27" s="88">
        <v>49</v>
      </c>
      <c r="N27" s="186">
        <v>117</v>
      </c>
      <c r="O27" s="185">
        <v>68</v>
      </c>
      <c r="P27" s="185">
        <v>49</v>
      </c>
    </row>
    <row r="28" spans="1:16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6">
      <c r="A1" s="121" t="s">
        <v>182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56">
        <v>42249</v>
      </c>
      <c r="F5" s="260"/>
      <c r="G5" s="260"/>
      <c r="H5" s="256">
        <v>42615</v>
      </c>
      <c r="I5" s="257"/>
      <c r="J5" s="270"/>
      <c r="K5" s="256">
        <f>E5</f>
        <v>42249</v>
      </c>
      <c r="L5" s="257"/>
      <c r="M5" s="257"/>
      <c r="N5" s="256">
        <f>H5</f>
        <v>42615</v>
      </c>
      <c r="O5" s="257"/>
      <c r="P5" s="257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4.5" customHeight="1">
      <c r="A7" s="111"/>
      <c r="B7" s="111"/>
      <c r="C7" s="110"/>
      <c r="D7" s="109"/>
      <c r="K7" s="125"/>
    </row>
    <row r="8" spans="1:16" ht="12" customHeight="1">
      <c r="B8" s="261" t="s">
        <v>21</v>
      </c>
      <c r="C8" s="261"/>
      <c r="D8" s="94"/>
      <c r="E8" s="164">
        <v>1819227</v>
      </c>
      <c r="F8" s="164">
        <v>895970</v>
      </c>
      <c r="G8" s="167">
        <v>923257</v>
      </c>
      <c r="H8" s="191">
        <v>1866997</v>
      </c>
      <c r="I8" s="191">
        <v>919803</v>
      </c>
      <c r="J8" s="193">
        <v>947194</v>
      </c>
      <c r="K8" s="192">
        <v>1645</v>
      </c>
      <c r="L8" s="101">
        <v>773</v>
      </c>
      <c r="M8" s="101">
        <v>872</v>
      </c>
      <c r="N8" s="191">
        <v>1716</v>
      </c>
      <c r="O8" s="191">
        <v>828</v>
      </c>
      <c r="P8" s="191">
        <v>888</v>
      </c>
    </row>
    <row r="9" spans="1:16" ht="4.5" customHeight="1">
      <c r="C9" s="82"/>
      <c r="D9" s="94"/>
      <c r="E9" s="161"/>
      <c r="F9" s="161"/>
      <c r="G9" s="161"/>
      <c r="H9" s="190"/>
      <c r="I9" s="190"/>
      <c r="J9" s="190"/>
      <c r="K9" s="98"/>
      <c r="L9" s="97"/>
      <c r="M9" s="97"/>
      <c r="N9" s="190"/>
      <c r="O9" s="190"/>
      <c r="P9" s="190"/>
    </row>
    <row r="10" spans="1:16" ht="11.25" customHeight="1">
      <c r="C10" s="95" t="s">
        <v>5</v>
      </c>
      <c r="D10" s="82"/>
      <c r="E10" s="189">
        <v>127866</v>
      </c>
      <c r="F10" s="157">
        <v>61018</v>
      </c>
      <c r="G10" s="160">
        <v>66848</v>
      </c>
      <c r="H10" s="188">
        <v>130737</v>
      </c>
      <c r="I10" s="186">
        <v>62388</v>
      </c>
      <c r="J10" s="187">
        <v>68349</v>
      </c>
      <c r="K10" s="90">
        <v>220</v>
      </c>
      <c r="L10" s="88">
        <v>100</v>
      </c>
      <c r="M10" s="88">
        <v>120</v>
      </c>
      <c r="N10" s="186">
        <v>224</v>
      </c>
      <c r="O10" s="185">
        <v>103</v>
      </c>
      <c r="P10" s="185">
        <v>121</v>
      </c>
    </row>
    <row r="11" spans="1:16" ht="11.25" customHeight="1">
      <c r="C11" s="95" t="s">
        <v>4</v>
      </c>
      <c r="D11" s="82"/>
      <c r="E11" s="189">
        <v>60986</v>
      </c>
      <c r="F11" s="157">
        <v>28843</v>
      </c>
      <c r="G11" s="160">
        <v>32143</v>
      </c>
      <c r="H11" s="188">
        <v>62366</v>
      </c>
      <c r="I11" s="186">
        <v>29467</v>
      </c>
      <c r="J11" s="187">
        <v>32899</v>
      </c>
      <c r="K11" s="90">
        <v>88</v>
      </c>
      <c r="L11" s="88">
        <v>40</v>
      </c>
      <c r="M11" s="88">
        <v>48</v>
      </c>
      <c r="N11" s="186">
        <v>100</v>
      </c>
      <c r="O11" s="185">
        <v>46</v>
      </c>
      <c r="P11" s="185">
        <v>54</v>
      </c>
    </row>
    <row r="12" spans="1:16" ht="11.25" customHeight="1">
      <c r="C12" s="95" t="s">
        <v>3</v>
      </c>
      <c r="D12" s="82"/>
      <c r="E12" s="189">
        <v>134066</v>
      </c>
      <c r="F12" s="157">
        <v>64971</v>
      </c>
      <c r="G12" s="160">
        <v>69095</v>
      </c>
      <c r="H12" s="188">
        <v>136918</v>
      </c>
      <c r="I12" s="186">
        <v>66419</v>
      </c>
      <c r="J12" s="187">
        <v>70499</v>
      </c>
      <c r="K12" s="90">
        <v>101</v>
      </c>
      <c r="L12" s="88">
        <v>38</v>
      </c>
      <c r="M12" s="88">
        <v>63</v>
      </c>
      <c r="N12" s="186">
        <v>97</v>
      </c>
      <c r="O12" s="185">
        <v>39</v>
      </c>
      <c r="P12" s="185">
        <v>58</v>
      </c>
    </row>
    <row r="13" spans="1:16" ht="11.25" customHeight="1">
      <c r="C13" s="95" t="s">
        <v>2</v>
      </c>
      <c r="D13" s="82"/>
      <c r="E13" s="189">
        <v>119115</v>
      </c>
      <c r="F13" s="157">
        <v>59252</v>
      </c>
      <c r="G13" s="160">
        <v>59863</v>
      </c>
      <c r="H13" s="188">
        <v>122364</v>
      </c>
      <c r="I13" s="186">
        <v>60791</v>
      </c>
      <c r="J13" s="187">
        <v>61573</v>
      </c>
      <c r="K13" s="90">
        <v>67</v>
      </c>
      <c r="L13" s="88">
        <v>28</v>
      </c>
      <c r="M13" s="88">
        <v>39</v>
      </c>
      <c r="N13" s="186">
        <v>75</v>
      </c>
      <c r="O13" s="185">
        <v>31</v>
      </c>
      <c r="P13" s="185">
        <v>44</v>
      </c>
    </row>
    <row r="14" spans="1:16" ht="11.25" customHeight="1">
      <c r="C14" s="95" t="s">
        <v>1</v>
      </c>
      <c r="D14" s="82"/>
      <c r="E14" s="189">
        <v>110621</v>
      </c>
      <c r="F14" s="157">
        <v>56016</v>
      </c>
      <c r="G14" s="160">
        <v>54605</v>
      </c>
      <c r="H14" s="188">
        <v>112946</v>
      </c>
      <c r="I14" s="186">
        <v>57304</v>
      </c>
      <c r="J14" s="187">
        <v>55642</v>
      </c>
      <c r="K14" s="90">
        <v>83</v>
      </c>
      <c r="L14" s="88">
        <v>33</v>
      </c>
      <c r="M14" s="88">
        <v>50</v>
      </c>
      <c r="N14" s="186">
        <v>92</v>
      </c>
      <c r="O14" s="185">
        <v>40</v>
      </c>
      <c r="P14" s="185">
        <v>52</v>
      </c>
    </row>
    <row r="15" spans="1:16" ht="11.25" customHeight="1">
      <c r="C15" s="95" t="s">
        <v>0</v>
      </c>
      <c r="D15" s="82"/>
      <c r="E15" s="189">
        <v>64816</v>
      </c>
      <c r="F15" s="157">
        <v>32645</v>
      </c>
      <c r="G15" s="160">
        <v>32171</v>
      </c>
      <c r="H15" s="188">
        <v>66602</v>
      </c>
      <c r="I15" s="186">
        <v>33668</v>
      </c>
      <c r="J15" s="187">
        <v>32934</v>
      </c>
      <c r="K15" s="90">
        <v>86</v>
      </c>
      <c r="L15" s="88">
        <v>43</v>
      </c>
      <c r="M15" s="88">
        <v>43</v>
      </c>
      <c r="N15" s="186">
        <v>88</v>
      </c>
      <c r="O15" s="185">
        <v>46</v>
      </c>
      <c r="P15" s="185">
        <v>42</v>
      </c>
    </row>
    <row r="16" spans="1:16" ht="4.5" customHeight="1">
      <c r="C16" s="95"/>
      <c r="D16" s="82"/>
      <c r="E16" s="159"/>
      <c r="F16" s="157"/>
      <c r="G16" s="160"/>
      <c r="H16" s="186"/>
      <c r="I16" s="186"/>
      <c r="J16" s="187"/>
      <c r="K16" s="90"/>
      <c r="L16" s="89"/>
      <c r="M16" s="89"/>
      <c r="N16" s="186"/>
      <c r="O16" s="186"/>
      <c r="P16" s="186"/>
    </row>
    <row r="17" spans="1:16" ht="11.25" customHeight="1">
      <c r="C17" s="95" t="s">
        <v>15</v>
      </c>
      <c r="D17" s="82"/>
      <c r="E17" s="189">
        <v>81986</v>
      </c>
      <c r="F17" s="157">
        <v>39532</v>
      </c>
      <c r="G17" s="160">
        <v>42454</v>
      </c>
      <c r="H17" s="188">
        <v>84397</v>
      </c>
      <c r="I17" s="186">
        <v>40759</v>
      </c>
      <c r="J17" s="187">
        <v>43638</v>
      </c>
      <c r="K17" s="90">
        <v>116</v>
      </c>
      <c r="L17" s="88">
        <v>50</v>
      </c>
      <c r="M17" s="88">
        <v>66</v>
      </c>
      <c r="N17" s="186">
        <v>130</v>
      </c>
      <c r="O17" s="185">
        <v>64</v>
      </c>
      <c r="P17" s="185">
        <v>66</v>
      </c>
    </row>
    <row r="18" spans="1:16" ht="11.25" customHeight="1">
      <c r="C18" s="95" t="s">
        <v>14</v>
      </c>
      <c r="D18" s="82"/>
      <c r="E18" s="189">
        <v>86457</v>
      </c>
      <c r="F18" s="157">
        <v>41688</v>
      </c>
      <c r="G18" s="160">
        <v>44769</v>
      </c>
      <c r="H18" s="188">
        <v>88850</v>
      </c>
      <c r="I18" s="186">
        <v>42793</v>
      </c>
      <c r="J18" s="187">
        <v>46057</v>
      </c>
      <c r="K18" s="90">
        <v>90</v>
      </c>
      <c r="L18" s="88">
        <v>46</v>
      </c>
      <c r="M18" s="88">
        <v>44</v>
      </c>
      <c r="N18" s="186">
        <v>107</v>
      </c>
      <c r="O18" s="185">
        <v>57</v>
      </c>
      <c r="P18" s="185">
        <v>50</v>
      </c>
    </row>
    <row r="19" spans="1:16" ht="11.25" customHeight="1">
      <c r="C19" s="95" t="s">
        <v>13</v>
      </c>
      <c r="D19" s="82"/>
      <c r="E19" s="189">
        <v>53677</v>
      </c>
      <c r="F19" s="157">
        <v>26596</v>
      </c>
      <c r="G19" s="160">
        <v>27081</v>
      </c>
      <c r="H19" s="188">
        <v>54812</v>
      </c>
      <c r="I19" s="186">
        <v>27176</v>
      </c>
      <c r="J19" s="187">
        <v>27636</v>
      </c>
      <c r="K19" s="90">
        <v>47</v>
      </c>
      <c r="L19" s="88">
        <v>22</v>
      </c>
      <c r="M19" s="88">
        <v>25</v>
      </c>
      <c r="N19" s="186">
        <v>53</v>
      </c>
      <c r="O19" s="185">
        <v>25</v>
      </c>
      <c r="P19" s="185">
        <v>28</v>
      </c>
    </row>
    <row r="20" spans="1:16" ht="11.25" customHeight="1">
      <c r="C20" s="95" t="s">
        <v>12</v>
      </c>
      <c r="D20" s="82"/>
      <c r="E20" s="189">
        <v>175367</v>
      </c>
      <c r="F20" s="157">
        <v>87094</v>
      </c>
      <c r="G20" s="160">
        <v>88273</v>
      </c>
      <c r="H20" s="188">
        <v>180169</v>
      </c>
      <c r="I20" s="186">
        <v>89478</v>
      </c>
      <c r="J20" s="187">
        <v>90691</v>
      </c>
      <c r="K20" s="90">
        <v>71</v>
      </c>
      <c r="L20" s="88">
        <v>35</v>
      </c>
      <c r="M20" s="88">
        <v>36</v>
      </c>
      <c r="N20" s="186">
        <v>75</v>
      </c>
      <c r="O20" s="185">
        <v>35</v>
      </c>
      <c r="P20" s="185">
        <v>40</v>
      </c>
    </row>
    <row r="21" spans="1:16" ht="11.25" customHeight="1">
      <c r="C21" s="95" t="s">
        <v>11</v>
      </c>
      <c r="D21" s="82"/>
      <c r="E21" s="189">
        <v>116512</v>
      </c>
      <c r="F21" s="157">
        <v>58775</v>
      </c>
      <c r="G21" s="160">
        <v>57737</v>
      </c>
      <c r="H21" s="188">
        <v>118992</v>
      </c>
      <c r="I21" s="186">
        <v>60120</v>
      </c>
      <c r="J21" s="187">
        <v>58872</v>
      </c>
      <c r="K21" s="90">
        <v>71</v>
      </c>
      <c r="L21" s="88">
        <v>32</v>
      </c>
      <c r="M21" s="88">
        <v>39</v>
      </c>
      <c r="N21" s="186">
        <v>66</v>
      </c>
      <c r="O21" s="185">
        <v>32</v>
      </c>
      <c r="P21" s="185">
        <v>34</v>
      </c>
    </row>
    <row r="22" spans="1:16" ht="11.25" customHeight="1">
      <c r="C22" s="95" t="s">
        <v>10</v>
      </c>
      <c r="D22" s="82"/>
      <c r="E22" s="189">
        <v>112628</v>
      </c>
      <c r="F22" s="157">
        <v>57446</v>
      </c>
      <c r="G22" s="160">
        <v>55182</v>
      </c>
      <c r="H22" s="188">
        <v>114829</v>
      </c>
      <c r="I22" s="186">
        <v>58670</v>
      </c>
      <c r="J22" s="187">
        <v>56159</v>
      </c>
      <c r="K22" s="90">
        <v>94</v>
      </c>
      <c r="L22" s="88">
        <v>51</v>
      </c>
      <c r="M22" s="88">
        <v>43</v>
      </c>
      <c r="N22" s="186">
        <v>98</v>
      </c>
      <c r="O22" s="185">
        <v>53</v>
      </c>
      <c r="P22" s="185">
        <v>45</v>
      </c>
    </row>
    <row r="23" spans="1:16" ht="4.5" customHeight="1">
      <c r="C23" s="95"/>
      <c r="D23" s="82"/>
      <c r="E23" s="159"/>
      <c r="F23" s="157"/>
      <c r="G23" s="160"/>
      <c r="H23" s="186"/>
      <c r="I23" s="186"/>
      <c r="J23" s="187"/>
      <c r="K23" s="90"/>
      <c r="L23" s="89"/>
      <c r="M23" s="89"/>
      <c r="N23" s="186"/>
      <c r="O23" s="186"/>
      <c r="P23" s="186"/>
    </row>
    <row r="24" spans="1:16" ht="11.25" customHeight="1">
      <c r="C24" s="95" t="s">
        <v>9</v>
      </c>
      <c r="D24" s="82"/>
      <c r="E24" s="159">
        <v>134639</v>
      </c>
      <c r="F24" s="156">
        <v>66509</v>
      </c>
      <c r="G24" s="160">
        <v>68130</v>
      </c>
      <c r="H24" s="186">
        <v>138698</v>
      </c>
      <c r="I24" s="185">
        <v>68503</v>
      </c>
      <c r="J24" s="187">
        <v>70195</v>
      </c>
      <c r="K24" s="90">
        <v>90</v>
      </c>
      <c r="L24" s="88">
        <v>41</v>
      </c>
      <c r="M24" s="88">
        <v>49</v>
      </c>
      <c r="N24" s="186">
        <v>93</v>
      </c>
      <c r="O24" s="185">
        <v>45</v>
      </c>
      <c r="P24" s="185">
        <v>48</v>
      </c>
    </row>
    <row r="25" spans="1:16" ht="11.25" customHeight="1">
      <c r="C25" s="95" t="s">
        <v>8</v>
      </c>
      <c r="D25" s="82"/>
      <c r="E25" s="159">
        <v>189125</v>
      </c>
      <c r="F25" s="156">
        <v>93089</v>
      </c>
      <c r="G25" s="160">
        <v>96036</v>
      </c>
      <c r="H25" s="186">
        <v>195192</v>
      </c>
      <c r="I25" s="185">
        <v>96008</v>
      </c>
      <c r="J25" s="187">
        <v>99184</v>
      </c>
      <c r="K25" s="90">
        <v>158</v>
      </c>
      <c r="L25" s="88">
        <v>74</v>
      </c>
      <c r="M25" s="88">
        <v>84</v>
      </c>
      <c r="N25" s="186">
        <v>161</v>
      </c>
      <c r="O25" s="185">
        <v>76</v>
      </c>
      <c r="P25" s="185">
        <v>85</v>
      </c>
    </row>
    <row r="26" spans="1:16" ht="11.25" customHeight="1">
      <c r="C26" s="95" t="s">
        <v>7</v>
      </c>
      <c r="D26" s="82"/>
      <c r="E26" s="159">
        <v>126400</v>
      </c>
      <c r="F26" s="156">
        <v>60554</v>
      </c>
      <c r="G26" s="160">
        <v>65846</v>
      </c>
      <c r="H26" s="186">
        <v>130385</v>
      </c>
      <c r="I26" s="185">
        <v>62466</v>
      </c>
      <c r="J26" s="187">
        <v>67919</v>
      </c>
      <c r="K26" s="90">
        <v>143</v>
      </c>
      <c r="L26" s="88">
        <v>73</v>
      </c>
      <c r="M26" s="88">
        <v>70</v>
      </c>
      <c r="N26" s="186">
        <v>145</v>
      </c>
      <c r="O26" s="185">
        <v>73</v>
      </c>
      <c r="P26" s="185">
        <v>72</v>
      </c>
    </row>
    <row r="27" spans="1:16" ht="11.25" customHeight="1">
      <c r="C27" s="95" t="s">
        <v>6</v>
      </c>
      <c r="D27" s="82"/>
      <c r="E27" s="159">
        <v>124966</v>
      </c>
      <c r="F27" s="156">
        <v>61942</v>
      </c>
      <c r="G27" s="160">
        <v>63024</v>
      </c>
      <c r="H27" s="186">
        <v>128740</v>
      </c>
      <c r="I27" s="185">
        <v>63793</v>
      </c>
      <c r="J27" s="187">
        <v>64947</v>
      </c>
      <c r="K27" s="90">
        <v>120</v>
      </c>
      <c r="L27" s="88">
        <v>67</v>
      </c>
      <c r="M27" s="88">
        <v>53</v>
      </c>
      <c r="N27" s="186">
        <v>112</v>
      </c>
      <c r="O27" s="185">
        <v>63</v>
      </c>
      <c r="P27" s="185">
        <v>49</v>
      </c>
    </row>
    <row r="28" spans="1:16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  <row r="31" spans="1:16">
      <c r="B31" s="184"/>
      <c r="C31" s="184"/>
    </row>
    <row r="32" spans="1:16">
      <c r="B32" s="184"/>
      <c r="C32" s="184"/>
    </row>
    <row r="33" spans="2:3">
      <c r="B33" s="184"/>
      <c r="C33" s="184"/>
    </row>
    <row r="34" spans="2:3">
      <c r="B34" s="184"/>
      <c r="C34" s="184"/>
    </row>
    <row r="35" spans="2:3">
      <c r="B35" s="184"/>
      <c r="C35" s="184"/>
    </row>
    <row r="36" spans="2:3">
      <c r="B36" s="184"/>
      <c r="C36" s="184"/>
    </row>
    <row r="37" spans="2:3">
      <c r="B37" s="184"/>
      <c r="C37" s="184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2020-11-20T03:45:21Z</dcterms:created>
  <dcterms:modified xsi:type="dcterms:W3CDTF">2024-09-30T04:05:24Z</dcterms:modified>
</cp:coreProperties>
</file>