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 filterPrivacy="1"/>
  <bookViews>
    <workbookView showHorizontalScroll="0" showVerticalScroll="0" windowHeight="12210" windowWidth="28800" xWindow="0" yWindow="0"/>
  </bookViews>
  <sheets>
    <sheet r:id="rId1" name="R6" sheetId="54"/>
    <sheet r:id="rId2" name="R5" sheetId="53"/>
    <sheet r:id="rId3" name="R4" sheetId="52"/>
    <sheet r:id="rId4" name="R3" sheetId="51"/>
    <sheet r:id="rId5" name="R2" sheetId="50"/>
    <sheet r:id="rId6" name="R1" sheetId="49"/>
    <sheet r:id="rId7" name="H30" sheetId="48"/>
    <sheet r:id="rId8" name="H29" sheetId="47"/>
    <sheet r:id="rId9" name="H28" sheetId="46"/>
    <sheet r:id="rId10" name="H27" sheetId="45"/>
    <sheet r:id="rId11" name="H26" sheetId="43"/>
    <sheet r:id="rId12" name="H25" sheetId="41"/>
    <sheet r:id="rId13" name="H24" sheetId="39"/>
    <sheet r:id="rId14" name="H23" sheetId="37"/>
    <sheet r:id="rId15" name="H22" sheetId="35"/>
    <sheet r:id="rId16" name="H21" sheetId="33"/>
    <sheet r:id="rId17" name="H20" sheetId="31"/>
    <sheet r:id="rId18" name="H19" sheetId="29"/>
    <sheet r:id="rId19" name="H18" sheetId="27"/>
    <sheet r:id="rId20" name="H17" sheetId="25"/>
    <sheet r:id="rId21" name="H16" sheetId="23"/>
    <sheet r:id="rId22" name="H15" sheetId="21"/>
    <sheet r:id="rId23" name="H14" sheetId="19"/>
    <sheet r:id="rId24" name="H13" sheetId="17"/>
    <sheet r:id="rId25" name="H12" sheetId="16"/>
    <sheet r:id="rId26" name="H11" sheetId="15"/>
    <sheet r:id="rId27" name="H10" sheetId="14"/>
    <sheet r:id="rId28" name="H9" sheetId="13"/>
    <sheet r:id="rId29" name="H8" sheetId="12"/>
  </sheets>
  <definedNames>
    <definedName localSheetId="4" name="_xlnm.Print_Area">'R2'!$A$1:$I$20</definedName>
    <definedName localSheetId="3" name="_xlnm.Print_Area">'R3'!$A$1:$I$20</definedName>
    <definedName localSheetId="2" name="_xlnm.Print_Area">'R4'!$A$1:$I$20</definedName>
    <definedName localSheetId="1" name="_xlnm.Print_Area">'R5'!$A$1:$I$20</definedName>
    <definedName localSheetId="0" name="_xlnm.Print_Area">'R6'!$A$1:$I$18</definedName>
  </definedNames>
  <calcPr calcId="162913"/>
</workbook>
</file>

<file path=xl/calcChain.xml><?xml version="1.0" encoding="utf-8"?>
<calcChain xmlns="http://schemas.openxmlformats.org/spreadsheetml/2006/main">
  <c r="I9" i="31" l="1"/>
  <c r="I9" i="27"/>
  <c r="I9" i="25"/>
  <c r="I9" i="23"/>
  <c r="I9" i="21"/>
  <c r="I9" i="12"/>
</calcChain>
</file>

<file path=xl/sharedStrings.xml><?xml version="1.0" encoding="utf-8"?>
<sst xmlns="http://schemas.openxmlformats.org/spreadsheetml/2006/main" count="629" uniqueCount="98">
  <si>
    <t>－</t>
  </si>
  <si>
    <t>　(単位  千円)</t>
  </si>
  <si>
    <t>その他</t>
  </si>
  <si>
    <t>　(財政局財政部財政課)</t>
  </si>
  <si>
    <t>平成 7年度末</t>
  </si>
  <si>
    <t>平成 6年度末</t>
  </si>
  <si>
    <t>平成 5年度末</t>
  </si>
  <si>
    <t>平成 4年度末</t>
  </si>
  <si>
    <t>平成 3年度末</t>
  </si>
  <si>
    <t>共済組合</t>
  </si>
  <si>
    <t>交付公債</t>
  </si>
  <si>
    <t>市場公募</t>
  </si>
  <si>
    <t>銀行</t>
  </si>
  <si>
    <t xml:space="preserve">公営企業金融公庫 </t>
  </si>
  <si>
    <t>国庫</t>
  </si>
  <si>
    <t>特定資金</t>
  </si>
  <si>
    <t>簡易保険局</t>
  </si>
  <si>
    <t>資金運用部</t>
  </si>
  <si>
    <t xml:space="preserve">(1)  借 入 先 別 現 在 高  </t>
  </si>
  <si>
    <r>
      <t>23</t>
    </r>
    <r>
      <rPr>
        <sz val="11"/>
        <rFont val="ＭＳ 明朝"/>
        <family val="1"/>
        <charset val="128"/>
      </rPr>
      <t>－5. 市                             債</t>
    </r>
  </si>
  <si>
    <t>　注) 「母子福祉資金貸付金」と「寡婦福祉資金貸付金」は、平成6年度から統合され、「母子寡婦福祉資金貸付金」となった。</t>
  </si>
  <si>
    <t>総額</t>
  </si>
  <si>
    <t>平成 8年度末</t>
  </si>
  <si>
    <t>借入先別</t>
  </si>
  <si>
    <t>23－5. 市                             債</t>
  </si>
  <si>
    <t>平成 9年度末</t>
  </si>
  <si>
    <r>
      <t>23</t>
    </r>
    <r>
      <rPr>
        <sz val="11"/>
        <rFont val="ＭＳ 明朝"/>
        <family val="1"/>
        <charset val="128"/>
      </rPr>
      <t>－5. 市                             債</t>
    </r>
    <phoneticPr fontId="13"/>
  </si>
  <si>
    <t>平成 10年度末</t>
    <phoneticPr fontId="13"/>
  </si>
  <si>
    <r>
      <t>23</t>
    </r>
    <r>
      <rPr>
        <sz val="11"/>
        <rFont val="ＭＳ 明朝"/>
        <family val="1"/>
        <charset val="128"/>
      </rPr>
      <t>－5. 市                             債</t>
    </r>
    <phoneticPr fontId="13"/>
  </si>
  <si>
    <t>平成 11年度末</t>
    <phoneticPr fontId="13"/>
  </si>
  <si>
    <t>平成 10年度末</t>
  </si>
  <si>
    <t>平成12年度末</t>
    <phoneticPr fontId="13"/>
  </si>
  <si>
    <t>平成11年度末</t>
    <phoneticPr fontId="13"/>
  </si>
  <si>
    <t>平成10年度末</t>
    <phoneticPr fontId="13"/>
  </si>
  <si>
    <r>
      <t>23</t>
    </r>
    <r>
      <rPr>
        <sz val="11"/>
        <rFont val="ＭＳ 明朝"/>
        <family val="1"/>
        <charset val="128"/>
      </rPr>
      <t>－5. 市                             債</t>
    </r>
    <phoneticPr fontId="13"/>
  </si>
  <si>
    <t>　注) 平成13年度より「資金運用部」が「財政融資」に、「簡易保険局」が「簡易保険」に名称変更された。また、新規に「郵便貯金」が追加された。</t>
    <phoneticPr fontId="13"/>
  </si>
  <si>
    <t>郵便貯金</t>
    <rPh sb="0" eb="4">
      <t>ユウビンチョキン</t>
    </rPh>
    <phoneticPr fontId="13"/>
  </si>
  <si>
    <t>簡易保険</t>
    <phoneticPr fontId="13"/>
  </si>
  <si>
    <t>財政融資</t>
    <rPh sb="0" eb="2">
      <t>ザイセイ</t>
    </rPh>
    <rPh sb="2" eb="4">
      <t>ユウシ</t>
    </rPh>
    <phoneticPr fontId="13"/>
  </si>
  <si>
    <t>平成13年度末</t>
    <phoneticPr fontId="13"/>
  </si>
  <si>
    <t>平成12年度末</t>
  </si>
  <si>
    <t>平成11年度末</t>
  </si>
  <si>
    <t>平成10年度末</t>
  </si>
  <si>
    <t>平成14年度末</t>
    <phoneticPr fontId="13"/>
  </si>
  <si>
    <t>平成13年度末</t>
  </si>
  <si>
    <t>注）平成13年度より「資金運用部」が「財政融資」に、「簡易保険局」が「簡易保険」に名称変更された。また、新規に「郵便貯金」が追加された。</t>
    <rPh sb="0" eb="1">
      <t>チュウ</t>
    </rPh>
    <rPh sb="2" eb="4">
      <t>ヘイセイ</t>
    </rPh>
    <rPh sb="6" eb="8">
      <t>ネンド</t>
    </rPh>
    <rPh sb="11" eb="13">
      <t>シキン</t>
    </rPh>
    <rPh sb="13" eb="15">
      <t>ウンヨウ</t>
    </rPh>
    <rPh sb="15" eb="16">
      <t>ブ</t>
    </rPh>
    <rPh sb="19" eb="21">
      <t>ザイセイ</t>
    </rPh>
    <rPh sb="21" eb="23">
      <t>ユウシ</t>
    </rPh>
    <rPh sb="27" eb="29">
      <t>カンイ</t>
    </rPh>
    <rPh sb="29" eb="31">
      <t>ホケン</t>
    </rPh>
    <rPh sb="31" eb="32">
      <t>キョク</t>
    </rPh>
    <rPh sb="35" eb="37">
      <t>カンイ</t>
    </rPh>
    <rPh sb="37" eb="39">
      <t>ホケン</t>
    </rPh>
    <rPh sb="41" eb="43">
      <t>メイショウ</t>
    </rPh>
    <rPh sb="43" eb="45">
      <t>ヘンコウ</t>
    </rPh>
    <rPh sb="52" eb="54">
      <t>シンキ</t>
    </rPh>
    <rPh sb="56" eb="58">
      <t>ユウビン</t>
    </rPh>
    <rPh sb="58" eb="60">
      <t>チョキン</t>
    </rPh>
    <rPh sb="62" eb="64">
      <t>ツイカ</t>
    </rPh>
    <phoneticPr fontId="13"/>
  </si>
  <si>
    <t>簡易保険</t>
    <phoneticPr fontId="13"/>
  </si>
  <si>
    <t>平成15年度末</t>
  </si>
  <si>
    <t>平成14年度末</t>
  </si>
  <si>
    <r>
      <t>23</t>
    </r>
    <r>
      <rPr>
        <sz val="11"/>
        <rFont val="ＭＳ 明朝"/>
        <family val="1"/>
        <charset val="128"/>
      </rPr>
      <t>－5. 市                             債</t>
    </r>
    <phoneticPr fontId="13"/>
  </si>
  <si>
    <t xml:space="preserve">  された。</t>
    <phoneticPr fontId="13"/>
  </si>
  <si>
    <t>注）平成13年度より「資金運用部」が「財政融資」に、「簡易保険局」が「簡易保険」に名称変更された。また、新規に「郵便貯金」が追加</t>
    <rPh sb="0" eb="1">
      <t>チュウ</t>
    </rPh>
    <rPh sb="2" eb="4">
      <t>ヘイセイ</t>
    </rPh>
    <rPh sb="6" eb="8">
      <t>ネンド</t>
    </rPh>
    <rPh sb="11" eb="13">
      <t>シキン</t>
    </rPh>
    <rPh sb="13" eb="15">
      <t>ウンヨウ</t>
    </rPh>
    <rPh sb="15" eb="16">
      <t>ブ</t>
    </rPh>
    <rPh sb="19" eb="21">
      <t>ザイセイ</t>
    </rPh>
    <rPh sb="21" eb="23">
      <t>ユウシ</t>
    </rPh>
    <rPh sb="27" eb="29">
      <t>カンイ</t>
    </rPh>
    <rPh sb="29" eb="31">
      <t>ホケン</t>
    </rPh>
    <rPh sb="31" eb="32">
      <t>キョク</t>
    </rPh>
    <rPh sb="35" eb="37">
      <t>カンイ</t>
    </rPh>
    <rPh sb="37" eb="39">
      <t>ホケン</t>
    </rPh>
    <rPh sb="41" eb="43">
      <t>メイショウ</t>
    </rPh>
    <rPh sb="43" eb="45">
      <t>ヘンコウ</t>
    </rPh>
    <rPh sb="52" eb="54">
      <t>シンキ</t>
    </rPh>
    <rPh sb="56" eb="58">
      <t>ユウビン</t>
    </rPh>
    <rPh sb="58" eb="60">
      <t>チョキン</t>
    </rPh>
    <rPh sb="62" eb="64">
      <t>ツイカ</t>
    </rPh>
    <phoneticPr fontId="13"/>
  </si>
  <si>
    <t>簡易保険</t>
    <phoneticPr fontId="13"/>
  </si>
  <si>
    <t>平成16年度末</t>
    <phoneticPr fontId="13"/>
  </si>
  <si>
    <r>
      <t>23</t>
    </r>
    <r>
      <rPr>
        <sz val="11"/>
        <rFont val="ＭＳ 明朝"/>
        <family val="1"/>
        <charset val="128"/>
      </rPr>
      <t>－5. 市                             債</t>
    </r>
    <phoneticPr fontId="13"/>
  </si>
  <si>
    <t>平成17年度末</t>
    <phoneticPr fontId="13"/>
  </si>
  <si>
    <t>平成16年度末</t>
  </si>
  <si>
    <t>簡易保険</t>
  </si>
  <si>
    <t>平成18年度末</t>
  </si>
  <si>
    <t>平成17年度末</t>
  </si>
  <si>
    <r>
      <t>23</t>
    </r>
    <r>
      <rPr>
        <sz val="11"/>
        <rFont val="ＭＳ 明朝"/>
        <family val="1"/>
        <charset val="128"/>
      </rPr>
      <t>－5. 市                             債</t>
    </r>
    <phoneticPr fontId="13"/>
  </si>
  <si>
    <t>平成19年度末</t>
  </si>
  <si>
    <r>
      <t>23</t>
    </r>
    <r>
      <rPr>
        <sz val="11"/>
        <rFont val="ＭＳ 明朝"/>
        <family val="1"/>
        <charset val="128"/>
      </rPr>
      <t>－5. 市                             債</t>
    </r>
    <phoneticPr fontId="13"/>
  </si>
  <si>
    <t>平成20年度末</t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</si>
  <si>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16"/>
  </si>
  <si>
    <t>平成21年度末</t>
    <phoneticPr fontId="13"/>
  </si>
  <si>
    <t>平成22年度末</t>
  </si>
  <si>
    <t>平成21年度末</t>
  </si>
  <si>
    <t>市有物件災害共済会</t>
    <rPh sb="0" eb="2">
      <t>シユウ</t>
    </rPh>
    <rPh sb="2" eb="4">
      <t>ブッケン</t>
    </rPh>
    <rPh sb="4" eb="6">
      <t>サイガイ</t>
    </rPh>
    <rPh sb="6" eb="9">
      <t>キョウサイカイ</t>
    </rPh>
    <phoneticPr fontId="16"/>
  </si>
  <si>
    <t>銀行等</t>
    <rPh sb="0" eb="3">
      <t>ギンコウトウ</t>
    </rPh>
    <phoneticPr fontId="16"/>
  </si>
  <si>
    <t>平成23年度末</t>
    <phoneticPr fontId="13"/>
  </si>
  <si>
    <t>市有物件災害共済会</t>
    <rPh sb="0" eb="2">
      <t>シユウ</t>
    </rPh>
    <rPh sb="2" eb="4">
      <t>ブッケン</t>
    </rPh>
    <rPh sb="4" eb="6">
      <t>サイガイ</t>
    </rPh>
    <rPh sb="6" eb="9">
      <t>キョウサイカイ</t>
    </rPh>
    <phoneticPr fontId="13"/>
  </si>
  <si>
    <t>銀行等</t>
    <rPh sb="0" eb="3">
      <t>ギンコウトウ</t>
    </rPh>
    <phoneticPr fontId="13"/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</si>
  <si>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13"/>
  </si>
  <si>
    <t>簡易保険</t>
    <phoneticPr fontId="13"/>
  </si>
  <si>
    <t>平成24年度末</t>
    <phoneticPr fontId="13"/>
  </si>
  <si>
    <t>平成23年度末</t>
  </si>
  <si>
    <r>
      <t>23</t>
    </r>
    <r>
      <rPr>
        <sz val="11"/>
        <rFont val="ＭＳ 明朝"/>
        <family val="1"/>
        <charset val="128"/>
      </rPr>
      <t>－5. 市                             債</t>
    </r>
    <phoneticPr fontId="13"/>
  </si>
  <si>
    <t>平成25年度末</t>
    <phoneticPr fontId="13"/>
  </si>
  <si>
    <t>平成24年度末</t>
  </si>
  <si>
    <t>平成26年度末</t>
    <phoneticPr fontId="13"/>
  </si>
  <si>
    <t>平成25年度末</t>
  </si>
  <si>
    <t>平成27年度末</t>
  </si>
  <si>
    <t>平成26年度末</t>
  </si>
  <si>
    <t>平成28年度末</t>
    <phoneticPr fontId="13"/>
  </si>
  <si>
    <t>平成29年度末</t>
    <phoneticPr fontId="13"/>
  </si>
  <si>
    <t>平成28年度末</t>
  </si>
  <si>
    <t>平成30年度末</t>
  </si>
  <si>
    <t>平成29年度末</t>
  </si>
  <si>
    <r>
      <t>23</t>
    </r>
    <r>
      <rPr>
        <sz val="11"/>
        <rFont val="ＭＳ 明朝"/>
        <family val="1"/>
        <charset val="128"/>
      </rPr>
      <t>－5.市債</t>
    </r>
    <phoneticPr fontId="13"/>
  </si>
  <si>
    <t>(1)借入先別現在高</t>
    <phoneticPr fontId="13"/>
  </si>
  <si>
    <t>令和元年度末</t>
    <rPh sb="0" eb="2">
      <t>レイワ</t>
    </rPh>
    <rPh sb="2" eb="3">
      <t>ガン</t>
    </rPh>
    <phoneticPr fontId="13"/>
  </si>
  <si>
    <t>令和元年度末</t>
    <rPh sb="0" eb="2">
      <t>レイワ</t>
    </rPh>
    <rPh sb="2" eb="3">
      <t>ガン</t>
    </rPh>
    <phoneticPr fontId="1"/>
  </si>
  <si>
    <t>令和2年度末</t>
    <rPh sb="0" eb="2">
      <t>レイワ</t>
    </rPh>
    <phoneticPr fontId="1"/>
  </si>
  <si>
    <t>令和3年度末</t>
    <rPh sb="0" eb="2">
      <t>レイワ</t>
    </rPh>
    <phoneticPr fontId="1"/>
  </si>
  <si>
    <t>令和4年度末</t>
    <rPh sb="0" eb="2">
      <t>レイワ</t>
    </rPh>
    <phoneticPr fontId="1"/>
  </si>
  <si>
    <t>令和5年度末</t>
    <rPh sb="0" eb="2">
      <t>レイワ</t>
    </rPh>
    <phoneticPr fontId="1"/>
  </si>
  <si>
    <t>その他</t>
    <rPh sb="2" eb="3">
      <t>タ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</si>
</sst>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###\ ###\ ###\ ##0"/>
    <numFmt numFmtId="177" formatCode="\ ###\ ###\ ###\ ###"/>
    <numFmt numFmtId="178" formatCode="###\ ##0;;&quot;－&quot;"/>
    <numFmt numFmtId="179" formatCode="###\ ###\ ###\ ##0;&quot;△&quot;###\ ###\ ###\ ##0;&quot;－&quot;"/>
    <numFmt numFmtId="180" formatCode="###\ ###\ ###\ ###\ ##0;;&quot;－&quot;"/>
  </numFmts>
  <fonts count="38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6"/>
      <name val="明朝"/>
      <family val="3"/>
      <charset val="128"/>
    </font>
    <font>
      <u/>
      <sz val="12.5"/>
      <color indexed="12"/>
      <name val="ＭＳ Ｐゴシック"/>
      <family val="3"/>
      <charset val="128"/>
    </font>
    <font>
      <sz val="6"/>
      <name val="明朝"/>
      <family val="3"/>
      <charset val="128"/>
    </font>
    <font>
      <sz val="6"/>
      <name val="明朝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明朝"/>
      <family val="1"/>
      <charset val="128"/>
    </font>
    <font>
      <sz val="8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8" borderId="16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" fillId="3" borderId="17" applyNumberFormat="0" applyFon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1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31" borderId="2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" borderId="19" applyNumberFormat="0" applyAlignment="0" applyProtection="0">
      <alignment vertical="center"/>
    </xf>
    <xf numFmtId="0" fontId="10" fillId="0" borderId="0"/>
    <xf numFmtId="0" fontId="12" fillId="0" borderId="0"/>
    <xf numFmtId="0" fontId="35" fillId="32" borderId="0" applyNumberFormat="0" applyBorder="0" applyAlignment="0" applyProtection="0">
      <alignment vertical="center"/>
    </xf>
  </cellStyleXfs>
  <cellXfs count="116">
    <xf numFmtId="0" fontId="0" fillId="0" borderId="0" xfId="0" applyAlignment="1"/>
    <xf numFmtId="176" fontId="8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distributed"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horizontal="centerContinuous" vertical="center"/>
    </xf>
    <xf numFmtId="176" fontId="5" fillId="0" borderId="0" xfId="0" applyNumberFormat="1" applyFont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76" fontId="3" fillId="0" borderId="0" xfId="0" applyNumberFormat="1" applyFont="1" applyBorder="1" applyAlignment="1">
      <alignment horizontal="centerContinuous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0" fillId="0" borderId="4" xfId="0" applyNumberForma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6" fontId="0" fillId="0" borderId="0" xfId="0" applyNumberFormat="1" applyBorder="1" applyAlignment="1">
      <alignment vertical="center"/>
    </xf>
    <xf numFmtId="176" fontId="0" fillId="0" borderId="0" xfId="0" applyNumberFormat="1" applyBorder="1" applyAlignment="1">
      <alignment horizontal="centerContinuous" vertical="center"/>
    </xf>
    <xf numFmtId="0" fontId="10" fillId="0" borderId="0" xfId="41" applyAlignment="1"/>
    <xf numFmtId="176" fontId="4" fillId="0" borderId="0" xfId="41" applyNumberFormat="1" applyFont="1" applyBorder="1" applyAlignment="1">
      <alignment vertical="center"/>
    </xf>
    <xf numFmtId="176" fontId="6" fillId="0" borderId="0" xfId="41" applyNumberFormat="1" applyFont="1" applyBorder="1" applyAlignment="1">
      <alignment vertical="center"/>
    </xf>
    <xf numFmtId="176" fontId="4" fillId="0" borderId="1" xfId="41" applyNumberFormat="1" applyFont="1" applyBorder="1" applyAlignment="1">
      <alignment vertical="center"/>
    </xf>
    <xf numFmtId="176" fontId="4" fillId="0" borderId="2" xfId="41" applyNumberFormat="1" applyFont="1" applyBorder="1" applyAlignment="1">
      <alignment vertical="center"/>
    </xf>
    <xf numFmtId="176" fontId="9" fillId="0" borderId="0" xfId="41" applyNumberFormat="1" applyFont="1" applyBorder="1" applyAlignment="1" applyProtection="1">
      <alignment horizontal="right" vertical="center"/>
      <protection locked="0"/>
    </xf>
    <xf numFmtId="176" fontId="9" fillId="0" borderId="0" xfId="41" applyNumberFormat="1" applyFont="1" applyBorder="1" applyAlignment="1">
      <alignment horizontal="right" vertical="center"/>
    </xf>
    <xf numFmtId="176" fontId="4" fillId="0" borderId="3" xfId="41" applyNumberFormat="1" applyFont="1" applyBorder="1" applyAlignment="1">
      <alignment vertical="center"/>
    </xf>
    <xf numFmtId="176" fontId="4" fillId="0" borderId="0" xfId="41" applyNumberFormat="1" applyFont="1" applyBorder="1" applyAlignment="1">
      <alignment horizontal="distributed" vertical="center"/>
    </xf>
    <xf numFmtId="176" fontId="11" fillId="0" borderId="0" xfId="41" applyNumberFormat="1" applyFont="1" applyBorder="1" applyAlignment="1">
      <alignment vertical="center"/>
    </xf>
    <xf numFmtId="176" fontId="4" fillId="0" borderId="5" xfId="41" applyNumberFormat="1" applyFont="1" applyBorder="1" applyAlignment="1">
      <alignment horizontal="center" vertical="center"/>
    </xf>
    <xf numFmtId="176" fontId="4" fillId="0" borderId="1" xfId="41" applyNumberFormat="1" applyFont="1" applyBorder="1" applyAlignment="1">
      <alignment horizontal="center" vertical="center"/>
    </xf>
    <xf numFmtId="176" fontId="4" fillId="0" borderId="2" xfId="41" applyNumberFormat="1" applyFont="1" applyBorder="1" applyAlignment="1">
      <alignment horizontal="center" vertical="center"/>
    </xf>
    <xf numFmtId="176" fontId="4" fillId="0" borderId="4" xfId="41" applyNumberFormat="1" applyFont="1" applyBorder="1" applyAlignment="1">
      <alignment vertical="center"/>
    </xf>
    <xf numFmtId="176" fontId="5" fillId="0" borderId="4" xfId="41" applyNumberFormat="1" applyFont="1" applyBorder="1" applyAlignment="1">
      <alignment vertical="center"/>
    </xf>
    <xf numFmtId="176" fontId="6" fillId="0" borderId="4" xfId="41" applyNumberFormat="1" applyFont="1" applyBorder="1" applyAlignment="1">
      <alignment vertical="center"/>
    </xf>
    <xf numFmtId="176" fontId="5" fillId="0" borderId="0" xfId="41" applyNumberFormat="1" applyFont="1" applyBorder="1" applyAlignment="1">
      <alignment vertical="center"/>
    </xf>
    <xf numFmtId="176" fontId="4" fillId="0" borderId="0" xfId="41" applyNumberFormat="1" applyFont="1" applyBorder="1" applyAlignment="1">
      <alignment horizontal="centerContinuous" vertical="center"/>
    </xf>
    <xf numFmtId="0" fontId="5" fillId="0" borderId="0" xfId="41" applyFont="1" applyAlignment="1">
      <alignment horizontal="centerContinuous" vertical="center"/>
    </xf>
    <xf numFmtId="176" fontId="5" fillId="0" borderId="0" xfId="41" applyNumberFormat="1" applyFont="1" applyBorder="1" applyAlignment="1">
      <alignment horizontal="centerContinuous" vertical="center"/>
    </xf>
    <xf numFmtId="176" fontId="3" fillId="0" borderId="0" xfId="41" applyNumberFormat="1" applyFont="1" applyBorder="1" applyAlignment="1">
      <alignment horizontal="centerContinuous" vertical="center"/>
    </xf>
    <xf numFmtId="0" fontId="12" fillId="0" borderId="0" xfId="42" applyAlignment="1"/>
    <xf numFmtId="176" fontId="4" fillId="0" borderId="0" xfId="42" applyNumberFormat="1" applyFont="1" applyBorder="1" applyAlignment="1">
      <alignment vertical="center"/>
    </xf>
    <xf numFmtId="176" fontId="6" fillId="0" borderId="0" xfId="42" applyNumberFormat="1" applyFont="1" applyBorder="1" applyAlignment="1">
      <alignment vertical="center"/>
    </xf>
    <xf numFmtId="176" fontId="4" fillId="0" borderId="6" xfId="42" applyNumberFormat="1" applyFont="1" applyBorder="1" applyAlignment="1">
      <alignment vertical="center"/>
    </xf>
    <xf numFmtId="176" fontId="4" fillId="0" borderId="7" xfId="42" applyNumberFormat="1" applyFont="1" applyBorder="1" applyAlignment="1">
      <alignment vertical="center"/>
    </xf>
    <xf numFmtId="176" fontId="9" fillId="0" borderId="0" xfId="42" applyNumberFormat="1" applyFont="1" applyBorder="1" applyAlignment="1" applyProtection="1">
      <alignment horizontal="right" vertical="center"/>
      <protection locked="0"/>
    </xf>
    <xf numFmtId="176" fontId="9" fillId="0" borderId="0" xfId="42" applyNumberFormat="1" applyFont="1" applyBorder="1" applyAlignment="1">
      <alignment horizontal="right" vertical="center"/>
    </xf>
    <xf numFmtId="176" fontId="4" fillId="0" borderId="8" xfId="42" applyNumberFormat="1" applyFont="1" applyBorder="1" applyAlignment="1">
      <alignment vertical="center"/>
    </xf>
    <xf numFmtId="176" fontId="4" fillId="0" borderId="0" xfId="42" applyNumberFormat="1" applyFont="1" applyBorder="1" applyAlignment="1">
      <alignment horizontal="distributed" vertical="center"/>
    </xf>
    <xf numFmtId="176" fontId="11" fillId="0" borderId="0" xfId="42" applyNumberFormat="1" applyFont="1" applyBorder="1" applyAlignment="1">
      <alignment vertical="center"/>
    </xf>
    <xf numFmtId="176" fontId="4" fillId="0" borderId="9" xfId="42" applyNumberFormat="1" applyFont="1" applyBorder="1" applyAlignment="1">
      <alignment vertical="center"/>
    </xf>
    <xf numFmtId="176" fontId="4" fillId="0" borderId="10" xfId="42" applyNumberFormat="1" applyFont="1" applyBorder="1" applyAlignment="1">
      <alignment vertical="center"/>
    </xf>
    <xf numFmtId="176" fontId="4" fillId="0" borderId="11" xfId="42" applyNumberFormat="1" applyFont="1" applyBorder="1" applyAlignment="1">
      <alignment horizontal="center" vertical="center"/>
    </xf>
    <xf numFmtId="176" fontId="4" fillId="0" borderId="12" xfId="42" applyNumberFormat="1" applyFont="1" applyBorder="1" applyAlignment="1">
      <alignment horizontal="center" vertical="center"/>
    </xf>
    <xf numFmtId="176" fontId="5" fillId="0" borderId="0" xfId="42" applyNumberFormat="1" applyFont="1" applyBorder="1" applyAlignment="1">
      <alignment vertical="center"/>
    </xf>
    <xf numFmtId="176" fontId="4" fillId="0" borderId="0" xfId="42" applyNumberFormat="1" applyFont="1" applyBorder="1" applyAlignment="1">
      <alignment horizontal="centerContinuous" vertical="center"/>
    </xf>
    <xf numFmtId="0" fontId="5" fillId="0" borderId="0" xfId="42" applyFont="1" applyAlignment="1">
      <alignment horizontal="centerContinuous" vertical="center"/>
    </xf>
    <xf numFmtId="176" fontId="5" fillId="0" borderId="0" xfId="42" applyNumberFormat="1" applyFont="1" applyBorder="1" applyAlignment="1">
      <alignment horizontal="centerContinuous" vertical="center"/>
    </xf>
    <xf numFmtId="176" fontId="3" fillId="0" borderId="0" xfId="42" applyNumberFormat="1" applyFont="1" applyBorder="1" applyAlignment="1">
      <alignment horizontal="centerContinuous" vertical="center"/>
    </xf>
    <xf numFmtId="0" fontId="4" fillId="0" borderId="0" xfId="42" applyFont="1" applyBorder="1" applyAlignment="1" applyProtection="1">
      <alignment vertical="center"/>
      <protection locked="0"/>
    </xf>
    <xf numFmtId="0" fontId="6" fillId="0" borderId="0" xfId="42" applyFont="1" applyBorder="1" applyAlignment="1" applyProtection="1">
      <alignment horizontal="left" vertical="center"/>
      <protection locked="0"/>
    </xf>
    <xf numFmtId="177" fontId="9" fillId="0" borderId="0" xfId="42" applyNumberFormat="1" applyFont="1" applyBorder="1" applyAlignment="1" applyProtection="1">
      <alignment horizontal="right" vertical="center"/>
      <protection locked="0"/>
    </xf>
    <xf numFmtId="177" fontId="4" fillId="0" borderId="0" xfId="42" applyNumberFormat="1" applyFont="1" applyBorder="1" applyAlignment="1">
      <alignment vertical="center"/>
    </xf>
    <xf numFmtId="177" fontId="11" fillId="0" borderId="0" xfId="42" applyNumberFormat="1" applyFont="1" applyFill="1" applyBorder="1" applyAlignment="1">
      <alignment vertical="center"/>
    </xf>
    <xf numFmtId="177" fontId="9" fillId="0" borderId="0" xfId="42" applyNumberFormat="1" applyFont="1" applyFill="1" applyBorder="1" applyAlignment="1" applyProtection="1">
      <alignment horizontal="right" vertical="center"/>
      <protection locked="0"/>
    </xf>
    <xf numFmtId="177" fontId="4" fillId="0" borderId="0" xfId="42" applyNumberFormat="1" applyFont="1" applyFill="1" applyBorder="1" applyAlignment="1">
      <alignment vertical="center"/>
    </xf>
    <xf numFmtId="176" fontId="4" fillId="0" borderId="13" xfId="42" applyNumberFormat="1" applyFont="1" applyBorder="1" applyAlignment="1">
      <alignment horizontal="center" vertical="center"/>
    </xf>
    <xf numFmtId="178" fontId="9" fillId="0" borderId="0" xfId="42" applyNumberFormat="1" applyFont="1" applyFill="1" applyBorder="1" applyAlignment="1" applyProtection="1">
      <alignment horizontal="right" vertical="center"/>
      <protection locked="0"/>
    </xf>
    <xf numFmtId="176" fontId="4" fillId="0" borderId="6" xfId="42" applyNumberFormat="1" applyFont="1" applyFill="1" applyBorder="1" applyAlignment="1">
      <alignment vertical="center"/>
    </xf>
    <xf numFmtId="176" fontId="4" fillId="0" borderId="0" xfId="42" applyNumberFormat="1" applyFont="1" applyFill="1" applyBorder="1" applyAlignment="1">
      <alignment horizontal="distributed" vertical="center"/>
    </xf>
    <xf numFmtId="179" fontId="9" fillId="0" borderId="0" xfId="42" applyNumberFormat="1" applyFont="1" applyFill="1" applyBorder="1" applyAlignment="1" applyProtection="1">
      <alignment horizontal="right" vertical="center"/>
      <protection locked="0"/>
    </xf>
    <xf numFmtId="179" fontId="9" fillId="0" borderId="0" xfId="42" applyNumberFormat="1" applyFont="1" applyBorder="1" applyAlignment="1">
      <alignment horizontal="right" vertical="center"/>
    </xf>
    <xf numFmtId="179" fontId="4" fillId="0" borderId="0" xfId="42" applyNumberFormat="1" applyFont="1" applyFill="1" applyBorder="1" applyAlignment="1">
      <alignment vertical="center"/>
    </xf>
    <xf numFmtId="179" fontId="4" fillId="0" borderId="0" xfId="42" applyNumberFormat="1" applyFont="1" applyBorder="1" applyAlignment="1">
      <alignment vertical="center"/>
    </xf>
    <xf numFmtId="179" fontId="11" fillId="0" borderId="0" xfId="42" applyNumberFormat="1" applyFont="1" applyFill="1" applyBorder="1" applyAlignment="1">
      <alignment vertical="center"/>
    </xf>
    <xf numFmtId="179" fontId="11" fillId="0" borderId="0" xfId="42" applyNumberFormat="1" applyFont="1" applyBorder="1" applyAlignment="1">
      <alignment vertical="center"/>
    </xf>
    <xf numFmtId="179" fontId="4" fillId="0" borderId="6" xfId="42" applyNumberFormat="1" applyFont="1" applyBorder="1" applyAlignment="1">
      <alignment vertical="center"/>
    </xf>
    <xf numFmtId="180" fontId="9" fillId="0" borderId="0" xfId="42" applyNumberFormat="1" applyFont="1" applyFill="1" applyBorder="1" applyAlignment="1" applyProtection="1">
      <alignment horizontal="right" vertical="center"/>
      <protection locked="0"/>
    </xf>
    <xf numFmtId="180" fontId="9" fillId="0" borderId="0" xfId="42" applyNumberFormat="1" applyFont="1" applyBorder="1" applyAlignment="1">
      <alignment horizontal="right" vertical="center"/>
    </xf>
    <xf numFmtId="180" fontId="4" fillId="0" borderId="0" xfId="42" applyNumberFormat="1" applyFont="1" applyFill="1" applyBorder="1" applyAlignment="1">
      <alignment vertical="center"/>
    </xf>
    <xf numFmtId="180" fontId="4" fillId="0" borderId="0" xfId="42" applyNumberFormat="1" applyFont="1" applyBorder="1" applyAlignment="1">
      <alignment vertical="center"/>
    </xf>
    <xf numFmtId="180" fontId="11" fillId="0" borderId="0" xfId="42" applyNumberFormat="1" applyFont="1" applyFill="1" applyBorder="1" applyAlignment="1">
      <alignment vertical="center"/>
    </xf>
    <xf numFmtId="180" fontId="11" fillId="0" borderId="0" xfId="42" applyNumberFormat="1" applyFont="1" applyBorder="1" applyAlignment="1">
      <alignment vertical="center"/>
    </xf>
    <xf numFmtId="176" fontId="4" fillId="0" borderId="14" xfId="42" applyNumberFormat="1" applyFont="1" applyBorder="1" applyAlignment="1">
      <alignment horizontal="center" vertical="center"/>
    </xf>
    <xf numFmtId="180" fontId="9" fillId="0" borderId="0" xfId="42" applyNumberFormat="1" applyFont="1" applyFill="1" applyBorder="1" applyAlignment="1">
      <alignment horizontal="right" vertical="center"/>
    </xf>
    <xf numFmtId="0" fontId="12" fillId="0" borderId="0" xfId="42"/>
    <xf numFmtId="180" fontId="9" fillId="0" borderId="0" xfId="42" applyNumberFormat="1" applyFont="1" applyFill="1" applyBorder="1" applyAlignment="1" applyProtection="1">
      <alignment horizontal="right"/>
      <protection locked="0"/>
    </xf>
    <xf numFmtId="180" fontId="9" fillId="0" borderId="0" xfId="42" applyNumberFormat="1" applyFont="1" applyFill="1" applyBorder="1" applyAlignment="1">
      <alignment horizontal="right"/>
    </xf>
    <xf numFmtId="176" fontId="4" fillId="0" borderId="8" xfId="42" applyNumberFormat="1" applyFont="1" applyBorder="1" applyAlignment="1"/>
    <xf numFmtId="176" fontId="4" fillId="0" borderId="0" xfId="42" applyNumberFormat="1" applyFont="1" applyFill="1" applyBorder="1" applyAlignment="1">
      <alignment horizontal="distributed"/>
    </xf>
    <xf numFmtId="176" fontId="4" fillId="0" borderId="0" xfId="42" applyNumberFormat="1" applyFont="1" applyBorder="1" applyAlignment="1"/>
    <xf numFmtId="176" fontId="4" fillId="0" borderId="0" xfId="42" applyNumberFormat="1" applyFont="1" applyBorder="1" applyAlignment="1">
      <alignment horizontal="distributed"/>
    </xf>
    <xf numFmtId="180" fontId="11" fillId="0" borderId="0" xfId="42" applyNumberFormat="1" applyFont="1" applyFill="1" applyBorder="1" applyAlignment="1"/>
    <xf numFmtId="176" fontId="3" fillId="0" borderId="0" xfId="42" applyNumberFormat="1" applyFont="1" applyBorder="1" applyAlignment="1">
      <alignment horizontal="left" vertical="center"/>
    </xf>
    <xf numFmtId="176" fontId="4" fillId="0" borderId="0" xfId="42" applyNumberFormat="1" applyFont="1" applyBorder="1" applyAlignment="1">
      <alignment horizontal="left" vertical="center"/>
    </xf>
    <xf numFmtId="176" fontId="5" fillId="0" borderId="0" xfId="42" applyNumberFormat="1" applyFont="1" applyBorder="1" applyAlignment="1">
      <alignment horizontal="left" vertical="center"/>
    </xf>
    <xf numFmtId="176" fontId="37" fillId="0" borderId="11" xfId="42" applyNumberFormat="1" applyFont="1" applyBorder="1" applyAlignment="1">
      <alignment horizontal="center" vertical="center"/>
    </xf>
    <xf numFmtId="176" fontId="4" fillId="0" borderId="10" xfId="42" applyNumberFormat="1" applyFont="1" applyBorder="1" applyAlignment="1">
      <alignment horizontal="center" vertical="center" justifyLastLine="1"/>
    </xf>
    <xf numFmtId="176" fontId="4" fillId="0" borderId="14" xfId="42" applyNumberFormat="1" applyFont="1" applyBorder="1" applyAlignment="1">
      <alignment horizontal="center" vertical="center" justifyLastLine="1"/>
    </xf>
    <xf numFmtId="176" fontId="4" fillId="0" borderId="13" xfId="42" applyNumberFormat="1" applyFont="1" applyBorder="1" applyAlignment="1">
      <alignment horizontal="center" vertical="center" justifyLastLine="1"/>
    </xf>
    <xf numFmtId="176" fontId="8" fillId="0" borderId="0" xfId="42" applyNumberFormat="1" applyFont="1" applyBorder="1" applyAlignment="1">
      <alignment horizontal="distributed"/>
    </xf>
    <xf numFmtId="176" fontId="4" fillId="0" borderId="10" xfId="42" applyNumberFormat="1" applyFont="1" applyBorder="1" applyAlignment="1">
      <alignment horizontal="distributed" vertical="center" justifyLastLine="1"/>
    </xf>
    <xf numFmtId="176" fontId="4" fillId="0" borderId="14" xfId="42" applyNumberFormat="1" applyFont="1" applyBorder="1" applyAlignment="1">
      <alignment horizontal="distributed" vertical="center" justifyLastLine="1"/>
    </xf>
    <xf numFmtId="176" fontId="4" fillId="0" borderId="13" xfId="42" applyNumberFormat="1" applyFont="1" applyBorder="1" applyAlignment="1">
      <alignment horizontal="distributed" vertical="center" justifyLastLine="1"/>
    </xf>
    <xf numFmtId="176" fontId="4" fillId="0" borderId="10" xfId="42" applyNumberFormat="1" applyFont="1" applyBorder="1" applyAlignment="1">
      <alignment horizontal="distributed" vertical="center"/>
    </xf>
    <xf numFmtId="176" fontId="4" fillId="0" borderId="14" xfId="42" applyNumberFormat="1" applyFont="1" applyBorder="1" applyAlignment="1">
      <alignment horizontal="distributed" vertical="center"/>
    </xf>
    <xf numFmtId="176" fontId="4" fillId="0" borderId="13" xfId="42" applyNumberFormat="1" applyFont="1" applyBorder="1" applyAlignment="1">
      <alignment horizontal="distributed" vertical="center"/>
    </xf>
    <xf numFmtId="176" fontId="8" fillId="0" borderId="0" xfId="42" applyNumberFormat="1" applyFont="1" applyBorder="1" applyAlignment="1">
      <alignment horizontal="distributed" vertical="center"/>
    </xf>
    <xf numFmtId="176" fontId="4" fillId="0" borderId="12" xfId="42" applyNumberFormat="1" applyFont="1" applyBorder="1" applyAlignment="1">
      <alignment horizontal="distributed" vertical="center"/>
    </xf>
    <xf numFmtId="176" fontId="4" fillId="0" borderId="4" xfId="41" applyNumberFormat="1" applyFont="1" applyBorder="1" applyAlignment="1">
      <alignment horizontal="distributed" vertical="center"/>
    </xf>
    <xf numFmtId="176" fontId="4" fillId="0" borderId="15" xfId="41" applyNumberFormat="1" applyFont="1" applyBorder="1" applyAlignment="1">
      <alignment horizontal="distributed" vertical="center"/>
    </xf>
    <xf numFmtId="176" fontId="8" fillId="0" borderId="0" xfId="41" applyNumberFormat="1" applyFont="1" applyBorder="1" applyAlignment="1">
      <alignment horizontal="distributed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4</xdr:col>
      <xdr:colOff>0</xdr:colOff>
      <xdr:row>7</xdr:row>
      <xdr:rowOff>0</xdr:rowOff>
    </xdr:to>
    <xdr:sp textlink="">
      <xdr:nvSpPr>
        <xdr:cNvPr id="8" name="テキスト 1"/>
        <xdr:cNvSpPr txBox="1"/>
      </xdr:nvSpPr>
      <xdr:spPr bwMode="auto">
        <a:xfrm>
          <a:off x="0" y="752475"/>
          <a:ext cx="1924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借    入    先    別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3</xdr:col>
      <xdr:colOff>0</xdr:colOff>
      <xdr:row>9</xdr:row>
      <xdr:rowOff>0</xdr:rowOff>
    </xdr:to>
    <xdr:sp textlink="">
      <xdr:nvSpPr>
        <xdr:cNvPr id="9" name="テキスト 8"/>
        <xdr:cNvSpPr txBox="1"/>
      </xdr:nvSpPr>
      <xdr:spPr bwMode="auto">
        <a:xfrm>
          <a:off x="104775" y="1209675"/>
          <a:ext cx="1743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総額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tabSelected="1" zoomScaleNormal="100" zoomScaleSheetLayoutView="120" workbookViewId="0"/>
  </sheetViews>
  <sheetFormatPr defaultRowHeight="12"/>
  <cols>
    <col min="1" max="2" width="1.375" style="45" customWidth="1"/>
    <col min="3" max="3" width="18" style="45" customWidth="1"/>
    <col min="4" max="4" width="1.25" style="45" customWidth="1"/>
    <col min="5" max="9" width="12.125" style="45" customWidth="1"/>
    <col min="10" max="256" width="9" style="89"/>
    <col min="257" max="258" width="1.375" style="89" customWidth="1"/>
    <col min="259" max="259" width="18" style="89" customWidth="1"/>
    <col min="260" max="260" width="1.25" style="89" customWidth="1"/>
    <col min="261" max="265" width="12.125" style="89" customWidth="1"/>
    <col min="266" max="512" width="9" style="89"/>
    <col min="513" max="514" width="1.375" style="89" customWidth="1"/>
    <col min="515" max="515" width="18" style="89" customWidth="1"/>
    <col min="516" max="516" width="1.25" style="89" customWidth="1"/>
    <col min="517" max="521" width="12.125" style="89" customWidth="1"/>
    <col min="522" max="768" width="9" style="89"/>
    <col min="769" max="770" width="1.375" style="89" customWidth="1"/>
    <col min="771" max="771" width="18" style="89" customWidth="1"/>
    <col min="772" max="772" width="1.25" style="89" customWidth="1"/>
    <col min="773" max="777" width="12.125" style="89" customWidth="1"/>
    <col min="778" max="1024" width="9" style="89"/>
    <col min="1025" max="1026" width="1.375" style="89" customWidth="1"/>
    <col min="1027" max="1027" width="18" style="89" customWidth="1"/>
    <col min="1028" max="1028" width="1.25" style="89" customWidth="1"/>
    <col min="1029" max="1033" width="12.125" style="89" customWidth="1"/>
    <col min="1034" max="1280" width="9" style="89"/>
    <col min="1281" max="1282" width="1.375" style="89" customWidth="1"/>
    <col min="1283" max="1283" width="18" style="89" customWidth="1"/>
    <col min="1284" max="1284" width="1.25" style="89" customWidth="1"/>
    <col min="1285" max="1289" width="12.125" style="89" customWidth="1"/>
    <col min="1290" max="1536" width="9" style="89"/>
    <col min="1537" max="1538" width="1.375" style="89" customWidth="1"/>
    <col min="1539" max="1539" width="18" style="89" customWidth="1"/>
    <col min="1540" max="1540" width="1.25" style="89" customWidth="1"/>
    <col min="1541" max="1545" width="12.125" style="89" customWidth="1"/>
    <col min="1546" max="1792" width="9" style="89"/>
    <col min="1793" max="1794" width="1.375" style="89" customWidth="1"/>
    <col min="1795" max="1795" width="18" style="89" customWidth="1"/>
    <col min="1796" max="1796" width="1.25" style="89" customWidth="1"/>
    <col min="1797" max="1801" width="12.125" style="89" customWidth="1"/>
    <col min="1802" max="2048" width="9" style="89"/>
    <col min="2049" max="2050" width="1.375" style="89" customWidth="1"/>
    <col min="2051" max="2051" width="18" style="89" customWidth="1"/>
    <col min="2052" max="2052" width="1.25" style="89" customWidth="1"/>
    <col min="2053" max="2057" width="12.125" style="89" customWidth="1"/>
    <col min="2058" max="2304" width="9" style="89"/>
    <col min="2305" max="2306" width="1.375" style="89" customWidth="1"/>
    <col min="2307" max="2307" width="18" style="89" customWidth="1"/>
    <col min="2308" max="2308" width="1.25" style="89" customWidth="1"/>
    <col min="2309" max="2313" width="12.125" style="89" customWidth="1"/>
    <col min="2314" max="2560" width="9" style="89"/>
    <col min="2561" max="2562" width="1.375" style="89" customWidth="1"/>
    <col min="2563" max="2563" width="18" style="89" customWidth="1"/>
    <col min="2564" max="2564" width="1.25" style="89" customWidth="1"/>
    <col min="2565" max="2569" width="12.125" style="89" customWidth="1"/>
    <col min="2570" max="2816" width="9" style="89"/>
    <col min="2817" max="2818" width="1.375" style="89" customWidth="1"/>
    <col min="2819" max="2819" width="18" style="89" customWidth="1"/>
    <col min="2820" max="2820" width="1.25" style="89" customWidth="1"/>
    <col min="2821" max="2825" width="12.125" style="89" customWidth="1"/>
    <col min="2826" max="3072" width="9" style="89"/>
    <col min="3073" max="3074" width="1.375" style="89" customWidth="1"/>
    <col min="3075" max="3075" width="18" style="89" customWidth="1"/>
    <col min="3076" max="3076" width="1.25" style="89" customWidth="1"/>
    <col min="3077" max="3081" width="12.125" style="89" customWidth="1"/>
    <col min="3082" max="3328" width="9" style="89"/>
    <col min="3329" max="3330" width="1.375" style="89" customWidth="1"/>
    <col min="3331" max="3331" width="18" style="89" customWidth="1"/>
    <col min="3332" max="3332" width="1.25" style="89" customWidth="1"/>
    <col min="3333" max="3337" width="12.125" style="89" customWidth="1"/>
    <col min="3338" max="3584" width="9" style="89"/>
    <col min="3585" max="3586" width="1.375" style="89" customWidth="1"/>
    <col min="3587" max="3587" width="18" style="89" customWidth="1"/>
    <col min="3588" max="3588" width="1.25" style="89" customWidth="1"/>
    <col min="3589" max="3593" width="12.125" style="89" customWidth="1"/>
    <col min="3594" max="3840" width="9" style="89"/>
    <col min="3841" max="3842" width="1.375" style="89" customWidth="1"/>
    <col min="3843" max="3843" width="18" style="89" customWidth="1"/>
    <col min="3844" max="3844" width="1.25" style="89" customWidth="1"/>
    <col min="3845" max="3849" width="12.125" style="89" customWidth="1"/>
    <col min="3850" max="4096" width="9" style="89"/>
    <col min="4097" max="4098" width="1.375" style="89" customWidth="1"/>
    <col min="4099" max="4099" width="18" style="89" customWidth="1"/>
    <col min="4100" max="4100" width="1.25" style="89" customWidth="1"/>
    <col min="4101" max="4105" width="12.125" style="89" customWidth="1"/>
    <col min="4106" max="4352" width="9" style="89"/>
    <col min="4353" max="4354" width="1.375" style="89" customWidth="1"/>
    <col min="4355" max="4355" width="18" style="89" customWidth="1"/>
    <col min="4356" max="4356" width="1.25" style="89" customWidth="1"/>
    <col min="4357" max="4361" width="12.125" style="89" customWidth="1"/>
    <col min="4362" max="4608" width="9" style="89"/>
    <col min="4609" max="4610" width="1.375" style="89" customWidth="1"/>
    <col min="4611" max="4611" width="18" style="89" customWidth="1"/>
    <col min="4612" max="4612" width="1.25" style="89" customWidth="1"/>
    <col min="4613" max="4617" width="12.125" style="89" customWidth="1"/>
    <col min="4618" max="4864" width="9" style="89"/>
    <col min="4865" max="4866" width="1.375" style="89" customWidth="1"/>
    <col min="4867" max="4867" width="18" style="89" customWidth="1"/>
    <col min="4868" max="4868" width="1.25" style="89" customWidth="1"/>
    <col min="4869" max="4873" width="12.125" style="89" customWidth="1"/>
    <col min="4874" max="5120" width="9" style="89"/>
    <col min="5121" max="5122" width="1.375" style="89" customWidth="1"/>
    <col min="5123" max="5123" width="18" style="89" customWidth="1"/>
    <col min="5124" max="5124" width="1.25" style="89" customWidth="1"/>
    <col min="5125" max="5129" width="12.125" style="89" customWidth="1"/>
    <col min="5130" max="5376" width="9" style="89"/>
    <col min="5377" max="5378" width="1.375" style="89" customWidth="1"/>
    <col min="5379" max="5379" width="18" style="89" customWidth="1"/>
    <col min="5380" max="5380" width="1.25" style="89" customWidth="1"/>
    <col min="5381" max="5385" width="12.125" style="89" customWidth="1"/>
    <col min="5386" max="5632" width="9" style="89"/>
    <col min="5633" max="5634" width="1.375" style="89" customWidth="1"/>
    <col min="5635" max="5635" width="18" style="89" customWidth="1"/>
    <col min="5636" max="5636" width="1.25" style="89" customWidth="1"/>
    <col min="5637" max="5641" width="12.125" style="89" customWidth="1"/>
    <col min="5642" max="5888" width="9" style="89"/>
    <col min="5889" max="5890" width="1.375" style="89" customWidth="1"/>
    <col min="5891" max="5891" width="18" style="89" customWidth="1"/>
    <col min="5892" max="5892" width="1.25" style="89" customWidth="1"/>
    <col min="5893" max="5897" width="12.125" style="89" customWidth="1"/>
    <col min="5898" max="6144" width="9" style="89"/>
    <col min="6145" max="6146" width="1.375" style="89" customWidth="1"/>
    <col min="6147" max="6147" width="18" style="89" customWidth="1"/>
    <col min="6148" max="6148" width="1.25" style="89" customWidth="1"/>
    <col min="6149" max="6153" width="12.125" style="89" customWidth="1"/>
    <col min="6154" max="6400" width="9" style="89"/>
    <col min="6401" max="6402" width="1.375" style="89" customWidth="1"/>
    <col min="6403" max="6403" width="18" style="89" customWidth="1"/>
    <col min="6404" max="6404" width="1.25" style="89" customWidth="1"/>
    <col min="6405" max="6409" width="12.125" style="89" customWidth="1"/>
    <col min="6410" max="6656" width="9" style="89"/>
    <col min="6657" max="6658" width="1.375" style="89" customWidth="1"/>
    <col min="6659" max="6659" width="18" style="89" customWidth="1"/>
    <col min="6660" max="6660" width="1.25" style="89" customWidth="1"/>
    <col min="6661" max="6665" width="12.125" style="89" customWidth="1"/>
    <col min="6666" max="6912" width="9" style="89"/>
    <col min="6913" max="6914" width="1.375" style="89" customWidth="1"/>
    <col min="6915" max="6915" width="18" style="89" customWidth="1"/>
    <col min="6916" max="6916" width="1.25" style="89" customWidth="1"/>
    <col min="6917" max="6921" width="12.125" style="89" customWidth="1"/>
    <col min="6922" max="7168" width="9" style="89"/>
    <col min="7169" max="7170" width="1.375" style="89" customWidth="1"/>
    <col min="7171" max="7171" width="18" style="89" customWidth="1"/>
    <col min="7172" max="7172" width="1.25" style="89" customWidth="1"/>
    <col min="7173" max="7177" width="12.125" style="89" customWidth="1"/>
    <col min="7178" max="7424" width="9" style="89"/>
    <col min="7425" max="7426" width="1.375" style="89" customWidth="1"/>
    <col min="7427" max="7427" width="18" style="89" customWidth="1"/>
    <col min="7428" max="7428" width="1.25" style="89" customWidth="1"/>
    <col min="7429" max="7433" width="12.125" style="89" customWidth="1"/>
    <col min="7434" max="7680" width="9" style="89"/>
    <col min="7681" max="7682" width="1.375" style="89" customWidth="1"/>
    <col min="7683" max="7683" width="18" style="89" customWidth="1"/>
    <col min="7684" max="7684" width="1.25" style="89" customWidth="1"/>
    <col min="7685" max="7689" width="12.125" style="89" customWidth="1"/>
    <col min="7690" max="7936" width="9" style="89"/>
    <col min="7937" max="7938" width="1.375" style="89" customWidth="1"/>
    <col min="7939" max="7939" width="18" style="89" customWidth="1"/>
    <col min="7940" max="7940" width="1.25" style="89" customWidth="1"/>
    <col min="7941" max="7945" width="12.125" style="89" customWidth="1"/>
    <col min="7946" max="8192" width="9" style="89"/>
    <col min="8193" max="8194" width="1.375" style="89" customWidth="1"/>
    <col min="8195" max="8195" width="18" style="89" customWidth="1"/>
    <col min="8196" max="8196" width="1.25" style="89" customWidth="1"/>
    <col min="8197" max="8201" width="12.125" style="89" customWidth="1"/>
    <col min="8202" max="8448" width="9" style="89"/>
    <col min="8449" max="8450" width="1.375" style="89" customWidth="1"/>
    <col min="8451" max="8451" width="18" style="89" customWidth="1"/>
    <col min="8452" max="8452" width="1.25" style="89" customWidth="1"/>
    <col min="8453" max="8457" width="12.125" style="89" customWidth="1"/>
    <col min="8458" max="8704" width="9" style="89"/>
    <col min="8705" max="8706" width="1.375" style="89" customWidth="1"/>
    <col min="8707" max="8707" width="18" style="89" customWidth="1"/>
    <col min="8708" max="8708" width="1.25" style="89" customWidth="1"/>
    <col min="8709" max="8713" width="12.125" style="89" customWidth="1"/>
    <col min="8714" max="8960" width="9" style="89"/>
    <col min="8961" max="8962" width="1.375" style="89" customWidth="1"/>
    <col min="8963" max="8963" width="18" style="89" customWidth="1"/>
    <col min="8964" max="8964" width="1.25" style="89" customWidth="1"/>
    <col min="8965" max="8969" width="12.125" style="89" customWidth="1"/>
    <col min="8970" max="9216" width="9" style="89"/>
    <col min="9217" max="9218" width="1.375" style="89" customWidth="1"/>
    <col min="9219" max="9219" width="18" style="89" customWidth="1"/>
    <col min="9220" max="9220" width="1.25" style="89" customWidth="1"/>
    <col min="9221" max="9225" width="12.125" style="89" customWidth="1"/>
    <col min="9226" max="9472" width="9" style="89"/>
    <col min="9473" max="9474" width="1.375" style="89" customWidth="1"/>
    <col min="9475" max="9475" width="18" style="89" customWidth="1"/>
    <col min="9476" max="9476" width="1.25" style="89" customWidth="1"/>
    <col min="9477" max="9481" width="12.125" style="89" customWidth="1"/>
    <col min="9482" max="9728" width="9" style="89"/>
    <col min="9729" max="9730" width="1.375" style="89" customWidth="1"/>
    <col min="9731" max="9731" width="18" style="89" customWidth="1"/>
    <col min="9732" max="9732" width="1.25" style="89" customWidth="1"/>
    <col min="9733" max="9737" width="12.125" style="89" customWidth="1"/>
    <col min="9738" max="9984" width="9" style="89"/>
    <col min="9985" max="9986" width="1.375" style="89" customWidth="1"/>
    <col min="9987" max="9987" width="18" style="89" customWidth="1"/>
    <col min="9988" max="9988" width="1.25" style="89" customWidth="1"/>
    <col min="9989" max="9993" width="12.125" style="89" customWidth="1"/>
    <col min="9994" max="10240" width="9" style="89"/>
    <col min="10241" max="10242" width="1.375" style="89" customWidth="1"/>
    <col min="10243" max="10243" width="18" style="89" customWidth="1"/>
    <col min="10244" max="10244" width="1.25" style="89" customWidth="1"/>
    <col min="10245" max="10249" width="12.125" style="89" customWidth="1"/>
    <col min="10250" max="10496" width="9" style="89"/>
    <col min="10497" max="10498" width="1.375" style="89" customWidth="1"/>
    <col min="10499" max="10499" width="18" style="89" customWidth="1"/>
    <col min="10500" max="10500" width="1.25" style="89" customWidth="1"/>
    <col min="10501" max="10505" width="12.125" style="89" customWidth="1"/>
    <col min="10506" max="10752" width="9" style="89"/>
    <col min="10753" max="10754" width="1.375" style="89" customWidth="1"/>
    <col min="10755" max="10755" width="18" style="89" customWidth="1"/>
    <col min="10756" max="10756" width="1.25" style="89" customWidth="1"/>
    <col min="10757" max="10761" width="12.125" style="89" customWidth="1"/>
    <col min="10762" max="11008" width="9" style="89"/>
    <col min="11009" max="11010" width="1.375" style="89" customWidth="1"/>
    <col min="11011" max="11011" width="18" style="89" customWidth="1"/>
    <col min="11012" max="11012" width="1.25" style="89" customWidth="1"/>
    <col min="11013" max="11017" width="12.125" style="89" customWidth="1"/>
    <col min="11018" max="11264" width="9" style="89"/>
    <col min="11265" max="11266" width="1.375" style="89" customWidth="1"/>
    <col min="11267" max="11267" width="18" style="89" customWidth="1"/>
    <col min="11268" max="11268" width="1.25" style="89" customWidth="1"/>
    <col min="11269" max="11273" width="12.125" style="89" customWidth="1"/>
    <col min="11274" max="11520" width="9" style="89"/>
    <col min="11521" max="11522" width="1.375" style="89" customWidth="1"/>
    <col min="11523" max="11523" width="18" style="89" customWidth="1"/>
    <col min="11524" max="11524" width="1.25" style="89" customWidth="1"/>
    <col min="11525" max="11529" width="12.125" style="89" customWidth="1"/>
    <col min="11530" max="11776" width="9" style="89"/>
    <col min="11777" max="11778" width="1.375" style="89" customWidth="1"/>
    <col min="11779" max="11779" width="18" style="89" customWidth="1"/>
    <col min="11780" max="11780" width="1.25" style="89" customWidth="1"/>
    <col min="11781" max="11785" width="12.125" style="89" customWidth="1"/>
    <col min="11786" max="12032" width="9" style="89"/>
    <col min="12033" max="12034" width="1.375" style="89" customWidth="1"/>
    <col min="12035" max="12035" width="18" style="89" customWidth="1"/>
    <col min="12036" max="12036" width="1.25" style="89" customWidth="1"/>
    <col min="12037" max="12041" width="12.125" style="89" customWidth="1"/>
    <col min="12042" max="12288" width="9" style="89"/>
    <col min="12289" max="12290" width="1.375" style="89" customWidth="1"/>
    <col min="12291" max="12291" width="18" style="89" customWidth="1"/>
    <col min="12292" max="12292" width="1.25" style="89" customWidth="1"/>
    <col min="12293" max="12297" width="12.125" style="89" customWidth="1"/>
    <col min="12298" max="12544" width="9" style="89"/>
    <col min="12545" max="12546" width="1.375" style="89" customWidth="1"/>
    <col min="12547" max="12547" width="18" style="89" customWidth="1"/>
    <col min="12548" max="12548" width="1.25" style="89" customWidth="1"/>
    <col min="12549" max="12553" width="12.125" style="89" customWidth="1"/>
    <col min="12554" max="12800" width="9" style="89"/>
    <col min="12801" max="12802" width="1.375" style="89" customWidth="1"/>
    <col min="12803" max="12803" width="18" style="89" customWidth="1"/>
    <col min="12804" max="12804" width="1.25" style="89" customWidth="1"/>
    <col min="12805" max="12809" width="12.125" style="89" customWidth="1"/>
    <col min="12810" max="13056" width="9" style="89"/>
    <col min="13057" max="13058" width="1.375" style="89" customWidth="1"/>
    <col min="13059" max="13059" width="18" style="89" customWidth="1"/>
    <col min="13060" max="13060" width="1.25" style="89" customWidth="1"/>
    <col min="13061" max="13065" width="12.125" style="89" customWidth="1"/>
    <col min="13066" max="13312" width="9" style="89"/>
    <col min="13313" max="13314" width="1.375" style="89" customWidth="1"/>
    <col min="13315" max="13315" width="18" style="89" customWidth="1"/>
    <col min="13316" max="13316" width="1.25" style="89" customWidth="1"/>
    <col min="13317" max="13321" width="12.125" style="89" customWidth="1"/>
    <col min="13322" max="13568" width="9" style="89"/>
    <col min="13569" max="13570" width="1.375" style="89" customWidth="1"/>
    <col min="13571" max="13571" width="18" style="89" customWidth="1"/>
    <col min="13572" max="13572" width="1.25" style="89" customWidth="1"/>
    <col min="13573" max="13577" width="12.125" style="89" customWidth="1"/>
    <col min="13578" max="13824" width="9" style="89"/>
    <col min="13825" max="13826" width="1.375" style="89" customWidth="1"/>
    <col min="13827" max="13827" width="18" style="89" customWidth="1"/>
    <col min="13828" max="13828" width="1.25" style="89" customWidth="1"/>
    <col min="13829" max="13833" width="12.125" style="89" customWidth="1"/>
    <col min="13834" max="14080" width="9" style="89"/>
    <col min="14081" max="14082" width="1.375" style="89" customWidth="1"/>
    <col min="14083" max="14083" width="18" style="89" customWidth="1"/>
    <col min="14084" max="14084" width="1.25" style="89" customWidth="1"/>
    <col min="14085" max="14089" width="12.125" style="89" customWidth="1"/>
    <col min="14090" max="14336" width="9" style="89"/>
    <col min="14337" max="14338" width="1.375" style="89" customWidth="1"/>
    <col min="14339" max="14339" width="18" style="89" customWidth="1"/>
    <col min="14340" max="14340" width="1.25" style="89" customWidth="1"/>
    <col min="14341" max="14345" width="12.125" style="89" customWidth="1"/>
    <col min="14346" max="14592" width="9" style="89"/>
    <col min="14593" max="14594" width="1.375" style="89" customWidth="1"/>
    <col min="14595" max="14595" width="18" style="89" customWidth="1"/>
    <col min="14596" max="14596" width="1.25" style="89" customWidth="1"/>
    <col min="14597" max="14601" width="12.125" style="89" customWidth="1"/>
    <col min="14602" max="14848" width="9" style="89"/>
    <col min="14849" max="14850" width="1.375" style="89" customWidth="1"/>
    <col min="14851" max="14851" width="18" style="89" customWidth="1"/>
    <col min="14852" max="14852" width="1.25" style="89" customWidth="1"/>
    <col min="14853" max="14857" width="12.125" style="89" customWidth="1"/>
    <col min="14858" max="15104" width="9" style="89"/>
    <col min="15105" max="15106" width="1.375" style="89" customWidth="1"/>
    <col min="15107" max="15107" width="18" style="89" customWidth="1"/>
    <col min="15108" max="15108" width="1.25" style="89" customWidth="1"/>
    <col min="15109" max="15113" width="12.125" style="89" customWidth="1"/>
    <col min="15114" max="15360" width="9" style="89"/>
    <col min="15361" max="15362" width="1.375" style="89" customWidth="1"/>
    <col min="15363" max="15363" width="18" style="89" customWidth="1"/>
    <col min="15364" max="15364" width="1.25" style="89" customWidth="1"/>
    <col min="15365" max="15369" width="12.125" style="89" customWidth="1"/>
    <col min="15370" max="15616" width="9" style="89"/>
    <col min="15617" max="15618" width="1.375" style="89" customWidth="1"/>
    <col min="15619" max="15619" width="18" style="89" customWidth="1"/>
    <col min="15620" max="15620" width="1.25" style="89" customWidth="1"/>
    <col min="15621" max="15625" width="12.125" style="89" customWidth="1"/>
    <col min="15626" max="15872" width="9" style="89"/>
    <col min="15873" max="15874" width="1.375" style="89" customWidth="1"/>
    <col min="15875" max="15875" width="18" style="89" customWidth="1"/>
    <col min="15876" max="15876" width="1.25" style="89" customWidth="1"/>
    <col min="15877" max="15881" width="12.125" style="89" customWidth="1"/>
    <col min="15882" max="16128" width="9" style="89"/>
    <col min="16129" max="16130" width="1.375" style="89" customWidth="1"/>
    <col min="16131" max="16131" width="18" style="89" customWidth="1"/>
    <col min="16132" max="16132" width="1.25" style="89" customWidth="1"/>
    <col min="16133" max="16137" width="12.125" style="89" customWidth="1"/>
    <col min="16138" max="16384" width="9" style="89"/>
  </cols>
  <sheetData>
    <row r="1" spans="1:9" s="45" customFormat="1" ht="13.5">
      <c r="A1" s="97" t="s">
        <v>89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4.5" customHeight="1">
      <c r="A2" s="98"/>
    </row>
    <row r="3" spans="1:9" s="45" customFormat="1" ht="13.5">
      <c r="A3" s="99" t="s">
        <v>90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18.75" customHeight="1">
      <c r="A7" s="101" t="s">
        <v>23</v>
      </c>
      <c r="B7" s="102"/>
      <c r="C7" s="102"/>
      <c r="D7" s="103"/>
      <c r="E7" s="70" t="s">
        <v>92</v>
      </c>
      <c r="F7" s="70" t="s">
        <v>93</v>
      </c>
      <c r="G7" s="70" t="s">
        <v>94</v>
      </c>
      <c r="H7" s="87" t="s">
        <v>95</v>
      </c>
      <c r="I7" s="100" t="s">
        <v>96</v>
      </c>
    </row>
    <row r="8" spans="1:9" s="45" customFormat="1" ht="3.75" customHeight="1">
      <c r="A8" s="55"/>
      <c r="D8" s="51"/>
    </row>
    <row r="9" spans="1:9" s="45" customFormat="1" ht="12" customHeight="1">
      <c r="B9" s="104" t="s">
        <v>21</v>
      </c>
      <c r="C9" s="104"/>
      <c r="D9" s="92"/>
      <c r="E9" s="96">
        <v>2612495012</v>
      </c>
      <c r="F9" s="96">
        <v>2585499751</v>
      </c>
      <c r="G9" s="96">
        <v>2566890435</v>
      </c>
      <c r="H9" s="96">
        <v>2551101165</v>
      </c>
      <c r="I9" s="96">
        <v>2539708890</v>
      </c>
    </row>
    <row r="10" spans="1:9" s="45" customFormat="1" ht="18" customHeight="1">
      <c r="B10" s="94"/>
      <c r="C10" s="95" t="s">
        <v>38</v>
      </c>
      <c r="D10" s="92"/>
      <c r="E10" s="91">
        <v>498273607</v>
      </c>
      <c r="F10" s="91">
        <v>475250981</v>
      </c>
      <c r="G10" s="91">
        <v>457123774</v>
      </c>
      <c r="H10" s="91">
        <v>445293313</v>
      </c>
      <c r="I10" s="90">
        <v>432331449</v>
      </c>
    </row>
    <row r="11" spans="1:9" s="45" customFormat="1" ht="12" customHeight="1">
      <c r="B11" s="94"/>
      <c r="C11" s="95" t="s">
        <v>57</v>
      </c>
      <c r="D11" s="92"/>
      <c r="E11" s="91">
        <v>83898779</v>
      </c>
      <c r="F11" s="91">
        <v>72823177</v>
      </c>
      <c r="G11" s="91">
        <v>62089492</v>
      </c>
      <c r="H11" s="91">
        <v>52375089</v>
      </c>
      <c r="I11" s="90">
        <v>44208810</v>
      </c>
    </row>
    <row r="12" spans="1:9" s="45" customFormat="1" ht="12" customHeight="1">
      <c r="B12" s="94"/>
      <c r="C12" s="95" t="s">
        <v>14</v>
      </c>
      <c r="D12" s="92"/>
      <c r="E12" s="91">
        <v>9969546</v>
      </c>
      <c r="F12" s="91">
        <v>10115547</v>
      </c>
      <c r="G12" s="91">
        <v>10332393</v>
      </c>
      <c r="H12" s="91">
        <v>10799824</v>
      </c>
      <c r="I12" s="90">
        <v>10505827</v>
      </c>
    </row>
    <row r="13" spans="1:9" s="45" customFormat="1" ht="12" customHeight="1">
      <c r="B13" s="94"/>
      <c r="C13" s="95" t="s">
        <v>73</v>
      </c>
      <c r="D13" s="92"/>
      <c r="E13" s="91">
        <v>289005782</v>
      </c>
      <c r="F13" s="91">
        <v>273630621</v>
      </c>
      <c r="G13" s="91">
        <v>252129976</v>
      </c>
      <c r="H13" s="91">
        <v>232497312</v>
      </c>
      <c r="I13" s="90">
        <v>213844956</v>
      </c>
    </row>
    <row r="14" spans="1:9" s="45" customFormat="1" ht="12" customHeight="1">
      <c r="B14" s="94"/>
      <c r="C14" s="95" t="s">
        <v>72</v>
      </c>
      <c r="D14" s="92"/>
      <c r="E14" s="91">
        <v>300351918</v>
      </c>
      <c r="F14" s="91">
        <v>287146885</v>
      </c>
      <c r="G14" s="91">
        <v>289769150</v>
      </c>
      <c r="H14" s="91">
        <v>277965167</v>
      </c>
      <c r="I14" s="90">
        <v>277437778</v>
      </c>
    </row>
    <row r="15" spans="1:9" s="45" customFormat="1" ht="18" customHeight="1">
      <c r="B15" s="94"/>
      <c r="C15" s="93" t="s">
        <v>11</v>
      </c>
      <c r="D15" s="92"/>
      <c r="E15" s="91">
        <v>1427450680</v>
      </c>
      <c r="F15" s="91">
        <v>1463692840</v>
      </c>
      <c r="G15" s="91">
        <v>1493185400</v>
      </c>
      <c r="H15" s="91">
        <v>1530252360</v>
      </c>
      <c r="I15" s="90">
        <v>1559519320</v>
      </c>
    </row>
    <row r="16" spans="1:9" s="45" customFormat="1" ht="12" customHeight="1">
      <c r="B16" s="94"/>
      <c r="C16" s="93" t="s">
        <v>9</v>
      </c>
      <c r="D16" s="92"/>
      <c r="E16" s="91">
        <v>2634200</v>
      </c>
      <c r="F16" s="91">
        <v>1958700</v>
      </c>
      <c r="G16" s="91">
        <v>1386500</v>
      </c>
      <c r="H16" s="91">
        <v>917600</v>
      </c>
      <c r="I16" s="90">
        <v>552000</v>
      </c>
    </row>
    <row r="17" spans="1:9" s="45" customFormat="1" ht="12" customHeight="1">
      <c r="B17" s="94"/>
      <c r="C17" s="93" t="s">
        <v>97</v>
      </c>
      <c r="D17" s="92"/>
      <c r="E17" s="91">
        <v>910500</v>
      </c>
      <c r="F17" s="91">
        <v>881000</v>
      </c>
      <c r="G17" s="91">
        <v>873750</v>
      </c>
      <c r="H17" s="91">
        <v>1000500</v>
      </c>
      <c r="I17" s="90">
        <v>1308750</v>
      </c>
    </row>
    <row r="18" spans="1:9" s="45" customFormat="1" ht="3.75" customHeight="1">
      <c r="A18" s="47"/>
      <c r="B18" s="47"/>
      <c r="C18" s="72"/>
      <c r="D18" s="48"/>
      <c r="E18" s="47"/>
      <c r="F18" s="47"/>
      <c r="G18" s="47"/>
      <c r="H18" s="47"/>
      <c r="I18" s="47"/>
    </row>
  </sheetData>
  <mergeCells count="2">
    <mergeCell ref="A7:D7"/>
    <mergeCell ref="B9:C9"/>
  </mergeCells>
  <phoneticPr fontId="36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zoomScale="125" zoomScaleNormal="125" zoomScaleSheetLayoutView="120" workbookViewId="0"/>
  </sheetViews>
  <sheetFormatPr defaultRowHeight="12"/>
  <cols>
    <col min="1" max="2" width="1.375" style="45" customWidth="1"/>
    <col min="3" max="3" width="18" style="45" customWidth="1"/>
    <col min="4" max="4" width="1.25" style="45" customWidth="1"/>
    <col min="5" max="9" width="12.375" style="45" customWidth="1"/>
    <col min="10" max="16384" width="9" style="44"/>
  </cols>
  <sheetData>
    <row r="1" spans="1:9" s="45" customFormat="1" ht="13.5">
      <c r="A1" s="62" t="s">
        <v>26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7.2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08" t="s">
        <v>23</v>
      </c>
      <c r="B7" s="109"/>
      <c r="C7" s="109"/>
      <c r="D7" s="110"/>
      <c r="E7" s="70" t="s">
        <v>66</v>
      </c>
      <c r="F7" s="70" t="s">
        <v>76</v>
      </c>
      <c r="G7" s="70" t="s">
        <v>79</v>
      </c>
      <c r="H7" s="87" t="s">
        <v>81</v>
      </c>
      <c r="I7" s="56" t="s">
        <v>80</v>
      </c>
    </row>
    <row r="8" spans="1:9" s="45" customFormat="1" ht="6.75" customHeight="1">
      <c r="A8" s="55"/>
      <c r="D8" s="51"/>
    </row>
    <row r="9" spans="1:9" s="45" customFormat="1" ht="12" customHeight="1">
      <c r="B9" s="111" t="s">
        <v>21</v>
      </c>
      <c r="C9" s="111"/>
      <c r="D9" s="51"/>
      <c r="E9" s="86">
        <v>3283584120</v>
      </c>
      <c r="F9" s="86">
        <v>3244294807</v>
      </c>
      <c r="G9" s="86">
        <v>3174774940</v>
      </c>
      <c r="H9" s="86">
        <v>3079221555</v>
      </c>
      <c r="I9" s="85">
        <v>3003649430</v>
      </c>
    </row>
    <row r="10" spans="1:9" s="45" customFormat="1" ht="6.75" customHeight="1">
      <c r="D10" s="51"/>
      <c r="E10" s="84"/>
      <c r="F10" s="84"/>
      <c r="G10" s="84"/>
      <c r="H10" s="84"/>
      <c r="I10" s="83"/>
    </row>
    <row r="11" spans="1:9" s="45" customFormat="1" ht="12" customHeight="1">
      <c r="C11" s="52" t="s">
        <v>38</v>
      </c>
      <c r="D11" s="51"/>
      <c r="E11" s="82">
        <v>655822506</v>
      </c>
      <c r="F11" s="82">
        <v>644543296</v>
      </c>
      <c r="G11" s="82">
        <v>644609650</v>
      </c>
      <c r="H11" s="82">
        <v>641306694</v>
      </c>
      <c r="I11" s="81">
        <v>627590891</v>
      </c>
    </row>
    <row r="12" spans="1:9" s="45" customFormat="1" ht="12" customHeight="1">
      <c r="C12" s="52" t="s">
        <v>37</v>
      </c>
      <c r="D12" s="51"/>
      <c r="E12" s="82">
        <v>228096617</v>
      </c>
      <c r="F12" s="82">
        <v>202849260</v>
      </c>
      <c r="G12" s="82">
        <v>187093135</v>
      </c>
      <c r="H12" s="82">
        <v>171061520</v>
      </c>
      <c r="I12" s="81">
        <v>154439722</v>
      </c>
    </row>
    <row r="13" spans="1:9" s="45" customFormat="1" ht="12" customHeight="1">
      <c r="C13" s="52" t="s">
        <v>36</v>
      </c>
      <c r="D13" s="51"/>
      <c r="E13" s="82">
        <v>3451910</v>
      </c>
      <c r="F13" s="82">
        <v>2950687</v>
      </c>
      <c r="G13" s="82">
        <v>2443169</v>
      </c>
      <c r="H13" s="82">
        <v>1929268</v>
      </c>
      <c r="I13" s="81">
        <v>1408897</v>
      </c>
    </row>
    <row r="14" spans="1:9" s="45" customFormat="1" ht="12" customHeight="1">
      <c r="C14" s="52" t="s">
        <v>15</v>
      </c>
      <c r="D14" s="51"/>
      <c r="E14" s="82">
        <v>0</v>
      </c>
      <c r="F14" s="82">
        <v>0</v>
      </c>
      <c r="G14" s="82">
        <v>0</v>
      </c>
      <c r="H14" s="82">
        <v>0</v>
      </c>
      <c r="I14" s="81">
        <v>0</v>
      </c>
    </row>
    <row r="15" spans="1:9" s="45" customFormat="1" ht="12" customHeight="1">
      <c r="C15" s="52" t="s">
        <v>14</v>
      </c>
      <c r="D15" s="51"/>
      <c r="E15" s="82">
        <v>14327329</v>
      </c>
      <c r="F15" s="82">
        <v>13628970</v>
      </c>
      <c r="G15" s="82">
        <v>12995008</v>
      </c>
      <c r="H15" s="82">
        <v>11927417</v>
      </c>
      <c r="I15" s="81">
        <v>10773903</v>
      </c>
    </row>
    <row r="16" spans="1:9" s="45" customFormat="1" ht="12" customHeight="1">
      <c r="C16" s="52" t="s">
        <v>73</v>
      </c>
      <c r="D16" s="51"/>
      <c r="E16" s="82">
        <v>439013217</v>
      </c>
      <c r="F16" s="82">
        <v>417586248</v>
      </c>
      <c r="G16" s="82">
        <v>394742282</v>
      </c>
      <c r="H16" s="82">
        <v>374205355</v>
      </c>
      <c r="I16" s="81">
        <v>359543872</v>
      </c>
    </row>
    <row r="17" spans="1:9" s="45" customFormat="1" ht="12" customHeight="1">
      <c r="C17" s="73" t="s">
        <v>72</v>
      </c>
      <c r="D17" s="51"/>
      <c r="E17" s="82">
        <v>685501191</v>
      </c>
      <c r="F17" s="82">
        <v>666781996</v>
      </c>
      <c r="G17" s="82">
        <v>608142846</v>
      </c>
      <c r="H17" s="82">
        <v>534318351</v>
      </c>
      <c r="I17" s="81">
        <v>492637245</v>
      </c>
    </row>
    <row r="18" spans="1:9" s="45" customFormat="1" ht="12" customHeight="1">
      <c r="C18" s="73" t="s">
        <v>11</v>
      </c>
      <c r="D18" s="51"/>
      <c r="E18" s="82">
        <v>1244000000</v>
      </c>
      <c r="F18" s="82">
        <v>1284000000</v>
      </c>
      <c r="G18" s="82">
        <v>1314000000</v>
      </c>
      <c r="H18" s="82">
        <v>1335000000</v>
      </c>
      <c r="I18" s="81">
        <v>1349000000</v>
      </c>
    </row>
    <row r="19" spans="1:9" s="45" customFormat="1" ht="12" customHeight="1">
      <c r="C19" s="73" t="s">
        <v>9</v>
      </c>
      <c r="D19" s="51"/>
      <c r="E19" s="82">
        <v>12641600</v>
      </c>
      <c r="F19" s="82">
        <v>11303600</v>
      </c>
      <c r="G19" s="82">
        <v>10049600</v>
      </c>
      <c r="H19" s="82">
        <v>8759200</v>
      </c>
      <c r="I19" s="81">
        <v>7532400</v>
      </c>
    </row>
    <row r="20" spans="1:9" s="45" customFormat="1" ht="12" customHeight="1">
      <c r="C20" s="73" t="s">
        <v>71</v>
      </c>
      <c r="D20" s="51"/>
      <c r="E20" s="82">
        <v>729750</v>
      </c>
      <c r="F20" s="82">
        <v>650750</v>
      </c>
      <c r="G20" s="82">
        <v>699250</v>
      </c>
      <c r="H20" s="82">
        <v>713750</v>
      </c>
      <c r="I20" s="81">
        <v>722500</v>
      </c>
    </row>
    <row r="21" spans="1:9" s="45" customFormat="1" ht="6.75" customHeight="1">
      <c r="A21" s="47"/>
      <c r="B21" s="47"/>
      <c r="C21" s="72"/>
      <c r="D21" s="48"/>
      <c r="E21" s="47"/>
      <c r="F21" s="47"/>
      <c r="G21" s="47"/>
      <c r="H21" s="47"/>
      <c r="I21" s="47"/>
    </row>
    <row r="22" spans="1:9">
      <c r="A22" s="46"/>
    </row>
  </sheetData>
  <mergeCells count="2">
    <mergeCell ref="A7:D7"/>
    <mergeCell ref="B9:C9"/>
  </mergeCells>
  <phoneticPr fontId="18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zoomScale="125" zoomScaleNormal="125" zoomScaleSheetLayoutView="120" workbookViewId="0"/>
  </sheetViews>
  <sheetFormatPr defaultRowHeight="12"/>
  <cols>
    <col min="1" max="2" width="1.375" style="45" customWidth="1"/>
    <col min="3" max="3" width="18" style="45" customWidth="1"/>
    <col min="4" max="4" width="1.25" style="45" customWidth="1"/>
    <col min="5" max="9" width="12.375" style="45" customWidth="1"/>
    <col min="10" max="16384" width="9" style="44"/>
  </cols>
  <sheetData>
    <row r="1" spans="1:9" s="45" customFormat="1" ht="13.5">
      <c r="A1" s="62" t="s">
        <v>26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7.2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08" t="s">
        <v>23</v>
      </c>
      <c r="B7" s="109"/>
      <c r="C7" s="109"/>
      <c r="D7" s="110"/>
      <c r="E7" s="70" t="s">
        <v>67</v>
      </c>
      <c r="F7" s="70" t="s">
        <v>66</v>
      </c>
      <c r="G7" s="70" t="s">
        <v>76</v>
      </c>
      <c r="H7" s="87" t="s">
        <v>79</v>
      </c>
      <c r="I7" s="56" t="s">
        <v>78</v>
      </c>
    </row>
    <row r="8" spans="1:9" s="45" customFormat="1" ht="6.75" customHeight="1">
      <c r="A8" s="55"/>
      <c r="D8" s="51"/>
    </row>
    <row r="9" spans="1:9" s="45" customFormat="1" ht="12" customHeight="1">
      <c r="B9" s="111" t="s">
        <v>21</v>
      </c>
      <c r="C9" s="111"/>
      <c r="D9" s="51"/>
      <c r="E9" s="86">
        <v>3263929225</v>
      </c>
      <c r="F9" s="86">
        <v>3283584120</v>
      </c>
      <c r="G9" s="86">
        <v>3244294807</v>
      </c>
      <c r="H9" s="86">
        <v>3174774940</v>
      </c>
      <c r="I9" s="85">
        <v>3079221555</v>
      </c>
    </row>
    <row r="10" spans="1:9" s="45" customFormat="1" ht="6.75" customHeight="1">
      <c r="D10" s="51"/>
      <c r="E10" s="84"/>
      <c r="F10" s="84"/>
      <c r="G10" s="84"/>
      <c r="H10" s="84"/>
      <c r="I10" s="83"/>
    </row>
    <row r="11" spans="1:9" s="45" customFormat="1" ht="12" customHeight="1">
      <c r="C11" s="52" t="s">
        <v>38</v>
      </c>
      <c r="D11" s="51"/>
      <c r="E11" s="82">
        <v>652150388</v>
      </c>
      <c r="F11" s="82">
        <v>655822506</v>
      </c>
      <c r="G11" s="82">
        <v>644543296</v>
      </c>
      <c r="H11" s="82">
        <v>644609650</v>
      </c>
      <c r="I11" s="81">
        <v>641306694</v>
      </c>
    </row>
    <row r="12" spans="1:9" s="45" customFormat="1" ht="12" customHeight="1">
      <c r="C12" s="52" t="s">
        <v>37</v>
      </c>
      <c r="D12" s="51"/>
      <c r="E12" s="82">
        <v>251876576</v>
      </c>
      <c r="F12" s="82">
        <v>228096617</v>
      </c>
      <c r="G12" s="82">
        <v>202849260</v>
      </c>
      <c r="H12" s="82">
        <v>187093135</v>
      </c>
      <c r="I12" s="81">
        <v>171061520</v>
      </c>
    </row>
    <row r="13" spans="1:9" s="45" customFormat="1" ht="12" customHeight="1">
      <c r="C13" s="52" t="s">
        <v>36</v>
      </c>
      <c r="D13" s="51"/>
      <c r="E13" s="82">
        <v>3946923</v>
      </c>
      <c r="F13" s="82">
        <v>3451910</v>
      </c>
      <c r="G13" s="82">
        <v>2950687</v>
      </c>
      <c r="H13" s="82">
        <v>2443169</v>
      </c>
      <c r="I13" s="81">
        <v>1929268</v>
      </c>
    </row>
    <row r="14" spans="1:9" s="45" customFormat="1" ht="12" customHeight="1">
      <c r="C14" s="52" t="s">
        <v>15</v>
      </c>
      <c r="D14" s="51"/>
      <c r="E14" s="82">
        <v>0</v>
      </c>
      <c r="F14" s="82">
        <v>0</v>
      </c>
      <c r="G14" s="82">
        <v>0</v>
      </c>
      <c r="H14" s="82">
        <v>0</v>
      </c>
      <c r="I14" s="81">
        <v>0</v>
      </c>
    </row>
    <row r="15" spans="1:9" s="45" customFormat="1" ht="12" customHeight="1">
      <c r="C15" s="52" t="s">
        <v>14</v>
      </c>
      <c r="D15" s="51"/>
      <c r="E15" s="82">
        <v>14636780</v>
      </c>
      <c r="F15" s="82">
        <v>14327329</v>
      </c>
      <c r="G15" s="82">
        <v>13628970</v>
      </c>
      <c r="H15" s="82">
        <v>12995008</v>
      </c>
      <c r="I15" s="81">
        <v>11927417</v>
      </c>
    </row>
    <row r="16" spans="1:9" s="45" customFormat="1" ht="12" customHeight="1">
      <c r="C16" s="52" t="s">
        <v>73</v>
      </c>
      <c r="D16" s="51"/>
      <c r="E16" s="82">
        <v>463562400</v>
      </c>
      <c r="F16" s="82">
        <v>439013217</v>
      </c>
      <c r="G16" s="82">
        <v>417586248</v>
      </c>
      <c r="H16" s="82">
        <v>394742282</v>
      </c>
      <c r="I16" s="81">
        <v>374205355</v>
      </c>
    </row>
    <row r="17" spans="1:9" s="45" customFormat="1" ht="12" customHeight="1">
      <c r="C17" s="73" t="s">
        <v>72</v>
      </c>
      <c r="D17" s="51"/>
      <c r="E17" s="82">
        <v>665887958</v>
      </c>
      <c r="F17" s="82">
        <v>685501191</v>
      </c>
      <c r="G17" s="82">
        <v>666781996</v>
      </c>
      <c r="H17" s="82">
        <v>608142846</v>
      </c>
      <c r="I17" s="81">
        <v>534318351</v>
      </c>
    </row>
    <row r="18" spans="1:9" s="45" customFormat="1" ht="12" customHeight="1">
      <c r="C18" s="73" t="s">
        <v>11</v>
      </c>
      <c r="D18" s="51"/>
      <c r="E18" s="82">
        <v>1197000000</v>
      </c>
      <c r="F18" s="82">
        <v>1244000000</v>
      </c>
      <c r="G18" s="82">
        <v>1284000000</v>
      </c>
      <c r="H18" s="82">
        <v>1314000000</v>
      </c>
      <c r="I18" s="81">
        <v>1335000000</v>
      </c>
    </row>
    <row r="19" spans="1:9" s="45" customFormat="1" ht="12" customHeight="1">
      <c r="C19" s="73" t="s">
        <v>9</v>
      </c>
      <c r="D19" s="51"/>
      <c r="E19" s="82">
        <v>14090700</v>
      </c>
      <c r="F19" s="82">
        <v>12641600</v>
      </c>
      <c r="G19" s="82">
        <v>11303600</v>
      </c>
      <c r="H19" s="82">
        <v>10049600</v>
      </c>
      <c r="I19" s="81">
        <v>8759200</v>
      </c>
    </row>
    <row r="20" spans="1:9" s="45" customFormat="1" ht="12" customHeight="1">
      <c r="C20" s="73" t="s">
        <v>71</v>
      </c>
      <c r="D20" s="51"/>
      <c r="E20" s="82">
        <v>777500</v>
      </c>
      <c r="F20" s="82">
        <v>729750</v>
      </c>
      <c r="G20" s="82">
        <v>650750</v>
      </c>
      <c r="H20" s="82">
        <v>699250</v>
      </c>
      <c r="I20" s="81">
        <v>713750</v>
      </c>
    </row>
    <row r="21" spans="1:9" s="45" customFormat="1" ht="6.75" customHeight="1">
      <c r="A21" s="47"/>
      <c r="B21" s="47"/>
      <c r="C21" s="72"/>
      <c r="D21" s="48"/>
      <c r="E21" s="47"/>
      <c r="F21" s="47"/>
      <c r="G21" s="47"/>
      <c r="H21" s="47"/>
      <c r="I21" s="47"/>
    </row>
    <row r="22" spans="1:9">
      <c r="A22" s="46"/>
    </row>
  </sheetData>
  <mergeCells count="2">
    <mergeCell ref="A7:D7"/>
    <mergeCell ref="B9:C9"/>
  </mergeCells>
  <phoneticPr fontId="17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zoomScale="125" zoomScaleNormal="125" zoomScaleSheetLayoutView="120" workbookViewId="0"/>
  </sheetViews>
  <sheetFormatPr defaultRowHeight="12"/>
  <cols>
    <col min="1" max="2" width="1.375" style="45" customWidth="1"/>
    <col min="3" max="3" width="18" style="45" customWidth="1"/>
    <col min="4" max="4" width="1.25" style="45" customWidth="1"/>
    <col min="5" max="9" width="12.375" style="45" customWidth="1"/>
    <col min="10" max="16384" width="9" style="44"/>
  </cols>
  <sheetData>
    <row r="1" spans="1:9" s="45" customFormat="1" ht="13.5">
      <c r="A1" s="62" t="s">
        <v>77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7.2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08" t="s">
        <v>23</v>
      </c>
      <c r="B7" s="109"/>
      <c r="C7" s="109"/>
      <c r="D7" s="110"/>
      <c r="E7" s="70" t="s">
        <v>63</v>
      </c>
      <c r="F7" s="70" t="s">
        <v>67</v>
      </c>
      <c r="G7" s="70" t="s">
        <v>66</v>
      </c>
      <c r="H7" s="87" t="s">
        <v>76</v>
      </c>
      <c r="I7" s="56" t="s">
        <v>75</v>
      </c>
    </row>
    <row r="8" spans="1:9" s="45" customFormat="1" ht="6.75" customHeight="1">
      <c r="A8" s="55"/>
      <c r="D8" s="51"/>
    </row>
    <row r="9" spans="1:9" s="45" customFormat="1" ht="12" customHeight="1">
      <c r="B9" s="111" t="s">
        <v>21</v>
      </c>
      <c r="C9" s="111"/>
      <c r="D9" s="51"/>
      <c r="E9" s="86">
        <v>3282109018</v>
      </c>
      <c r="F9" s="86">
        <v>3263929225</v>
      </c>
      <c r="G9" s="86">
        <v>3283584120</v>
      </c>
      <c r="H9" s="86">
        <v>3244294807</v>
      </c>
      <c r="I9" s="85">
        <v>3174774940</v>
      </c>
    </row>
    <row r="10" spans="1:9" s="45" customFormat="1" ht="6.75" customHeight="1">
      <c r="D10" s="51"/>
      <c r="E10" s="84"/>
      <c r="F10" s="84"/>
      <c r="G10" s="84"/>
      <c r="H10" s="84"/>
      <c r="I10" s="83"/>
    </row>
    <row r="11" spans="1:9" s="45" customFormat="1" ht="12" customHeight="1">
      <c r="C11" s="52" t="s">
        <v>38</v>
      </c>
      <c r="D11" s="51"/>
      <c r="E11" s="82">
        <v>668846183</v>
      </c>
      <c r="F11" s="82">
        <v>652150388</v>
      </c>
      <c r="G11" s="82">
        <v>655822506</v>
      </c>
      <c r="H11" s="82">
        <v>644543296</v>
      </c>
      <c r="I11" s="81">
        <v>644609650</v>
      </c>
    </row>
    <row r="12" spans="1:9" s="45" customFormat="1" ht="12" customHeight="1">
      <c r="C12" s="52" t="s">
        <v>74</v>
      </c>
      <c r="D12" s="51"/>
      <c r="E12" s="82">
        <v>284409244</v>
      </c>
      <c r="F12" s="82">
        <v>251876576</v>
      </c>
      <c r="G12" s="82">
        <v>228096617</v>
      </c>
      <c r="H12" s="82">
        <v>202849260</v>
      </c>
      <c r="I12" s="81">
        <v>187093135</v>
      </c>
    </row>
    <row r="13" spans="1:9" s="45" customFormat="1" ht="12" customHeight="1">
      <c r="C13" s="52" t="s">
        <v>36</v>
      </c>
      <c r="D13" s="51"/>
      <c r="E13" s="82">
        <v>4435812</v>
      </c>
      <c r="F13" s="82">
        <v>3946923</v>
      </c>
      <c r="G13" s="82">
        <v>3451910</v>
      </c>
      <c r="H13" s="82">
        <v>2950687</v>
      </c>
      <c r="I13" s="81">
        <v>2443169</v>
      </c>
    </row>
    <row r="14" spans="1:9" s="45" customFormat="1" ht="12" customHeight="1">
      <c r="C14" s="52" t="s">
        <v>15</v>
      </c>
      <c r="D14" s="51"/>
      <c r="E14" s="82">
        <v>0</v>
      </c>
      <c r="F14" s="82">
        <v>0</v>
      </c>
      <c r="G14" s="82">
        <v>0</v>
      </c>
      <c r="H14" s="82">
        <v>0</v>
      </c>
      <c r="I14" s="81">
        <v>0</v>
      </c>
    </row>
    <row r="15" spans="1:9" s="45" customFormat="1" ht="12" customHeight="1">
      <c r="C15" s="52" t="s">
        <v>14</v>
      </c>
      <c r="D15" s="51"/>
      <c r="E15" s="82">
        <v>15058805</v>
      </c>
      <c r="F15" s="82">
        <v>14636780</v>
      </c>
      <c r="G15" s="82">
        <v>14327329</v>
      </c>
      <c r="H15" s="82">
        <v>13628970</v>
      </c>
      <c r="I15" s="81">
        <v>12995008</v>
      </c>
    </row>
    <row r="16" spans="1:9" s="45" customFormat="1" ht="12" customHeight="1">
      <c r="C16" s="52" t="s">
        <v>73</v>
      </c>
      <c r="D16" s="51"/>
      <c r="E16" s="82">
        <v>468416171</v>
      </c>
      <c r="F16" s="82">
        <v>463562400</v>
      </c>
      <c r="G16" s="82">
        <v>439013217</v>
      </c>
      <c r="H16" s="82">
        <v>417586248</v>
      </c>
      <c r="I16" s="81">
        <v>394742282</v>
      </c>
    </row>
    <row r="17" spans="1:9" s="45" customFormat="1" ht="12" customHeight="1">
      <c r="C17" s="73" t="s">
        <v>72</v>
      </c>
      <c r="D17" s="51"/>
      <c r="E17" s="82">
        <v>678955203</v>
      </c>
      <c r="F17" s="82">
        <v>665887958</v>
      </c>
      <c r="G17" s="82">
        <v>685501191</v>
      </c>
      <c r="H17" s="82">
        <v>666781996</v>
      </c>
      <c r="I17" s="81">
        <v>608142846</v>
      </c>
    </row>
    <row r="18" spans="1:9" s="45" customFormat="1" ht="12" customHeight="1">
      <c r="C18" s="73" t="s">
        <v>11</v>
      </c>
      <c r="D18" s="51"/>
      <c r="E18" s="82">
        <v>1145000000</v>
      </c>
      <c r="F18" s="82">
        <v>1197000000</v>
      </c>
      <c r="G18" s="82">
        <v>1244000000</v>
      </c>
      <c r="H18" s="82">
        <v>1284000000</v>
      </c>
      <c r="I18" s="81">
        <v>1314000000</v>
      </c>
    </row>
    <row r="19" spans="1:9" s="45" customFormat="1" ht="12" customHeight="1">
      <c r="C19" s="73" t="s">
        <v>9</v>
      </c>
      <c r="D19" s="51"/>
      <c r="E19" s="82">
        <v>16211600</v>
      </c>
      <c r="F19" s="82">
        <v>14090700</v>
      </c>
      <c r="G19" s="82">
        <v>12641600</v>
      </c>
      <c r="H19" s="82">
        <v>11303600</v>
      </c>
      <c r="I19" s="81">
        <v>10049600</v>
      </c>
    </row>
    <row r="20" spans="1:9" s="45" customFormat="1" ht="12" customHeight="1">
      <c r="C20" s="73" t="s">
        <v>71</v>
      </c>
      <c r="D20" s="51"/>
      <c r="E20" s="82">
        <v>776000</v>
      </c>
      <c r="F20" s="82">
        <v>777500</v>
      </c>
      <c r="G20" s="82">
        <v>729750</v>
      </c>
      <c r="H20" s="82">
        <v>650750</v>
      </c>
      <c r="I20" s="81">
        <v>699250</v>
      </c>
    </row>
    <row r="21" spans="1:9" s="45" customFormat="1" ht="6.75" customHeight="1">
      <c r="A21" s="47"/>
      <c r="B21" s="47"/>
      <c r="C21" s="72"/>
      <c r="D21" s="48"/>
      <c r="E21" s="47"/>
      <c r="F21" s="47"/>
      <c r="G21" s="47"/>
      <c r="H21" s="47"/>
      <c r="I21" s="47"/>
    </row>
    <row r="22" spans="1:9">
      <c r="A22" s="46"/>
    </row>
  </sheetData>
  <mergeCells count="2">
    <mergeCell ref="A7:D7"/>
    <mergeCell ref="B9:C9"/>
  </mergeCells>
  <phoneticPr fontId="15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zoomScale="125" zoomScaleNormal="125" workbookViewId="0"/>
  </sheetViews>
  <sheetFormatPr defaultRowHeight="12"/>
  <cols>
    <col min="1" max="1" width="0.875" style="45" customWidth="1"/>
    <col min="2" max="2" width="0.625" style="45" customWidth="1"/>
    <col min="3" max="3" width="17" style="45" customWidth="1"/>
    <col min="4" max="4" width="0.5" style="45" customWidth="1"/>
    <col min="5" max="9" width="12.875" style="45" customWidth="1"/>
    <col min="10" max="16384" width="9" style="44"/>
  </cols>
  <sheetData>
    <row r="1" spans="1:9" s="45" customFormat="1" ht="13.5">
      <c r="A1" s="62" t="s">
        <v>26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0.5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9.7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08" t="s">
        <v>23</v>
      </c>
      <c r="B7" s="109"/>
      <c r="C7" s="109"/>
      <c r="D7" s="110"/>
      <c r="E7" s="70" t="s">
        <v>61</v>
      </c>
      <c r="F7" s="57" t="s">
        <v>63</v>
      </c>
      <c r="G7" s="56" t="s">
        <v>67</v>
      </c>
      <c r="H7" s="56" t="s">
        <v>66</v>
      </c>
      <c r="I7" s="56" t="s">
        <v>70</v>
      </c>
    </row>
    <row r="8" spans="1:9" s="45" customFormat="1" ht="7.5" customHeight="1">
      <c r="A8" s="55"/>
      <c r="D8" s="51"/>
    </row>
    <row r="9" spans="1:9" s="45" customFormat="1" ht="12" customHeight="1">
      <c r="B9" s="111" t="s">
        <v>21</v>
      </c>
      <c r="C9" s="111"/>
      <c r="D9" s="51"/>
      <c r="E9" s="79">
        <v>3323098095</v>
      </c>
      <c r="F9" s="79">
        <v>3282109018</v>
      </c>
      <c r="G9" s="79">
        <v>3263929225</v>
      </c>
      <c r="H9" s="79">
        <v>3283584120</v>
      </c>
      <c r="I9" s="78">
        <v>3244294807</v>
      </c>
    </row>
    <row r="10" spans="1:9" s="45" customFormat="1" ht="7.5" customHeight="1">
      <c r="D10" s="51"/>
      <c r="E10" s="77"/>
      <c r="F10" s="77"/>
      <c r="G10" s="77"/>
      <c r="H10" s="77"/>
      <c r="I10" s="76"/>
    </row>
    <row r="11" spans="1:9" s="45" customFormat="1" ht="12" customHeight="1">
      <c r="C11" s="52" t="s">
        <v>38</v>
      </c>
      <c r="D11" s="51"/>
      <c r="E11" s="75">
        <v>703757747</v>
      </c>
      <c r="F11" s="75">
        <v>668846183</v>
      </c>
      <c r="G11" s="75">
        <v>652150388</v>
      </c>
      <c r="H11" s="75">
        <v>655822506</v>
      </c>
      <c r="I11" s="74">
        <v>644543296</v>
      </c>
    </row>
    <row r="12" spans="1:9" s="45" customFormat="1" ht="12" customHeight="1">
      <c r="C12" s="52" t="s">
        <v>37</v>
      </c>
      <c r="D12" s="51"/>
      <c r="E12" s="75">
        <v>313551189</v>
      </c>
      <c r="F12" s="75">
        <v>284409244</v>
      </c>
      <c r="G12" s="75">
        <v>251876576</v>
      </c>
      <c r="H12" s="75">
        <v>228096617</v>
      </c>
      <c r="I12" s="74">
        <v>202849260</v>
      </c>
    </row>
    <row r="13" spans="1:9" s="45" customFormat="1" ht="12" customHeight="1">
      <c r="C13" s="52" t="s">
        <v>36</v>
      </c>
      <c r="D13" s="51"/>
      <c r="E13" s="75">
        <v>4962920</v>
      </c>
      <c r="F13" s="75">
        <v>4435812</v>
      </c>
      <c r="G13" s="75">
        <v>3946923</v>
      </c>
      <c r="H13" s="75">
        <v>3451910</v>
      </c>
      <c r="I13" s="74">
        <v>2950687</v>
      </c>
    </row>
    <row r="14" spans="1:9" s="45" customFormat="1" ht="12" customHeight="1">
      <c r="C14" s="52" t="s">
        <v>15</v>
      </c>
      <c r="D14" s="51"/>
      <c r="E14" s="75">
        <v>0</v>
      </c>
      <c r="F14" s="75">
        <v>0</v>
      </c>
      <c r="G14" s="74">
        <v>0</v>
      </c>
      <c r="H14" s="74">
        <v>0</v>
      </c>
      <c r="I14" s="74">
        <v>0</v>
      </c>
    </row>
    <row r="15" spans="1:9" s="45" customFormat="1" ht="12" customHeight="1">
      <c r="C15" s="52" t="s">
        <v>14</v>
      </c>
      <c r="D15" s="51"/>
      <c r="E15" s="75">
        <v>16037509</v>
      </c>
      <c r="F15" s="75">
        <v>15058805</v>
      </c>
      <c r="G15" s="75">
        <v>14636780</v>
      </c>
      <c r="H15" s="75">
        <v>14327329</v>
      </c>
      <c r="I15" s="74">
        <v>13628970</v>
      </c>
    </row>
    <row r="16" spans="1:9" s="45" customFormat="1" ht="12" customHeight="1">
      <c r="C16" s="52" t="s">
        <v>64</v>
      </c>
      <c r="D16" s="51"/>
      <c r="E16" s="75">
        <v>487321838</v>
      </c>
      <c r="F16" s="75">
        <v>468416171</v>
      </c>
      <c r="G16" s="75">
        <v>463562400</v>
      </c>
      <c r="H16" s="75">
        <v>439013217</v>
      </c>
      <c r="I16" s="74">
        <v>417586248</v>
      </c>
    </row>
    <row r="17" spans="1:9" s="45" customFormat="1" ht="12" customHeight="1">
      <c r="C17" s="52" t="s">
        <v>69</v>
      </c>
      <c r="D17" s="51"/>
      <c r="E17" s="75">
        <v>705659752</v>
      </c>
      <c r="F17" s="75">
        <v>678955203</v>
      </c>
      <c r="G17" s="75">
        <v>665887958</v>
      </c>
      <c r="H17" s="75">
        <v>685501191</v>
      </c>
      <c r="I17" s="74">
        <v>666781996</v>
      </c>
    </row>
    <row r="18" spans="1:9" s="45" customFormat="1" ht="12" customHeight="1">
      <c r="C18" s="52" t="s">
        <v>11</v>
      </c>
      <c r="D18" s="51"/>
      <c r="E18" s="75">
        <v>1072000000</v>
      </c>
      <c r="F18" s="75">
        <v>1145000000</v>
      </c>
      <c r="G18" s="75">
        <v>1197000000</v>
      </c>
      <c r="H18" s="75">
        <v>1244000000</v>
      </c>
      <c r="I18" s="74">
        <v>1284000000</v>
      </c>
    </row>
    <row r="19" spans="1:9" s="45" customFormat="1" ht="12" customHeight="1">
      <c r="C19" s="52" t="s">
        <v>9</v>
      </c>
      <c r="D19" s="51"/>
      <c r="E19" s="75">
        <v>19057300</v>
      </c>
      <c r="F19" s="75">
        <v>16211600</v>
      </c>
      <c r="G19" s="75">
        <v>14090700</v>
      </c>
      <c r="H19" s="75">
        <v>12641600</v>
      </c>
      <c r="I19" s="74">
        <v>11303600</v>
      </c>
    </row>
    <row r="20" spans="1:9" s="45" customFormat="1" ht="12" customHeight="1">
      <c r="C20" s="52" t="s">
        <v>68</v>
      </c>
      <c r="D20" s="51"/>
      <c r="E20" s="75">
        <v>749840</v>
      </c>
      <c r="F20" s="75">
        <v>776000</v>
      </c>
      <c r="G20" s="75">
        <v>777500</v>
      </c>
      <c r="H20" s="75">
        <v>729750</v>
      </c>
      <c r="I20" s="74">
        <v>650750</v>
      </c>
    </row>
    <row r="21" spans="1:9" s="45" customFormat="1" ht="6.75" customHeight="1">
      <c r="A21" s="47"/>
      <c r="B21" s="47"/>
      <c r="C21" s="47"/>
      <c r="D21" s="48"/>
      <c r="E21" s="80"/>
      <c r="F21" s="80"/>
      <c r="G21" s="80"/>
      <c r="H21" s="80"/>
      <c r="I21" s="80"/>
    </row>
  </sheetData>
  <mergeCells count="2">
    <mergeCell ref="A7:D7"/>
    <mergeCell ref="B9:C9"/>
  </mergeCells>
  <phoneticPr fontId="15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zoomScale="125" zoomScaleNormal="125" workbookViewId="0"/>
  </sheetViews>
  <sheetFormatPr defaultRowHeight="12"/>
  <cols>
    <col min="1" max="1" width="0.875" style="45" customWidth="1"/>
    <col min="2" max="2" width="0.625" style="45" customWidth="1"/>
    <col min="3" max="3" width="17" style="45" customWidth="1"/>
    <col min="4" max="4" width="0.5" style="45" customWidth="1"/>
    <col min="5" max="9" width="12.875" style="45" customWidth="1"/>
    <col min="10" max="16384" width="9" style="44"/>
  </cols>
  <sheetData>
    <row r="1" spans="1:9" s="45" customFormat="1" ht="13.5">
      <c r="A1" s="62" t="s">
        <v>26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0.5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9.7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08" t="s">
        <v>23</v>
      </c>
      <c r="B7" s="109"/>
      <c r="C7" s="109"/>
      <c r="D7" s="110"/>
      <c r="E7" s="70" t="s">
        <v>58</v>
      </c>
      <c r="F7" s="57" t="s">
        <v>61</v>
      </c>
      <c r="G7" s="56" t="s">
        <v>63</v>
      </c>
      <c r="H7" s="56" t="s">
        <v>67</v>
      </c>
      <c r="I7" s="56" t="s">
        <v>66</v>
      </c>
    </row>
    <row r="8" spans="1:9" s="45" customFormat="1" ht="7.5" customHeight="1">
      <c r="A8" s="55"/>
      <c r="D8" s="51"/>
    </row>
    <row r="9" spans="1:9" s="45" customFormat="1" ht="12" customHeight="1">
      <c r="B9" s="111" t="s">
        <v>21</v>
      </c>
      <c r="C9" s="111"/>
      <c r="D9" s="51"/>
      <c r="E9" s="79">
        <v>3369171578</v>
      </c>
      <c r="F9" s="79">
        <v>3323098095</v>
      </c>
      <c r="G9" s="79">
        <v>3282109018</v>
      </c>
      <c r="H9" s="79">
        <v>3263929225</v>
      </c>
      <c r="I9" s="78">
        <v>3283584120</v>
      </c>
    </row>
    <row r="10" spans="1:9" s="45" customFormat="1" ht="7.5" customHeight="1">
      <c r="D10" s="51"/>
      <c r="E10" s="77"/>
      <c r="F10" s="77"/>
      <c r="G10" s="77"/>
      <c r="H10" s="77"/>
      <c r="I10" s="76"/>
    </row>
    <row r="11" spans="1:9" s="45" customFormat="1" ht="12" customHeight="1">
      <c r="C11" s="52" t="s">
        <v>38</v>
      </c>
      <c r="D11" s="51"/>
      <c r="E11" s="75">
        <v>776807741</v>
      </c>
      <c r="F11" s="75">
        <v>703757747</v>
      </c>
      <c r="G11" s="75">
        <v>668846183</v>
      </c>
      <c r="H11" s="75">
        <v>652150388</v>
      </c>
      <c r="I11" s="74">
        <v>655822506</v>
      </c>
    </row>
    <row r="12" spans="1:9" s="45" customFormat="1" ht="12" customHeight="1">
      <c r="C12" s="52" t="s">
        <v>37</v>
      </c>
      <c r="D12" s="51"/>
      <c r="E12" s="75">
        <v>328506195</v>
      </c>
      <c r="F12" s="75">
        <v>313551189</v>
      </c>
      <c r="G12" s="75">
        <v>284409244</v>
      </c>
      <c r="H12" s="75">
        <v>251876576</v>
      </c>
      <c r="I12" s="74">
        <v>228096617</v>
      </c>
    </row>
    <row r="13" spans="1:9" s="45" customFormat="1" ht="12" customHeight="1">
      <c r="C13" s="52" t="s">
        <v>36</v>
      </c>
      <c r="D13" s="51"/>
      <c r="E13" s="75">
        <v>5527998</v>
      </c>
      <c r="F13" s="75">
        <v>4962920</v>
      </c>
      <c r="G13" s="75">
        <v>4435812</v>
      </c>
      <c r="H13" s="75">
        <v>3946923</v>
      </c>
      <c r="I13" s="74">
        <v>3451910</v>
      </c>
    </row>
    <row r="14" spans="1:9" s="45" customFormat="1" ht="12" customHeight="1">
      <c r="C14" s="52" t="s">
        <v>15</v>
      </c>
      <c r="D14" s="51"/>
      <c r="E14" s="75">
        <v>0</v>
      </c>
      <c r="F14" s="75">
        <v>0</v>
      </c>
      <c r="G14" s="74">
        <v>0</v>
      </c>
      <c r="H14" s="74">
        <v>0</v>
      </c>
      <c r="I14" s="74">
        <v>0</v>
      </c>
    </row>
    <row r="15" spans="1:9" s="45" customFormat="1" ht="12" customHeight="1">
      <c r="C15" s="52" t="s">
        <v>14</v>
      </c>
      <c r="D15" s="51"/>
      <c r="E15" s="75">
        <v>17514073</v>
      </c>
      <c r="F15" s="75">
        <v>16037509</v>
      </c>
      <c r="G15" s="75">
        <v>15058805</v>
      </c>
      <c r="H15" s="75">
        <v>14636780</v>
      </c>
      <c r="I15" s="74">
        <v>14327329</v>
      </c>
    </row>
    <row r="16" spans="1:9" s="45" customFormat="1" ht="12" customHeight="1">
      <c r="C16" s="52" t="s">
        <v>64</v>
      </c>
      <c r="D16" s="51"/>
      <c r="E16" s="75">
        <v>510332819</v>
      </c>
      <c r="F16" s="75">
        <v>487321838</v>
      </c>
      <c r="G16" s="75">
        <v>468416171</v>
      </c>
      <c r="H16" s="75">
        <v>463562400</v>
      </c>
      <c r="I16" s="74">
        <v>439013217</v>
      </c>
    </row>
    <row r="17" spans="1:9" s="45" customFormat="1" ht="12" customHeight="1">
      <c r="C17" s="52" t="s">
        <v>12</v>
      </c>
      <c r="D17" s="51"/>
      <c r="E17" s="75">
        <v>672489580</v>
      </c>
      <c r="F17" s="75">
        <v>705659752</v>
      </c>
      <c r="G17" s="75">
        <v>678955203</v>
      </c>
      <c r="H17" s="75">
        <v>665887958</v>
      </c>
      <c r="I17" s="74">
        <v>685501191</v>
      </c>
    </row>
    <row r="18" spans="1:9" s="45" customFormat="1" ht="12" customHeight="1">
      <c r="C18" s="52" t="s">
        <v>11</v>
      </c>
      <c r="D18" s="51"/>
      <c r="E18" s="75">
        <v>1036000000</v>
      </c>
      <c r="F18" s="75">
        <v>1072000000</v>
      </c>
      <c r="G18" s="75">
        <v>1145000000</v>
      </c>
      <c r="H18" s="75">
        <v>1197000000</v>
      </c>
      <c r="I18" s="74">
        <v>1244000000</v>
      </c>
    </row>
    <row r="19" spans="1:9" s="45" customFormat="1" ht="12" customHeight="1">
      <c r="C19" s="52" t="s">
        <v>9</v>
      </c>
      <c r="D19" s="51"/>
      <c r="E19" s="75">
        <v>21371500</v>
      </c>
      <c r="F19" s="75">
        <v>19057300</v>
      </c>
      <c r="G19" s="75">
        <v>16211600</v>
      </c>
      <c r="H19" s="75">
        <v>14090700</v>
      </c>
      <c r="I19" s="74">
        <v>12641600</v>
      </c>
    </row>
    <row r="20" spans="1:9" s="45" customFormat="1" ht="12" customHeight="1">
      <c r="C20" s="52" t="s">
        <v>2</v>
      </c>
      <c r="D20" s="51"/>
      <c r="E20" s="75">
        <v>621672</v>
      </c>
      <c r="F20" s="75">
        <v>749840</v>
      </c>
      <c r="G20" s="75">
        <v>776000</v>
      </c>
      <c r="H20" s="75">
        <v>777500</v>
      </c>
      <c r="I20" s="74">
        <v>729750</v>
      </c>
    </row>
    <row r="21" spans="1:9" s="45" customFormat="1" ht="6.75" customHeight="1">
      <c r="A21" s="47"/>
      <c r="B21" s="47"/>
      <c r="C21" s="47"/>
      <c r="D21" s="48"/>
      <c r="E21" s="47"/>
      <c r="F21" s="47"/>
      <c r="G21" s="47"/>
      <c r="H21" s="47"/>
      <c r="I21" s="47"/>
    </row>
  </sheetData>
  <mergeCells count="2">
    <mergeCell ref="A7:D7"/>
    <mergeCell ref="B9:C9"/>
  </mergeCells>
  <phoneticPr fontId="15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zoomScale="125" zoomScaleNormal="125" workbookViewId="0"/>
  </sheetViews>
  <sheetFormatPr defaultRowHeight="12"/>
  <cols>
    <col min="1" max="1" width="0.875" style="45" customWidth="1"/>
    <col min="2" max="2" width="0.625" style="45" customWidth="1"/>
    <col min="3" max="3" width="17" style="45" customWidth="1"/>
    <col min="4" max="4" width="0.5" style="45" customWidth="1"/>
    <col min="5" max="9" width="12.875" style="45" customWidth="1"/>
    <col min="10" max="16384" width="9" style="44"/>
  </cols>
  <sheetData>
    <row r="1" spans="1:9" s="45" customFormat="1" ht="13.5">
      <c r="A1" s="62" t="s">
        <v>26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0.5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9.7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08" t="s">
        <v>23</v>
      </c>
      <c r="B7" s="109"/>
      <c r="C7" s="109"/>
      <c r="D7" s="110"/>
      <c r="E7" s="70" t="s">
        <v>59</v>
      </c>
      <c r="F7" s="57" t="s">
        <v>58</v>
      </c>
      <c r="G7" s="56" t="s">
        <v>61</v>
      </c>
      <c r="H7" s="56" t="s">
        <v>63</v>
      </c>
      <c r="I7" s="56" t="s">
        <v>65</v>
      </c>
    </row>
    <row r="8" spans="1:9" s="45" customFormat="1" ht="7.5" customHeight="1">
      <c r="A8" s="55"/>
      <c r="D8" s="51"/>
    </row>
    <row r="9" spans="1:9" s="45" customFormat="1" ht="12" customHeight="1">
      <c r="B9" s="111" t="s">
        <v>21</v>
      </c>
      <c r="C9" s="111"/>
      <c r="D9" s="51"/>
      <c r="E9" s="79">
        <v>3412106317</v>
      </c>
      <c r="F9" s="79">
        <v>3369171578</v>
      </c>
      <c r="G9" s="79">
        <v>3323098095</v>
      </c>
      <c r="H9" s="79">
        <v>3282109018</v>
      </c>
      <c r="I9" s="78">
        <v>3263929225</v>
      </c>
    </row>
    <row r="10" spans="1:9" s="45" customFormat="1" ht="7.5" customHeight="1">
      <c r="D10" s="51"/>
      <c r="E10" s="77"/>
      <c r="F10" s="77"/>
      <c r="G10" s="77"/>
      <c r="H10" s="77"/>
      <c r="I10" s="76"/>
    </row>
    <row r="11" spans="1:9" s="45" customFormat="1" ht="12" customHeight="1">
      <c r="C11" s="52" t="s">
        <v>38</v>
      </c>
      <c r="D11" s="51"/>
      <c r="E11" s="75">
        <v>806718490</v>
      </c>
      <c r="F11" s="75">
        <v>776807741</v>
      </c>
      <c r="G11" s="75">
        <v>703757747</v>
      </c>
      <c r="H11" s="75">
        <v>668846183</v>
      </c>
      <c r="I11" s="74">
        <v>652150388</v>
      </c>
    </row>
    <row r="12" spans="1:9" s="45" customFormat="1" ht="12" customHeight="1">
      <c r="C12" s="52" t="s">
        <v>37</v>
      </c>
      <c r="D12" s="51"/>
      <c r="E12" s="75">
        <v>342659965</v>
      </c>
      <c r="F12" s="75">
        <v>328506195</v>
      </c>
      <c r="G12" s="75">
        <v>313551189</v>
      </c>
      <c r="H12" s="75">
        <v>284409244</v>
      </c>
      <c r="I12" s="74">
        <v>251876576</v>
      </c>
    </row>
    <row r="13" spans="1:9" s="45" customFormat="1" ht="12" customHeight="1">
      <c r="C13" s="52" t="s">
        <v>36</v>
      </c>
      <c r="D13" s="51"/>
      <c r="E13" s="75">
        <v>6011004</v>
      </c>
      <c r="F13" s="75">
        <v>5527998</v>
      </c>
      <c r="G13" s="75">
        <v>4962920</v>
      </c>
      <c r="H13" s="75">
        <v>4435812</v>
      </c>
      <c r="I13" s="74">
        <v>3946923</v>
      </c>
    </row>
    <row r="14" spans="1:9" s="45" customFormat="1" ht="12" customHeight="1">
      <c r="C14" s="52" t="s">
        <v>15</v>
      </c>
      <c r="D14" s="51"/>
      <c r="E14" s="75">
        <v>0</v>
      </c>
      <c r="F14" s="75">
        <v>0</v>
      </c>
      <c r="G14" s="74">
        <v>0</v>
      </c>
      <c r="H14" s="74">
        <v>0</v>
      </c>
      <c r="I14" s="74">
        <v>0</v>
      </c>
    </row>
    <row r="15" spans="1:9" s="45" customFormat="1" ht="12" customHeight="1">
      <c r="C15" s="52" t="s">
        <v>14</v>
      </c>
      <c r="D15" s="51"/>
      <c r="E15" s="75">
        <v>19384331</v>
      </c>
      <c r="F15" s="75">
        <v>17514073</v>
      </c>
      <c r="G15" s="75">
        <v>16037509</v>
      </c>
      <c r="H15" s="75">
        <v>15058805</v>
      </c>
      <c r="I15" s="74">
        <v>14636780</v>
      </c>
    </row>
    <row r="16" spans="1:9" s="45" customFormat="1" ht="12" customHeight="1">
      <c r="C16" s="52" t="s">
        <v>64</v>
      </c>
      <c r="D16" s="51"/>
      <c r="E16" s="75">
        <v>519607365</v>
      </c>
      <c r="F16" s="75">
        <v>510332819</v>
      </c>
      <c r="G16" s="75">
        <v>487321838</v>
      </c>
      <c r="H16" s="75">
        <v>468416171</v>
      </c>
      <c r="I16" s="74">
        <v>463562400</v>
      </c>
    </row>
    <row r="17" spans="1:9" s="45" customFormat="1" ht="12" customHeight="1">
      <c r="C17" s="52" t="s">
        <v>12</v>
      </c>
      <c r="D17" s="51"/>
      <c r="E17" s="75">
        <v>718117058</v>
      </c>
      <c r="F17" s="75">
        <v>672489580</v>
      </c>
      <c r="G17" s="75">
        <v>705659752</v>
      </c>
      <c r="H17" s="75">
        <v>678955203</v>
      </c>
      <c r="I17" s="74">
        <v>665887958</v>
      </c>
    </row>
    <row r="18" spans="1:9" s="45" customFormat="1" ht="12" customHeight="1">
      <c r="C18" s="52" t="s">
        <v>11</v>
      </c>
      <c r="D18" s="51"/>
      <c r="E18" s="75">
        <v>975000000</v>
      </c>
      <c r="F18" s="75">
        <v>1036000000</v>
      </c>
      <c r="G18" s="75">
        <v>1072000000</v>
      </c>
      <c r="H18" s="75">
        <v>1145000000</v>
      </c>
      <c r="I18" s="74">
        <v>1197000000</v>
      </c>
    </row>
    <row r="19" spans="1:9" s="45" customFormat="1" ht="12" customHeight="1">
      <c r="C19" s="52" t="s">
        <v>9</v>
      </c>
      <c r="D19" s="51"/>
      <c r="E19" s="75">
        <v>23851300</v>
      </c>
      <c r="F19" s="75">
        <v>21371500</v>
      </c>
      <c r="G19" s="75">
        <v>19057300</v>
      </c>
      <c r="H19" s="75">
        <v>16211600</v>
      </c>
      <c r="I19" s="74">
        <v>14090700</v>
      </c>
    </row>
    <row r="20" spans="1:9" s="45" customFormat="1" ht="12" customHeight="1">
      <c r="C20" s="52" t="s">
        <v>2</v>
      </c>
      <c r="D20" s="51"/>
      <c r="E20" s="75">
        <v>756804</v>
      </c>
      <c r="F20" s="75">
        <v>621672</v>
      </c>
      <c r="G20" s="75">
        <v>749840</v>
      </c>
      <c r="H20" s="75">
        <v>776000</v>
      </c>
      <c r="I20" s="74">
        <v>777500</v>
      </c>
    </row>
    <row r="21" spans="1:9" s="45" customFormat="1" ht="6.75" customHeight="1">
      <c r="A21" s="47"/>
      <c r="B21" s="47"/>
      <c r="C21" s="47"/>
      <c r="D21" s="48"/>
      <c r="E21" s="47"/>
      <c r="F21" s="47"/>
      <c r="G21" s="47"/>
      <c r="H21" s="47"/>
      <c r="I21" s="47"/>
    </row>
  </sheetData>
  <mergeCells count="2">
    <mergeCell ref="A7:D7"/>
    <mergeCell ref="B9:C9"/>
  </mergeCells>
  <phoneticPr fontId="15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zoomScale="125" zoomScaleNormal="125" workbookViewId="0"/>
  </sheetViews>
  <sheetFormatPr defaultRowHeight="12"/>
  <cols>
    <col min="1" max="1" width="0.875" style="45" customWidth="1"/>
    <col min="2" max="2" width="0.625" style="45" customWidth="1"/>
    <col min="3" max="3" width="17" style="45" customWidth="1"/>
    <col min="4" max="4" width="0.5" style="45" customWidth="1"/>
    <col min="5" max="9" width="12.875" style="45" customWidth="1"/>
    <col min="10" max="16384" width="9" style="44"/>
  </cols>
  <sheetData>
    <row r="1" spans="1:9" s="45" customFormat="1" ht="13.5">
      <c r="A1" s="62" t="s">
        <v>26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0.5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9.7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08" t="s">
        <v>23</v>
      </c>
      <c r="B7" s="109"/>
      <c r="C7" s="109"/>
      <c r="D7" s="110"/>
      <c r="E7" s="70" t="s">
        <v>56</v>
      </c>
      <c r="F7" s="57" t="s">
        <v>59</v>
      </c>
      <c r="G7" s="56" t="s">
        <v>58</v>
      </c>
      <c r="H7" s="56" t="s">
        <v>61</v>
      </c>
      <c r="I7" s="56" t="s">
        <v>63</v>
      </c>
    </row>
    <row r="8" spans="1:9" s="45" customFormat="1" ht="7.5" customHeight="1">
      <c r="A8" s="55"/>
      <c r="D8" s="51"/>
    </row>
    <row r="9" spans="1:9" s="45" customFormat="1" ht="12" customHeight="1">
      <c r="B9" s="111" t="s">
        <v>21</v>
      </c>
      <c r="C9" s="111"/>
      <c r="D9" s="51"/>
      <c r="E9" s="79">
        <v>3463579338</v>
      </c>
      <c r="F9" s="79">
        <v>3412106317</v>
      </c>
      <c r="G9" s="79">
        <v>3369171578</v>
      </c>
      <c r="H9" s="79">
        <v>3323098095</v>
      </c>
      <c r="I9" s="78">
        <v>3282109018</v>
      </c>
    </row>
    <row r="10" spans="1:9" s="45" customFormat="1" ht="7.5" customHeight="1">
      <c r="D10" s="51"/>
      <c r="E10" s="77"/>
      <c r="F10" s="77"/>
      <c r="G10" s="77"/>
      <c r="H10" s="77"/>
      <c r="I10" s="76"/>
    </row>
    <row r="11" spans="1:9" s="45" customFormat="1" ht="12" customHeight="1">
      <c r="C11" s="52" t="s">
        <v>38</v>
      </c>
      <c r="D11" s="51"/>
      <c r="E11" s="75">
        <v>840282810</v>
      </c>
      <c r="F11" s="75">
        <v>806718490</v>
      </c>
      <c r="G11" s="75">
        <v>776807741</v>
      </c>
      <c r="H11" s="75">
        <v>703757747</v>
      </c>
      <c r="I11" s="74">
        <v>668846183</v>
      </c>
    </row>
    <row r="12" spans="1:9" s="45" customFormat="1" ht="12" customHeight="1">
      <c r="C12" s="52" t="s">
        <v>37</v>
      </c>
      <c r="D12" s="51"/>
      <c r="E12" s="75">
        <v>352966021</v>
      </c>
      <c r="F12" s="75">
        <v>342659965</v>
      </c>
      <c r="G12" s="75">
        <v>328506195</v>
      </c>
      <c r="H12" s="75">
        <v>313551189</v>
      </c>
      <c r="I12" s="74">
        <v>284409244</v>
      </c>
    </row>
    <row r="13" spans="1:9" s="45" customFormat="1" ht="12" customHeight="1">
      <c r="C13" s="52" t="s">
        <v>36</v>
      </c>
      <c r="D13" s="51"/>
      <c r="E13" s="75">
        <v>6355591</v>
      </c>
      <c r="F13" s="75">
        <v>6011004</v>
      </c>
      <c r="G13" s="75">
        <v>5527998</v>
      </c>
      <c r="H13" s="75">
        <v>4962920</v>
      </c>
      <c r="I13" s="74">
        <v>4435812</v>
      </c>
    </row>
    <row r="14" spans="1:9" s="45" customFormat="1" ht="12" customHeight="1">
      <c r="C14" s="52" t="s">
        <v>15</v>
      </c>
      <c r="D14" s="51"/>
      <c r="E14" s="75">
        <v>2408705</v>
      </c>
      <c r="F14" s="75">
        <v>0</v>
      </c>
      <c r="G14" s="74">
        <v>0</v>
      </c>
      <c r="H14" s="74">
        <v>0</v>
      </c>
      <c r="I14" s="74">
        <v>0</v>
      </c>
    </row>
    <row r="15" spans="1:9" s="45" customFormat="1" ht="12" customHeight="1">
      <c r="C15" s="52" t="s">
        <v>14</v>
      </c>
      <c r="D15" s="51"/>
      <c r="E15" s="75">
        <v>21689287</v>
      </c>
      <c r="F15" s="75">
        <v>19384331</v>
      </c>
      <c r="G15" s="75">
        <v>17514073</v>
      </c>
      <c r="H15" s="75">
        <v>16037509</v>
      </c>
      <c r="I15" s="74">
        <v>15058805</v>
      </c>
    </row>
    <row r="16" spans="1:9" s="45" customFormat="1" ht="12" customHeight="1">
      <c r="C16" s="52" t="s">
        <v>13</v>
      </c>
      <c r="D16" s="51"/>
      <c r="E16" s="75">
        <v>530524873</v>
      </c>
      <c r="F16" s="75">
        <v>519607365</v>
      </c>
      <c r="G16" s="75">
        <v>510332819</v>
      </c>
      <c r="H16" s="75">
        <v>487321838</v>
      </c>
      <c r="I16" s="74">
        <v>468416171</v>
      </c>
    </row>
    <row r="17" spans="1:9" s="45" customFormat="1" ht="12" customHeight="1">
      <c r="C17" s="52" t="s">
        <v>12</v>
      </c>
      <c r="D17" s="51"/>
      <c r="E17" s="75">
        <v>773924215</v>
      </c>
      <c r="F17" s="75">
        <v>718117058</v>
      </c>
      <c r="G17" s="75">
        <v>672489580</v>
      </c>
      <c r="H17" s="75">
        <v>705659752</v>
      </c>
      <c r="I17" s="74">
        <v>678955203</v>
      </c>
    </row>
    <row r="18" spans="1:9" s="45" customFormat="1" ht="12" customHeight="1">
      <c r="C18" s="52" t="s">
        <v>11</v>
      </c>
      <c r="D18" s="51"/>
      <c r="E18" s="75">
        <v>908000000</v>
      </c>
      <c r="F18" s="75">
        <v>975000000</v>
      </c>
      <c r="G18" s="75">
        <v>1036000000</v>
      </c>
      <c r="H18" s="75">
        <v>1072000000</v>
      </c>
      <c r="I18" s="74">
        <v>1145000000</v>
      </c>
    </row>
    <row r="19" spans="1:9" s="45" customFormat="1" ht="12" customHeight="1">
      <c r="C19" s="52" t="s">
        <v>9</v>
      </c>
      <c r="D19" s="51"/>
      <c r="E19" s="75">
        <v>26440100</v>
      </c>
      <c r="F19" s="75">
        <v>23851300</v>
      </c>
      <c r="G19" s="75">
        <v>21371500</v>
      </c>
      <c r="H19" s="75">
        <v>19057300</v>
      </c>
      <c r="I19" s="74">
        <v>16211600</v>
      </c>
    </row>
    <row r="20" spans="1:9" s="45" customFormat="1" ht="12" customHeight="1">
      <c r="C20" s="52" t="s">
        <v>2</v>
      </c>
      <c r="D20" s="51"/>
      <c r="E20" s="75">
        <v>987736</v>
      </c>
      <c r="F20" s="75">
        <v>756804</v>
      </c>
      <c r="G20" s="75">
        <v>621672</v>
      </c>
      <c r="H20" s="75">
        <v>749840</v>
      </c>
      <c r="I20" s="74">
        <v>776000</v>
      </c>
    </row>
    <row r="21" spans="1:9" s="45" customFormat="1" ht="6.75" customHeight="1">
      <c r="A21" s="47"/>
      <c r="B21" s="47"/>
      <c r="C21" s="47"/>
      <c r="D21" s="48"/>
      <c r="E21" s="47"/>
      <c r="F21" s="47"/>
      <c r="G21" s="47"/>
      <c r="H21" s="47"/>
      <c r="I21" s="47"/>
    </row>
  </sheetData>
  <mergeCells count="2">
    <mergeCell ref="A7:D7"/>
    <mergeCell ref="B9:C9"/>
  </mergeCells>
  <phoneticPr fontId="14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zoomScale="125" zoomScaleNormal="125" workbookViewId="0"/>
  </sheetViews>
  <sheetFormatPr defaultRowHeight="12"/>
  <cols>
    <col min="1" max="1" width="0.875" style="45" customWidth="1"/>
    <col min="2" max="2" width="0.625" style="45" customWidth="1"/>
    <col min="3" max="3" width="17" style="45" customWidth="1"/>
    <col min="4" max="4" width="0.5" style="45" customWidth="1"/>
    <col min="5" max="9" width="12.875" style="45" customWidth="1"/>
    <col min="10" max="16384" width="9" style="44"/>
  </cols>
  <sheetData>
    <row r="1" spans="1:9" s="45" customFormat="1" ht="13.5">
      <c r="A1" s="62" t="s">
        <v>62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0.5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9.7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08" t="s">
        <v>23</v>
      </c>
      <c r="B7" s="109"/>
      <c r="C7" s="109"/>
      <c r="D7" s="110"/>
      <c r="E7" s="70" t="s">
        <v>47</v>
      </c>
      <c r="F7" s="57" t="s">
        <v>56</v>
      </c>
      <c r="G7" s="56" t="s">
        <v>59</v>
      </c>
      <c r="H7" s="56" t="s">
        <v>58</v>
      </c>
      <c r="I7" s="56" t="s">
        <v>61</v>
      </c>
    </row>
    <row r="8" spans="1:9" s="45" customFormat="1" ht="7.5" customHeight="1">
      <c r="A8" s="55"/>
      <c r="D8" s="51"/>
    </row>
    <row r="9" spans="1:9" s="45" customFormat="1" ht="12" customHeight="1">
      <c r="B9" s="111" t="s">
        <v>21</v>
      </c>
      <c r="C9" s="111"/>
      <c r="D9" s="51"/>
      <c r="E9" s="79">
        <v>3457470216</v>
      </c>
      <c r="F9" s="79">
        <v>3463579338</v>
      </c>
      <c r="G9" s="79">
        <v>3412106317</v>
      </c>
      <c r="H9" s="79">
        <v>3369171578</v>
      </c>
      <c r="I9" s="78">
        <f>SUM(I11:I20)</f>
        <v>3323098095</v>
      </c>
    </row>
    <row r="10" spans="1:9" s="45" customFormat="1" ht="7.5" customHeight="1">
      <c r="D10" s="51"/>
      <c r="E10" s="77"/>
      <c r="F10" s="77"/>
      <c r="G10" s="77"/>
      <c r="H10" s="77"/>
      <c r="I10" s="76"/>
    </row>
    <row r="11" spans="1:9" s="45" customFormat="1" ht="12" customHeight="1">
      <c r="C11" s="52" t="s">
        <v>38</v>
      </c>
      <c r="D11" s="51"/>
      <c r="E11" s="75">
        <v>868614775</v>
      </c>
      <c r="F11" s="75">
        <v>840282810</v>
      </c>
      <c r="G11" s="75">
        <v>806718490</v>
      </c>
      <c r="H11" s="75">
        <v>776807741</v>
      </c>
      <c r="I11" s="74">
        <v>703757747</v>
      </c>
    </row>
    <row r="12" spans="1:9" s="45" customFormat="1" ht="12" customHeight="1">
      <c r="C12" s="52" t="s">
        <v>37</v>
      </c>
      <c r="D12" s="51"/>
      <c r="E12" s="75">
        <v>357496193</v>
      </c>
      <c r="F12" s="75">
        <v>352966021</v>
      </c>
      <c r="G12" s="75">
        <v>342659965</v>
      </c>
      <c r="H12" s="75">
        <v>328506195</v>
      </c>
      <c r="I12" s="74">
        <v>313551189</v>
      </c>
    </row>
    <row r="13" spans="1:9" s="45" customFormat="1" ht="12" customHeight="1">
      <c r="C13" s="52" t="s">
        <v>36</v>
      </c>
      <c r="D13" s="51"/>
      <c r="E13" s="75">
        <v>6409563</v>
      </c>
      <c r="F13" s="75">
        <v>6355591</v>
      </c>
      <c r="G13" s="75">
        <v>6011004</v>
      </c>
      <c r="H13" s="75">
        <v>5527998</v>
      </c>
      <c r="I13" s="74">
        <v>4962920</v>
      </c>
    </row>
    <row r="14" spans="1:9" s="45" customFormat="1" ht="12" customHeight="1">
      <c r="C14" s="52" t="s">
        <v>15</v>
      </c>
      <c r="D14" s="51"/>
      <c r="E14" s="75">
        <v>14658802</v>
      </c>
      <c r="F14" s="75">
        <v>2408705</v>
      </c>
      <c r="G14" s="74">
        <v>0</v>
      </c>
      <c r="H14" s="74">
        <v>0</v>
      </c>
      <c r="I14" s="74">
        <v>0</v>
      </c>
    </row>
    <row r="15" spans="1:9" s="45" customFormat="1" ht="12" customHeight="1">
      <c r="C15" s="52" t="s">
        <v>14</v>
      </c>
      <c r="D15" s="51"/>
      <c r="E15" s="75">
        <v>25532640</v>
      </c>
      <c r="F15" s="75">
        <v>21689287</v>
      </c>
      <c r="G15" s="75">
        <v>19384331</v>
      </c>
      <c r="H15" s="75">
        <v>17514073</v>
      </c>
      <c r="I15" s="74">
        <v>16037509</v>
      </c>
    </row>
    <row r="16" spans="1:9" s="45" customFormat="1" ht="12" customHeight="1">
      <c r="C16" s="52" t="s">
        <v>13</v>
      </c>
      <c r="D16" s="51"/>
      <c r="E16" s="75">
        <v>530147495</v>
      </c>
      <c r="F16" s="75">
        <v>530524873</v>
      </c>
      <c r="G16" s="75">
        <v>519607365</v>
      </c>
      <c r="H16" s="75">
        <v>510332819</v>
      </c>
      <c r="I16" s="74">
        <v>487321838</v>
      </c>
    </row>
    <row r="17" spans="1:9" s="45" customFormat="1" ht="12" customHeight="1">
      <c r="C17" s="52" t="s">
        <v>12</v>
      </c>
      <c r="D17" s="51"/>
      <c r="E17" s="75">
        <v>790312410</v>
      </c>
      <c r="F17" s="75">
        <v>773924215</v>
      </c>
      <c r="G17" s="75">
        <v>718117058</v>
      </c>
      <c r="H17" s="75">
        <v>672489580</v>
      </c>
      <c r="I17" s="74">
        <v>705659752</v>
      </c>
    </row>
    <row r="18" spans="1:9" s="45" customFormat="1" ht="12" customHeight="1">
      <c r="C18" s="52" t="s">
        <v>11</v>
      </c>
      <c r="D18" s="51"/>
      <c r="E18" s="75">
        <v>834000000</v>
      </c>
      <c r="F18" s="75">
        <v>908000000</v>
      </c>
      <c r="G18" s="75">
        <v>975000000</v>
      </c>
      <c r="H18" s="75">
        <v>1036000000</v>
      </c>
      <c r="I18" s="74">
        <v>1072000000</v>
      </c>
    </row>
    <row r="19" spans="1:9" s="45" customFormat="1" ht="12" customHeight="1">
      <c r="C19" s="52" t="s">
        <v>9</v>
      </c>
      <c r="D19" s="51"/>
      <c r="E19" s="75">
        <v>29023100</v>
      </c>
      <c r="F19" s="75">
        <v>26440100</v>
      </c>
      <c r="G19" s="75">
        <v>23851300</v>
      </c>
      <c r="H19" s="75">
        <v>21371500</v>
      </c>
      <c r="I19" s="74">
        <v>19057300</v>
      </c>
    </row>
    <row r="20" spans="1:9" s="45" customFormat="1" ht="12" customHeight="1">
      <c r="C20" s="52" t="s">
        <v>2</v>
      </c>
      <c r="D20" s="51"/>
      <c r="E20" s="75">
        <v>1275238</v>
      </c>
      <c r="F20" s="75">
        <v>987736</v>
      </c>
      <c r="G20" s="75">
        <v>756804</v>
      </c>
      <c r="H20" s="75">
        <v>621672</v>
      </c>
      <c r="I20" s="74">
        <v>749840</v>
      </c>
    </row>
    <row r="21" spans="1:9" s="45" customFormat="1" ht="6.75" customHeight="1">
      <c r="A21" s="47"/>
      <c r="B21" s="47"/>
      <c r="C21" s="47"/>
      <c r="D21" s="48"/>
      <c r="E21" s="47"/>
      <c r="F21" s="47"/>
      <c r="G21" s="47"/>
      <c r="H21" s="47"/>
      <c r="I21" s="47"/>
    </row>
  </sheetData>
  <mergeCells count="2">
    <mergeCell ref="A7:D7"/>
    <mergeCell ref="B9:C9"/>
  </mergeCells>
  <phoneticPr fontId="14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zoomScale="125" zoomScaleNormal="125" workbookViewId="0"/>
  </sheetViews>
  <sheetFormatPr defaultRowHeight="12"/>
  <cols>
    <col min="1" max="2" width="1.375" style="45" customWidth="1"/>
    <col min="3" max="3" width="17" style="45" customWidth="1"/>
    <col min="4" max="4" width="1.25" style="45" customWidth="1"/>
    <col min="5" max="9" width="12.5" style="45" customWidth="1"/>
    <col min="10" max="16384" width="9" style="44"/>
  </cols>
  <sheetData>
    <row r="1" spans="1:9" s="45" customFormat="1" ht="13.5">
      <c r="A1" s="62" t="s">
        <v>60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0.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0.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30" customHeight="1">
      <c r="A7" s="108" t="s">
        <v>23</v>
      </c>
      <c r="B7" s="109"/>
      <c r="C7" s="109"/>
      <c r="D7" s="110"/>
      <c r="E7" s="70" t="s">
        <v>48</v>
      </c>
      <c r="F7" s="57" t="s">
        <v>47</v>
      </c>
      <c r="G7" s="56" t="s">
        <v>56</v>
      </c>
      <c r="H7" s="56" t="s">
        <v>59</v>
      </c>
      <c r="I7" s="56" t="s">
        <v>58</v>
      </c>
    </row>
    <row r="8" spans="1:9" s="45" customFormat="1" ht="6.75" customHeight="1">
      <c r="A8" s="55"/>
      <c r="D8" s="51"/>
    </row>
    <row r="9" spans="1:9" s="45" customFormat="1" ht="12" customHeight="1">
      <c r="B9" s="111" t="s">
        <v>21</v>
      </c>
      <c r="C9" s="111"/>
      <c r="D9" s="51"/>
      <c r="E9" s="53">
        <v>3378572471</v>
      </c>
      <c r="F9" s="53">
        <v>3457470216</v>
      </c>
      <c r="G9" s="53">
        <v>3463579338</v>
      </c>
      <c r="H9" s="53">
        <v>3412106317</v>
      </c>
      <c r="I9" s="67">
        <v>3369171578</v>
      </c>
    </row>
    <row r="10" spans="1:9" s="45" customFormat="1" ht="6.75" customHeight="1">
      <c r="D10" s="51"/>
      <c r="I10" s="69"/>
    </row>
    <row r="11" spans="1:9" s="45" customFormat="1" ht="12" customHeight="1">
      <c r="C11" s="52" t="s">
        <v>38</v>
      </c>
      <c r="D11" s="51"/>
      <c r="E11" s="50">
        <v>874107125</v>
      </c>
      <c r="F11" s="50">
        <v>868614775</v>
      </c>
      <c r="G11" s="50">
        <v>840282810</v>
      </c>
      <c r="H11" s="50">
        <v>806718490</v>
      </c>
      <c r="I11" s="68">
        <v>776807741</v>
      </c>
    </row>
    <row r="12" spans="1:9" s="45" customFormat="1" ht="12" customHeight="1">
      <c r="C12" s="52" t="s">
        <v>57</v>
      </c>
      <c r="D12" s="51"/>
      <c r="E12" s="50">
        <v>359916035</v>
      </c>
      <c r="F12" s="50">
        <v>357496193</v>
      </c>
      <c r="G12" s="50">
        <v>352966021</v>
      </c>
      <c r="H12" s="50">
        <v>342659965</v>
      </c>
      <c r="I12" s="68">
        <v>328506195</v>
      </c>
    </row>
    <row r="13" spans="1:9" s="45" customFormat="1" ht="12" customHeight="1">
      <c r="C13" s="52" t="s">
        <v>36</v>
      </c>
      <c r="D13" s="51"/>
      <c r="E13" s="50">
        <v>4926000</v>
      </c>
      <c r="F13" s="50">
        <v>6409563</v>
      </c>
      <c r="G13" s="50">
        <v>6355591</v>
      </c>
      <c r="H13" s="50">
        <v>6011004</v>
      </c>
      <c r="I13" s="68">
        <v>5527998</v>
      </c>
    </row>
    <row r="14" spans="1:9" s="45" customFormat="1" ht="12" customHeight="1">
      <c r="C14" s="52" t="s">
        <v>15</v>
      </c>
      <c r="D14" s="51"/>
      <c r="E14" s="50">
        <v>14658802</v>
      </c>
      <c r="F14" s="50">
        <v>14658802</v>
      </c>
      <c r="G14" s="50">
        <v>2408705</v>
      </c>
      <c r="H14" s="71">
        <v>0</v>
      </c>
      <c r="I14" s="71">
        <v>0</v>
      </c>
    </row>
    <row r="15" spans="1:9" s="45" customFormat="1" ht="12" customHeight="1">
      <c r="C15" s="52" t="s">
        <v>14</v>
      </c>
      <c r="D15" s="51"/>
      <c r="E15" s="50">
        <v>29314332</v>
      </c>
      <c r="F15" s="50">
        <v>25532640</v>
      </c>
      <c r="G15" s="50">
        <v>21689287</v>
      </c>
      <c r="H15" s="50">
        <v>19384331</v>
      </c>
      <c r="I15" s="68">
        <v>17514073</v>
      </c>
    </row>
    <row r="16" spans="1:9" s="45" customFormat="1" ht="12" customHeight="1">
      <c r="C16" s="52" t="s">
        <v>13</v>
      </c>
      <c r="D16" s="51"/>
      <c r="E16" s="50">
        <v>511852950</v>
      </c>
      <c r="F16" s="50">
        <v>530147495</v>
      </c>
      <c r="G16" s="50">
        <v>530524873</v>
      </c>
      <c r="H16" s="50">
        <v>519607365</v>
      </c>
      <c r="I16" s="68">
        <v>510332819</v>
      </c>
    </row>
    <row r="17" spans="1:9" s="45" customFormat="1" ht="12" customHeight="1">
      <c r="C17" s="52" t="s">
        <v>12</v>
      </c>
      <c r="D17" s="51"/>
      <c r="E17" s="50">
        <v>780359921</v>
      </c>
      <c r="F17" s="50">
        <v>790312410</v>
      </c>
      <c r="G17" s="50">
        <v>773924215</v>
      </c>
      <c r="H17" s="50">
        <v>718117058</v>
      </c>
      <c r="I17" s="68">
        <v>672489580</v>
      </c>
    </row>
    <row r="18" spans="1:9" s="45" customFormat="1" ht="12" customHeight="1">
      <c r="C18" s="52" t="s">
        <v>11</v>
      </c>
      <c r="D18" s="51"/>
      <c r="E18" s="50">
        <v>770000000</v>
      </c>
      <c r="F18" s="50">
        <v>834000000</v>
      </c>
      <c r="G18" s="50">
        <v>908000000</v>
      </c>
      <c r="H18" s="50">
        <v>975000000</v>
      </c>
      <c r="I18" s="68">
        <v>1036000000</v>
      </c>
    </row>
    <row r="19" spans="1:9" s="45" customFormat="1" ht="12" customHeight="1">
      <c r="C19" s="52" t="s">
        <v>9</v>
      </c>
      <c r="D19" s="51"/>
      <c r="E19" s="50">
        <v>31596300</v>
      </c>
      <c r="F19" s="50">
        <v>29023100</v>
      </c>
      <c r="G19" s="50">
        <v>26440100</v>
      </c>
      <c r="H19" s="50">
        <v>23851300</v>
      </c>
      <c r="I19" s="68">
        <v>21371500</v>
      </c>
    </row>
    <row r="20" spans="1:9" s="45" customFormat="1" ht="12" customHeight="1">
      <c r="C20" s="52" t="s">
        <v>2</v>
      </c>
      <c r="D20" s="51"/>
      <c r="E20" s="50">
        <v>1841006</v>
      </c>
      <c r="F20" s="50">
        <v>1275238</v>
      </c>
      <c r="G20" s="50">
        <v>987736</v>
      </c>
      <c r="H20" s="50">
        <v>756804</v>
      </c>
      <c r="I20" s="68">
        <v>621672</v>
      </c>
    </row>
    <row r="21" spans="1:9" s="45" customFormat="1" ht="6.75" customHeight="1">
      <c r="A21" s="47"/>
      <c r="B21" s="47"/>
      <c r="C21" s="47"/>
      <c r="D21" s="48"/>
      <c r="E21" s="47"/>
      <c r="F21" s="47"/>
      <c r="G21" s="47"/>
      <c r="H21" s="47"/>
      <c r="I21" s="47"/>
    </row>
  </sheetData>
  <mergeCells count="2">
    <mergeCell ref="A7:D7"/>
    <mergeCell ref="B9:C9"/>
  </mergeCells>
  <phoneticPr fontId="14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zoomScale="125" zoomScaleNormal="125" workbookViewId="0"/>
  </sheetViews>
  <sheetFormatPr defaultRowHeight="12"/>
  <cols>
    <col min="1" max="2" width="1.375" style="45" customWidth="1"/>
    <col min="3" max="3" width="17" style="45" customWidth="1"/>
    <col min="4" max="4" width="1.25" style="45" customWidth="1"/>
    <col min="5" max="9" width="12" style="45" customWidth="1"/>
    <col min="10" max="16384" width="9" style="44"/>
  </cols>
  <sheetData>
    <row r="1" spans="1:9" s="45" customFormat="1" ht="13.5">
      <c r="A1" s="62" t="s">
        <v>26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7.2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08" t="s">
        <v>23</v>
      </c>
      <c r="B7" s="109"/>
      <c r="C7" s="109"/>
      <c r="D7" s="110"/>
      <c r="E7" s="70" t="s">
        <v>44</v>
      </c>
      <c r="F7" s="57" t="s">
        <v>48</v>
      </c>
      <c r="G7" s="56" t="s">
        <v>47</v>
      </c>
      <c r="H7" s="56" t="s">
        <v>56</v>
      </c>
      <c r="I7" s="56" t="s">
        <v>55</v>
      </c>
    </row>
    <row r="8" spans="1:9" s="45" customFormat="1" ht="6.75" customHeight="1">
      <c r="A8" s="55"/>
      <c r="D8" s="51"/>
    </row>
    <row r="9" spans="1:9" s="45" customFormat="1" ht="12" customHeight="1">
      <c r="B9" s="111" t="s">
        <v>21</v>
      </c>
      <c r="C9" s="111"/>
      <c r="D9" s="51"/>
      <c r="E9" s="53">
        <v>3266442208</v>
      </c>
      <c r="F9" s="53">
        <v>3378572471</v>
      </c>
      <c r="G9" s="53">
        <v>3457470216</v>
      </c>
      <c r="H9" s="53">
        <v>3463579338</v>
      </c>
      <c r="I9" s="67">
        <f>SUM(I11:I20)</f>
        <v>3412106317</v>
      </c>
    </row>
    <row r="10" spans="1:9" s="45" customFormat="1" ht="6.75" customHeight="1">
      <c r="D10" s="51"/>
      <c r="I10" s="69"/>
    </row>
    <row r="11" spans="1:9" s="45" customFormat="1" ht="12" customHeight="1">
      <c r="C11" s="52" t="s">
        <v>38</v>
      </c>
      <c r="D11" s="51"/>
      <c r="E11" s="50">
        <v>873970759</v>
      </c>
      <c r="F11" s="50">
        <v>874107125</v>
      </c>
      <c r="G11" s="50">
        <v>868614775</v>
      </c>
      <c r="H11" s="50">
        <v>840282810</v>
      </c>
      <c r="I11" s="68">
        <v>806718490</v>
      </c>
    </row>
    <row r="12" spans="1:9" s="45" customFormat="1" ht="12" customHeight="1">
      <c r="C12" s="52" t="s">
        <v>37</v>
      </c>
      <c r="D12" s="51"/>
      <c r="E12" s="50">
        <v>360128312</v>
      </c>
      <c r="F12" s="50">
        <v>359916035</v>
      </c>
      <c r="G12" s="50">
        <v>357496193</v>
      </c>
      <c r="H12" s="50">
        <v>352966021</v>
      </c>
      <c r="I12" s="68">
        <v>342659965</v>
      </c>
    </row>
    <row r="13" spans="1:9" s="45" customFormat="1" ht="12" customHeight="1">
      <c r="C13" s="52" t="s">
        <v>36</v>
      </c>
      <c r="D13" s="51"/>
      <c r="E13" s="50">
        <v>3261000</v>
      </c>
      <c r="F13" s="50">
        <v>4926000</v>
      </c>
      <c r="G13" s="50">
        <v>6409563</v>
      </c>
      <c r="H13" s="50">
        <v>6355591</v>
      </c>
      <c r="I13" s="68">
        <v>6011004</v>
      </c>
    </row>
    <row r="14" spans="1:9" s="45" customFormat="1" ht="12" customHeight="1">
      <c r="C14" s="52" t="s">
        <v>15</v>
      </c>
      <c r="D14" s="51"/>
      <c r="E14" s="50">
        <v>4625313</v>
      </c>
      <c r="F14" s="50">
        <v>14658802</v>
      </c>
      <c r="G14" s="50">
        <v>14658802</v>
      </c>
      <c r="H14" s="50">
        <v>2408705</v>
      </c>
      <c r="I14" s="71">
        <v>0</v>
      </c>
    </row>
    <row r="15" spans="1:9" s="45" customFormat="1" ht="12" customHeight="1">
      <c r="C15" s="52" t="s">
        <v>14</v>
      </c>
      <c r="D15" s="51"/>
      <c r="E15" s="50">
        <v>34123609</v>
      </c>
      <c r="F15" s="50">
        <v>29314332</v>
      </c>
      <c r="G15" s="50">
        <v>25532640</v>
      </c>
      <c r="H15" s="50">
        <v>21689287</v>
      </c>
      <c r="I15" s="68">
        <v>19384331</v>
      </c>
    </row>
    <row r="16" spans="1:9" s="45" customFormat="1" ht="12" customHeight="1">
      <c r="C16" s="52" t="s">
        <v>13</v>
      </c>
      <c r="D16" s="51"/>
      <c r="E16" s="50">
        <v>494748665</v>
      </c>
      <c r="F16" s="50">
        <v>511852950</v>
      </c>
      <c r="G16" s="50">
        <v>530147495</v>
      </c>
      <c r="H16" s="50">
        <v>530524873</v>
      </c>
      <c r="I16" s="68">
        <v>519607365</v>
      </c>
    </row>
    <row r="17" spans="1:9" s="45" customFormat="1" ht="12" customHeight="1">
      <c r="C17" s="52" t="s">
        <v>12</v>
      </c>
      <c r="D17" s="51"/>
      <c r="E17" s="50">
        <v>748381812</v>
      </c>
      <c r="F17" s="50">
        <v>780359921</v>
      </c>
      <c r="G17" s="50">
        <v>790312410</v>
      </c>
      <c r="H17" s="50">
        <v>773924215</v>
      </c>
      <c r="I17" s="68">
        <v>718117058</v>
      </c>
    </row>
    <row r="18" spans="1:9" s="45" customFormat="1" ht="12" customHeight="1">
      <c r="C18" s="52" t="s">
        <v>11</v>
      </c>
      <c r="D18" s="51"/>
      <c r="E18" s="50">
        <v>711000000</v>
      </c>
      <c r="F18" s="50">
        <v>770000000</v>
      </c>
      <c r="G18" s="50">
        <v>834000000</v>
      </c>
      <c r="H18" s="50">
        <v>908000000</v>
      </c>
      <c r="I18" s="68">
        <v>975000000</v>
      </c>
    </row>
    <row r="19" spans="1:9" s="45" customFormat="1" ht="12" customHeight="1">
      <c r="C19" s="52" t="s">
        <v>9</v>
      </c>
      <c r="D19" s="51"/>
      <c r="E19" s="50">
        <v>34147700</v>
      </c>
      <c r="F19" s="50">
        <v>31596300</v>
      </c>
      <c r="G19" s="50">
        <v>29023100</v>
      </c>
      <c r="H19" s="50">
        <v>26440100</v>
      </c>
      <c r="I19" s="68">
        <v>23851300</v>
      </c>
    </row>
    <row r="20" spans="1:9" s="45" customFormat="1" ht="12" customHeight="1">
      <c r="C20" s="52" t="s">
        <v>2</v>
      </c>
      <c r="D20" s="51"/>
      <c r="E20" s="50">
        <v>2055038</v>
      </c>
      <c r="F20" s="50">
        <v>1841006</v>
      </c>
      <c r="G20" s="50">
        <v>1275238</v>
      </c>
      <c r="H20" s="50">
        <v>987736</v>
      </c>
      <c r="I20" s="68">
        <v>756804</v>
      </c>
    </row>
    <row r="21" spans="1:9" s="45" customFormat="1" ht="6.75" customHeight="1">
      <c r="A21" s="47"/>
      <c r="B21" s="47"/>
      <c r="C21" s="47"/>
      <c r="D21" s="48"/>
      <c r="E21" s="47"/>
      <c r="F21" s="47"/>
      <c r="G21" s="47"/>
      <c r="H21" s="47"/>
      <c r="I21" s="47"/>
    </row>
    <row r="22" spans="1:9">
      <c r="A22" s="46"/>
    </row>
  </sheetData>
  <mergeCells count="2">
    <mergeCell ref="A7:D7"/>
    <mergeCell ref="B9:C9"/>
  </mergeCells>
  <phoneticPr fontId="14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zoomScaleNormal="100" zoomScaleSheetLayoutView="120" workbookViewId="0">
      <selection activeCell="I1" sqref="I1"/>
    </sheetView>
  </sheetViews>
  <sheetFormatPr defaultRowHeight="12"/>
  <cols>
    <col min="1" max="2" width="1.375" style="45" customWidth="1"/>
    <col min="3" max="3" width="18" style="45" customWidth="1"/>
    <col min="4" max="4" width="1.25" style="45" customWidth="1"/>
    <col min="5" max="9" width="12.125" style="45" customWidth="1"/>
    <col min="10" max="256" width="9" style="89"/>
    <col min="257" max="258" width="1.375" style="89" customWidth="1"/>
    <col min="259" max="259" width="18" style="89" customWidth="1"/>
    <col min="260" max="260" width="1.25" style="89" customWidth="1"/>
    <col min="261" max="265" width="12.125" style="89" customWidth="1"/>
    <col min="266" max="512" width="9" style="89"/>
    <col min="513" max="514" width="1.375" style="89" customWidth="1"/>
    <col min="515" max="515" width="18" style="89" customWidth="1"/>
    <col min="516" max="516" width="1.25" style="89" customWidth="1"/>
    <col min="517" max="521" width="12.125" style="89" customWidth="1"/>
    <col min="522" max="768" width="9" style="89"/>
    <col min="769" max="770" width="1.375" style="89" customWidth="1"/>
    <col min="771" max="771" width="18" style="89" customWidth="1"/>
    <col min="772" max="772" width="1.25" style="89" customWidth="1"/>
    <col min="773" max="777" width="12.125" style="89" customWidth="1"/>
    <col min="778" max="1024" width="9" style="89"/>
    <col min="1025" max="1026" width="1.375" style="89" customWidth="1"/>
    <col min="1027" max="1027" width="18" style="89" customWidth="1"/>
    <col min="1028" max="1028" width="1.25" style="89" customWidth="1"/>
    <col min="1029" max="1033" width="12.125" style="89" customWidth="1"/>
    <col min="1034" max="1280" width="9" style="89"/>
    <col min="1281" max="1282" width="1.375" style="89" customWidth="1"/>
    <col min="1283" max="1283" width="18" style="89" customWidth="1"/>
    <col min="1284" max="1284" width="1.25" style="89" customWidth="1"/>
    <col min="1285" max="1289" width="12.125" style="89" customWidth="1"/>
    <col min="1290" max="1536" width="9" style="89"/>
    <col min="1537" max="1538" width="1.375" style="89" customWidth="1"/>
    <col min="1539" max="1539" width="18" style="89" customWidth="1"/>
    <col min="1540" max="1540" width="1.25" style="89" customWidth="1"/>
    <col min="1541" max="1545" width="12.125" style="89" customWidth="1"/>
    <col min="1546" max="1792" width="9" style="89"/>
    <col min="1793" max="1794" width="1.375" style="89" customWidth="1"/>
    <col min="1795" max="1795" width="18" style="89" customWidth="1"/>
    <col min="1796" max="1796" width="1.25" style="89" customWidth="1"/>
    <col min="1797" max="1801" width="12.125" style="89" customWidth="1"/>
    <col min="1802" max="2048" width="9" style="89"/>
    <col min="2049" max="2050" width="1.375" style="89" customWidth="1"/>
    <col min="2051" max="2051" width="18" style="89" customWidth="1"/>
    <col min="2052" max="2052" width="1.25" style="89" customWidth="1"/>
    <col min="2053" max="2057" width="12.125" style="89" customWidth="1"/>
    <col min="2058" max="2304" width="9" style="89"/>
    <col min="2305" max="2306" width="1.375" style="89" customWidth="1"/>
    <col min="2307" max="2307" width="18" style="89" customWidth="1"/>
    <col min="2308" max="2308" width="1.25" style="89" customWidth="1"/>
    <col min="2309" max="2313" width="12.125" style="89" customWidth="1"/>
    <col min="2314" max="2560" width="9" style="89"/>
    <col min="2561" max="2562" width="1.375" style="89" customWidth="1"/>
    <col min="2563" max="2563" width="18" style="89" customWidth="1"/>
    <col min="2564" max="2564" width="1.25" style="89" customWidth="1"/>
    <col min="2565" max="2569" width="12.125" style="89" customWidth="1"/>
    <col min="2570" max="2816" width="9" style="89"/>
    <col min="2817" max="2818" width="1.375" style="89" customWidth="1"/>
    <col min="2819" max="2819" width="18" style="89" customWidth="1"/>
    <col min="2820" max="2820" width="1.25" style="89" customWidth="1"/>
    <col min="2821" max="2825" width="12.125" style="89" customWidth="1"/>
    <col min="2826" max="3072" width="9" style="89"/>
    <col min="3073" max="3074" width="1.375" style="89" customWidth="1"/>
    <col min="3075" max="3075" width="18" style="89" customWidth="1"/>
    <col min="3076" max="3076" width="1.25" style="89" customWidth="1"/>
    <col min="3077" max="3081" width="12.125" style="89" customWidth="1"/>
    <col min="3082" max="3328" width="9" style="89"/>
    <col min="3329" max="3330" width="1.375" style="89" customWidth="1"/>
    <col min="3331" max="3331" width="18" style="89" customWidth="1"/>
    <col min="3332" max="3332" width="1.25" style="89" customWidth="1"/>
    <col min="3333" max="3337" width="12.125" style="89" customWidth="1"/>
    <col min="3338" max="3584" width="9" style="89"/>
    <col min="3585" max="3586" width="1.375" style="89" customWidth="1"/>
    <col min="3587" max="3587" width="18" style="89" customWidth="1"/>
    <col min="3588" max="3588" width="1.25" style="89" customWidth="1"/>
    <col min="3589" max="3593" width="12.125" style="89" customWidth="1"/>
    <col min="3594" max="3840" width="9" style="89"/>
    <col min="3841" max="3842" width="1.375" style="89" customWidth="1"/>
    <col min="3843" max="3843" width="18" style="89" customWidth="1"/>
    <col min="3844" max="3844" width="1.25" style="89" customWidth="1"/>
    <col min="3845" max="3849" width="12.125" style="89" customWidth="1"/>
    <col min="3850" max="4096" width="9" style="89"/>
    <col min="4097" max="4098" width="1.375" style="89" customWidth="1"/>
    <col min="4099" max="4099" width="18" style="89" customWidth="1"/>
    <col min="4100" max="4100" width="1.25" style="89" customWidth="1"/>
    <col min="4101" max="4105" width="12.125" style="89" customWidth="1"/>
    <col min="4106" max="4352" width="9" style="89"/>
    <col min="4353" max="4354" width="1.375" style="89" customWidth="1"/>
    <col min="4355" max="4355" width="18" style="89" customWidth="1"/>
    <col min="4356" max="4356" width="1.25" style="89" customWidth="1"/>
    <col min="4357" max="4361" width="12.125" style="89" customWidth="1"/>
    <col min="4362" max="4608" width="9" style="89"/>
    <col min="4609" max="4610" width="1.375" style="89" customWidth="1"/>
    <col min="4611" max="4611" width="18" style="89" customWidth="1"/>
    <col min="4612" max="4612" width="1.25" style="89" customWidth="1"/>
    <col min="4613" max="4617" width="12.125" style="89" customWidth="1"/>
    <col min="4618" max="4864" width="9" style="89"/>
    <col min="4865" max="4866" width="1.375" style="89" customWidth="1"/>
    <col min="4867" max="4867" width="18" style="89" customWidth="1"/>
    <col min="4868" max="4868" width="1.25" style="89" customWidth="1"/>
    <col min="4869" max="4873" width="12.125" style="89" customWidth="1"/>
    <col min="4874" max="5120" width="9" style="89"/>
    <col min="5121" max="5122" width="1.375" style="89" customWidth="1"/>
    <col min="5123" max="5123" width="18" style="89" customWidth="1"/>
    <col min="5124" max="5124" width="1.25" style="89" customWidth="1"/>
    <col min="5125" max="5129" width="12.125" style="89" customWidth="1"/>
    <col min="5130" max="5376" width="9" style="89"/>
    <col min="5377" max="5378" width="1.375" style="89" customWidth="1"/>
    <col min="5379" max="5379" width="18" style="89" customWidth="1"/>
    <col min="5380" max="5380" width="1.25" style="89" customWidth="1"/>
    <col min="5381" max="5385" width="12.125" style="89" customWidth="1"/>
    <col min="5386" max="5632" width="9" style="89"/>
    <col min="5633" max="5634" width="1.375" style="89" customWidth="1"/>
    <col min="5635" max="5635" width="18" style="89" customWidth="1"/>
    <col min="5636" max="5636" width="1.25" style="89" customWidth="1"/>
    <col min="5637" max="5641" width="12.125" style="89" customWidth="1"/>
    <col min="5642" max="5888" width="9" style="89"/>
    <col min="5889" max="5890" width="1.375" style="89" customWidth="1"/>
    <col min="5891" max="5891" width="18" style="89" customWidth="1"/>
    <col min="5892" max="5892" width="1.25" style="89" customWidth="1"/>
    <col min="5893" max="5897" width="12.125" style="89" customWidth="1"/>
    <col min="5898" max="6144" width="9" style="89"/>
    <col min="6145" max="6146" width="1.375" style="89" customWidth="1"/>
    <col min="6147" max="6147" width="18" style="89" customWidth="1"/>
    <col min="6148" max="6148" width="1.25" style="89" customWidth="1"/>
    <col min="6149" max="6153" width="12.125" style="89" customWidth="1"/>
    <col min="6154" max="6400" width="9" style="89"/>
    <col min="6401" max="6402" width="1.375" style="89" customWidth="1"/>
    <col min="6403" max="6403" width="18" style="89" customWidth="1"/>
    <col min="6404" max="6404" width="1.25" style="89" customWidth="1"/>
    <col min="6405" max="6409" width="12.125" style="89" customWidth="1"/>
    <col min="6410" max="6656" width="9" style="89"/>
    <col min="6657" max="6658" width="1.375" style="89" customWidth="1"/>
    <col min="6659" max="6659" width="18" style="89" customWidth="1"/>
    <col min="6660" max="6660" width="1.25" style="89" customWidth="1"/>
    <col min="6661" max="6665" width="12.125" style="89" customWidth="1"/>
    <col min="6666" max="6912" width="9" style="89"/>
    <col min="6913" max="6914" width="1.375" style="89" customWidth="1"/>
    <col min="6915" max="6915" width="18" style="89" customWidth="1"/>
    <col min="6916" max="6916" width="1.25" style="89" customWidth="1"/>
    <col min="6917" max="6921" width="12.125" style="89" customWidth="1"/>
    <col min="6922" max="7168" width="9" style="89"/>
    <col min="7169" max="7170" width="1.375" style="89" customWidth="1"/>
    <col min="7171" max="7171" width="18" style="89" customWidth="1"/>
    <col min="7172" max="7172" width="1.25" style="89" customWidth="1"/>
    <col min="7173" max="7177" width="12.125" style="89" customWidth="1"/>
    <col min="7178" max="7424" width="9" style="89"/>
    <col min="7425" max="7426" width="1.375" style="89" customWidth="1"/>
    <col min="7427" max="7427" width="18" style="89" customWidth="1"/>
    <col min="7428" max="7428" width="1.25" style="89" customWidth="1"/>
    <col min="7429" max="7433" width="12.125" style="89" customWidth="1"/>
    <col min="7434" max="7680" width="9" style="89"/>
    <col min="7681" max="7682" width="1.375" style="89" customWidth="1"/>
    <col min="7683" max="7683" width="18" style="89" customWidth="1"/>
    <col min="7684" max="7684" width="1.25" style="89" customWidth="1"/>
    <col min="7685" max="7689" width="12.125" style="89" customWidth="1"/>
    <col min="7690" max="7936" width="9" style="89"/>
    <col min="7937" max="7938" width="1.375" style="89" customWidth="1"/>
    <col min="7939" max="7939" width="18" style="89" customWidth="1"/>
    <col min="7940" max="7940" width="1.25" style="89" customWidth="1"/>
    <col min="7941" max="7945" width="12.125" style="89" customWidth="1"/>
    <col min="7946" max="8192" width="9" style="89"/>
    <col min="8193" max="8194" width="1.375" style="89" customWidth="1"/>
    <col min="8195" max="8195" width="18" style="89" customWidth="1"/>
    <col min="8196" max="8196" width="1.25" style="89" customWidth="1"/>
    <col min="8197" max="8201" width="12.125" style="89" customWidth="1"/>
    <col min="8202" max="8448" width="9" style="89"/>
    <col min="8449" max="8450" width="1.375" style="89" customWidth="1"/>
    <col min="8451" max="8451" width="18" style="89" customWidth="1"/>
    <col min="8452" max="8452" width="1.25" style="89" customWidth="1"/>
    <col min="8453" max="8457" width="12.125" style="89" customWidth="1"/>
    <col min="8458" max="8704" width="9" style="89"/>
    <col min="8705" max="8706" width="1.375" style="89" customWidth="1"/>
    <col min="8707" max="8707" width="18" style="89" customWidth="1"/>
    <col min="8708" max="8708" width="1.25" style="89" customWidth="1"/>
    <col min="8709" max="8713" width="12.125" style="89" customWidth="1"/>
    <col min="8714" max="8960" width="9" style="89"/>
    <col min="8961" max="8962" width="1.375" style="89" customWidth="1"/>
    <col min="8963" max="8963" width="18" style="89" customWidth="1"/>
    <col min="8964" max="8964" width="1.25" style="89" customWidth="1"/>
    <col min="8965" max="8969" width="12.125" style="89" customWidth="1"/>
    <col min="8970" max="9216" width="9" style="89"/>
    <col min="9217" max="9218" width="1.375" style="89" customWidth="1"/>
    <col min="9219" max="9219" width="18" style="89" customWidth="1"/>
    <col min="9220" max="9220" width="1.25" style="89" customWidth="1"/>
    <col min="9221" max="9225" width="12.125" style="89" customWidth="1"/>
    <col min="9226" max="9472" width="9" style="89"/>
    <col min="9473" max="9474" width="1.375" style="89" customWidth="1"/>
    <col min="9475" max="9475" width="18" style="89" customWidth="1"/>
    <col min="9476" max="9476" width="1.25" style="89" customWidth="1"/>
    <col min="9477" max="9481" width="12.125" style="89" customWidth="1"/>
    <col min="9482" max="9728" width="9" style="89"/>
    <col min="9729" max="9730" width="1.375" style="89" customWidth="1"/>
    <col min="9731" max="9731" width="18" style="89" customWidth="1"/>
    <col min="9732" max="9732" width="1.25" style="89" customWidth="1"/>
    <col min="9733" max="9737" width="12.125" style="89" customWidth="1"/>
    <col min="9738" max="9984" width="9" style="89"/>
    <col min="9985" max="9986" width="1.375" style="89" customWidth="1"/>
    <col min="9987" max="9987" width="18" style="89" customWidth="1"/>
    <col min="9988" max="9988" width="1.25" style="89" customWidth="1"/>
    <col min="9989" max="9993" width="12.125" style="89" customWidth="1"/>
    <col min="9994" max="10240" width="9" style="89"/>
    <col min="10241" max="10242" width="1.375" style="89" customWidth="1"/>
    <col min="10243" max="10243" width="18" style="89" customWidth="1"/>
    <col min="10244" max="10244" width="1.25" style="89" customWidth="1"/>
    <col min="10245" max="10249" width="12.125" style="89" customWidth="1"/>
    <col min="10250" max="10496" width="9" style="89"/>
    <col min="10497" max="10498" width="1.375" style="89" customWidth="1"/>
    <col min="10499" max="10499" width="18" style="89" customWidth="1"/>
    <col min="10500" max="10500" width="1.25" style="89" customWidth="1"/>
    <col min="10501" max="10505" width="12.125" style="89" customWidth="1"/>
    <col min="10506" max="10752" width="9" style="89"/>
    <col min="10753" max="10754" width="1.375" style="89" customWidth="1"/>
    <col min="10755" max="10755" width="18" style="89" customWidth="1"/>
    <col min="10756" max="10756" width="1.25" style="89" customWidth="1"/>
    <col min="10757" max="10761" width="12.125" style="89" customWidth="1"/>
    <col min="10762" max="11008" width="9" style="89"/>
    <col min="11009" max="11010" width="1.375" style="89" customWidth="1"/>
    <col min="11011" max="11011" width="18" style="89" customWidth="1"/>
    <col min="11012" max="11012" width="1.25" style="89" customWidth="1"/>
    <col min="11013" max="11017" width="12.125" style="89" customWidth="1"/>
    <col min="11018" max="11264" width="9" style="89"/>
    <col min="11265" max="11266" width="1.375" style="89" customWidth="1"/>
    <col min="11267" max="11267" width="18" style="89" customWidth="1"/>
    <col min="11268" max="11268" width="1.25" style="89" customWidth="1"/>
    <col min="11269" max="11273" width="12.125" style="89" customWidth="1"/>
    <col min="11274" max="11520" width="9" style="89"/>
    <col min="11521" max="11522" width="1.375" style="89" customWidth="1"/>
    <col min="11523" max="11523" width="18" style="89" customWidth="1"/>
    <col min="11524" max="11524" width="1.25" style="89" customWidth="1"/>
    <col min="11525" max="11529" width="12.125" style="89" customWidth="1"/>
    <col min="11530" max="11776" width="9" style="89"/>
    <col min="11777" max="11778" width="1.375" style="89" customWidth="1"/>
    <col min="11779" max="11779" width="18" style="89" customWidth="1"/>
    <col min="11780" max="11780" width="1.25" style="89" customWidth="1"/>
    <col min="11781" max="11785" width="12.125" style="89" customWidth="1"/>
    <col min="11786" max="12032" width="9" style="89"/>
    <col min="12033" max="12034" width="1.375" style="89" customWidth="1"/>
    <col min="12035" max="12035" width="18" style="89" customWidth="1"/>
    <col min="12036" max="12036" width="1.25" style="89" customWidth="1"/>
    <col min="12037" max="12041" width="12.125" style="89" customWidth="1"/>
    <col min="12042" max="12288" width="9" style="89"/>
    <col min="12289" max="12290" width="1.375" style="89" customWidth="1"/>
    <col min="12291" max="12291" width="18" style="89" customWidth="1"/>
    <col min="12292" max="12292" width="1.25" style="89" customWidth="1"/>
    <col min="12293" max="12297" width="12.125" style="89" customWidth="1"/>
    <col min="12298" max="12544" width="9" style="89"/>
    <col min="12545" max="12546" width="1.375" style="89" customWidth="1"/>
    <col min="12547" max="12547" width="18" style="89" customWidth="1"/>
    <col min="12548" max="12548" width="1.25" style="89" customWidth="1"/>
    <col min="12549" max="12553" width="12.125" style="89" customWidth="1"/>
    <col min="12554" max="12800" width="9" style="89"/>
    <col min="12801" max="12802" width="1.375" style="89" customWidth="1"/>
    <col min="12803" max="12803" width="18" style="89" customWidth="1"/>
    <col min="12804" max="12804" width="1.25" style="89" customWidth="1"/>
    <col min="12805" max="12809" width="12.125" style="89" customWidth="1"/>
    <col min="12810" max="13056" width="9" style="89"/>
    <col min="13057" max="13058" width="1.375" style="89" customWidth="1"/>
    <col min="13059" max="13059" width="18" style="89" customWidth="1"/>
    <col min="13060" max="13060" width="1.25" style="89" customWidth="1"/>
    <col min="13061" max="13065" width="12.125" style="89" customWidth="1"/>
    <col min="13066" max="13312" width="9" style="89"/>
    <col min="13313" max="13314" width="1.375" style="89" customWidth="1"/>
    <col min="13315" max="13315" width="18" style="89" customWidth="1"/>
    <col min="13316" max="13316" width="1.25" style="89" customWidth="1"/>
    <col min="13317" max="13321" width="12.125" style="89" customWidth="1"/>
    <col min="13322" max="13568" width="9" style="89"/>
    <col min="13569" max="13570" width="1.375" style="89" customWidth="1"/>
    <col min="13571" max="13571" width="18" style="89" customWidth="1"/>
    <col min="13572" max="13572" width="1.25" style="89" customWidth="1"/>
    <col min="13573" max="13577" width="12.125" style="89" customWidth="1"/>
    <col min="13578" max="13824" width="9" style="89"/>
    <col min="13825" max="13826" width="1.375" style="89" customWidth="1"/>
    <col min="13827" max="13827" width="18" style="89" customWidth="1"/>
    <col min="13828" max="13828" width="1.25" style="89" customWidth="1"/>
    <col min="13829" max="13833" width="12.125" style="89" customWidth="1"/>
    <col min="13834" max="14080" width="9" style="89"/>
    <col min="14081" max="14082" width="1.375" style="89" customWidth="1"/>
    <col min="14083" max="14083" width="18" style="89" customWidth="1"/>
    <col min="14084" max="14084" width="1.25" style="89" customWidth="1"/>
    <col min="14085" max="14089" width="12.125" style="89" customWidth="1"/>
    <col min="14090" max="14336" width="9" style="89"/>
    <col min="14337" max="14338" width="1.375" style="89" customWidth="1"/>
    <col min="14339" max="14339" width="18" style="89" customWidth="1"/>
    <col min="14340" max="14340" width="1.25" style="89" customWidth="1"/>
    <col min="14341" max="14345" width="12.125" style="89" customWidth="1"/>
    <col min="14346" max="14592" width="9" style="89"/>
    <col min="14593" max="14594" width="1.375" style="89" customWidth="1"/>
    <col min="14595" max="14595" width="18" style="89" customWidth="1"/>
    <col min="14596" max="14596" width="1.25" style="89" customWidth="1"/>
    <col min="14597" max="14601" width="12.125" style="89" customWidth="1"/>
    <col min="14602" max="14848" width="9" style="89"/>
    <col min="14849" max="14850" width="1.375" style="89" customWidth="1"/>
    <col min="14851" max="14851" width="18" style="89" customWidth="1"/>
    <col min="14852" max="14852" width="1.25" style="89" customWidth="1"/>
    <col min="14853" max="14857" width="12.125" style="89" customWidth="1"/>
    <col min="14858" max="15104" width="9" style="89"/>
    <col min="15105" max="15106" width="1.375" style="89" customWidth="1"/>
    <col min="15107" max="15107" width="18" style="89" customWidth="1"/>
    <col min="15108" max="15108" width="1.25" style="89" customWidth="1"/>
    <col min="15109" max="15113" width="12.125" style="89" customWidth="1"/>
    <col min="15114" max="15360" width="9" style="89"/>
    <col min="15361" max="15362" width="1.375" style="89" customWidth="1"/>
    <col min="15363" max="15363" width="18" style="89" customWidth="1"/>
    <col min="15364" max="15364" width="1.25" style="89" customWidth="1"/>
    <col min="15365" max="15369" width="12.125" style="89" customWidth="1"/>
    <col min="15370" max="15616" width="9" style="89"/>
    <col min="15617" max="15618" width="1.375" style="89" customWidth="1"/>
    <col min="15619" max="15619" width="18" style="89" customWidth="1"/>
    <col min="15620" max="15620" width="1.25" style="89" customWidth="1"/>
    <col min="15621" max="15625" width="12.125" style="89" customWidth="1"/>
    <col min="15626" max="15872" width="9" style="89"/>
    <col min="15873" max="15874" width="1.375" style="89" customWidth="1"/>
    <col min="15875" max="15875" width="18" style="89" customWidth="1"/>
    <col min="15876" max="15876" width="1.25" style="89" customWidth="1"/>
    <col min="15877" max="15881" width="12.125" style="89" customWidth="1"/>
    <col min="15882" max="16128" width="9" style="89"/>
    <col min="16129" max="16130" width="1.375" style="89" customWidth="1"/>
    <col min="16131" max="16131" width="18" style="89" customWidth="1"/>
    <col min="16132" max="16132" width="1.25" style="89" customWidth="1"/>
    <col min="16133" max="16137" width="12.125" style="89" customWidth="1"/>
    <col min="16138" max="16384" width="9" style="89"/>
  </cols>
  <sheetData>
    <row r="1" spans="1:9" s="45" customFormat="1" ht="13.5">
      <c r="A1" s="97" t="s">
        <v>89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4.5" customHeight="1">
      <c r="A2" s="98"/>
    </row>
    <row r="3" spans="1:9" s="45" customFormat="1" ht="13.5">
      <c r="A3" s="99" t="s">
        <v>90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18.75" customHeight="1">
      <c r="A7" s="101" t="s">
        <v>23</v>
      </c>
      <c r="B7" s="102"/>
      <c r="C7" s="102"/>
      <c r="D7" s="103"/>
      <c r="E7" s="70" t="s">
        <v>87</v>
      </c>
      <c r="F7" s="70" t="s">
        <v>92</v>
      </c>
      <c r="G7" s="70" t="s">
        <v>93</v>
      </c>
      <c r="H7" s="87" t="s">
        <v>94</v>
      </c>
      <c r="I7" s="100" t="s">
        <v>95</v>
      </c>
    </row>
    <row r="8" spans="1:9" s="45" customFormat="1" ht="3.75" customHeight="1">
      <c r="A8" s="55"/>
      <c r="D8" s="51"/>
    </row>
    <row r="9" spans="1:9" s="45" customFormat="1" ht="12" customHeight="1">
      <c r="B9" s="104" t="s">
        <v>21</v>
      </c>
      <c r="C9" s="104"/>
      <c r="D9" s="92"/>
      <c r="E9" s="96">
        <v>2661978041</v>
      </c>
      <c r="F9" s="96">
        <v>2612495012</v>
      </c>
      <c r="G9" s="96">
        <v>2585499751</v>
      </c>
      <c r="H9" s="96">
        <v>2566890435</v>
      </c>
      <c r="I9" s="96">
        <v>2551101165</v>
      </c>
    </row>
    <row r="10" spans="1:9" s="45" customFormat="1" ht="18" customHeight="1">
      <c r="B10" s="94"/>
      <c r="C10" s="95" t="s">
        <v>38</v>
      </c>
      <c r="D10" s="92"/>
      <c r="E10" s="91">
        <v>518055823</v>
      </c>
      <c r="F10" s="91">
        <v>498273607</v>
      </c>
      <c r="G10" s="91">
        <v>475250981</v>
      </c>
      <c r="H10" s="91">
        <v>457123774</v>
      </c>
      <c r="I10" s="90">
        <v>445293313</v>
      </c>
    </row>
    <row r="11" spans="1:9" s="45" customFormat="1" ht="12" customHeight="1">
      <c r="B11" s="94"/>
      <c r="C11" s="95" t="s">
        <v>57</v>
      </c>
      <c r="D11" s="92"/>
      <c r="E11" s="91">
        <v>95495649</v>
      </c>
      <c r="F11" s="91">
        <v>83898779</v>
      </c>
      <c r="G11" s="91">
        <v>72823177</v>
      </c>
      <c r="H11" s="91">
        <v>62089492</v>
      </c>
      <c r="I11" s="90">
        <v>52375089</v>
      </c>
    </row>
    <row r="12" spans="1:9" s="45" customFormat="1" ht="12" customHeight="1">
      <c r="B12" s="94"/>
      <c r="C12" s="95" t="s">
        <v>36</v>
      </c>
      <c r="D12" s="92"/>
      <c r="E12" s="91">
        <v>0</v>
      </c>
      <c r="F12" s="91">
        <v>0</v>
      </c>
      <c r="G12" s="91">
        <v>0</v>
      </c>
      <c r="H12" s="91">
        <v>0</v>
      </c>
      <c r="I12" s="90">
        <v>0</v>
      </c>
    </row>
    <row r="13" spans="1:9" s="45" customFormat="1" ht="12" customHeight="1">
      <c r="B13" s="94"/>
      <c r="C13" s="95" t="s">
        <v>15</v>
      </c>
      <c r="D13" s="92"/>
      <c r="E13" s="91">
        <v>0</v>
      </c>
      <c r="F13" s="91">
        <v>0</v>
      </c>
      <c r="G13" s="91">
        <v>0</v>
      </c>
      <c r="H13" s="91">
        <v>0</v>
      </c>
      <c r="I13" s="90">
        <v>0</v>
      </c>
    </row>
    <row r="14" spans="1:9" s="45" customFormat="1" ht="12" customHeight="1">
      <c r="B14" s="94"/>
      <c r="C14" s="95" t="s">
        <v>14</v>
      </c>
      <c r="D14" s="92"/>
      <c r="E14" s="91">
        <v>10102452</v>
      </c>
      <c r="F14" s="91">
        <v>9969546</v>
      </c>
      <c r="G14" s="91">
        <v>10115547</v>
      </c>
      <c r="H14" s="91">
        <v>10332393</v>
      </c>
      <c r="I14" s="90">
        <v>10799824</v>
      </c>
    </row>
    <row r="15" spans="1:9" s="45" customFormat="1" ht="18" customHeight="1">
      <c r="B15" s="94"/>
      <c r="C15" s="93" t="s">
        <v>73</v>
      </c>
      <c r="D15" s="92"/>
      <c r="E15" s="91">
        <v>300905501</v>
      </c>
      <c r="F15" s="91">
        <v>289005782</v>
      </c>
      <c r="G15" s="91">
        <v>273630621</v>
      </c>
      <c r="H15" s="91">
        <v>252129976</v>
      </c>
      <c r="I15" s="90">
        <v>232497312</v>
      </c>
    </row>
    <row r="16" spans="1:9" s="45" customFormat="1" ht="12" customHeight="1">
      <c r="B16" s="94"/>
      <c r="C16" s="93" t="s">
        <v>72</v>
      </c>
      <c r="D16" s="92"/>
      <c r="E16" s="91">
        <v>315992616</v>
      </c>
      <c r="F16" s="91">
        <v>300351918</v>
      </c>
      <c r="G16" s="91">
        <v>287146885</v>
      </c>
      <c r="H16" s="91">
        <v>289769150</v>
      </c>
      <c r="I16" s="90">
        <v>277965167</v>
      </c>
    </row>
    <row r="17" spans="1:9" s="45" customFormat="1" ht="12" customHeight="1">
      <c r="B17" s="94"/>
      <c r="C17" s="93" t="s">
        <v>11</v>
      </c>
      <c r="D17" s="92"/>
      <c r="E17" s="91">
        <v>1417080000</v>
      </c>
      <c r="F17" s="91">
        <v>1427450680</v>
      </c>
      <c r="G17" s="91">
        <v>1463692840</v>
      </c>
      <c r="H17" s="91">
        <v>1493185400</v>
      </c>
      <c r="I17" s="90">
        <v>1530252360</v>
      </c>
    </row>
    <row r="18" spans="1:9" s="45" customFormat="1" ht="12" customHeight="1">
      <c r="B18" s="94"/>
      <c r="C18" s="93" t="s">
        <v>9</v>
      </c>
      <c r="D18" s="92"/>
      <c r="E18" s="91">
        <v>3413000</v>
      </c>
      <c r="F18" s="91">
        <v>2634200</v>
      </c>
      <c r="G18" s="91">
        <v>1958700</v>
      </c>
      <c r="H18" s="91">
        <v>1386500</v>
      </c>
      <c r="I18" s="90">
        <v>917600</v>
      </c>
    </row>
    <row r="19" spans="1:9" s="45" customFormat="1" ht="12" customHeight="1">
      <c r="B19" s="94"/>
      <c r="C19" s="93" t="s">
        <v>71</v>
      </c>
      <c r="D19" s="92"/>
      <c r="E19" s="91">
        <v>933000</v>
      </c>
      <c r="F19" s="91">
        <v>910500</v>
      </c>
      <c r="G19" s="91">
        <v>881000</v>
      </c>
      <c r="H19" s="91">
        <v>873750</v>
      </c>
      <c r="I19" s="90">
        <v>1000500</v>
      </c>
    </row>
    <row r="20" spans="1:9" s="45" customFormat="1" ht="3.75" customHeight="1">
      <c r="A20" s="47"/>
      <c r="B20" s="47"/>
      <c r="C20" s="72"/>
      <c r="D20" s="48"/>
      <c r="E20" s="47"/>
      <c r="F20" s="47"/>
      <c r="G20" s="47"/>
      <c r="H20" s="47"/>
      <c r="I20" s="47"/>
    </row>
  </sheetData>
  <mergeCells count="2">
    <mergeCell ref="A7:D7"/>
    <mergeCell ref="B9:C9"/>
  </mergeCells>
  <phoneticPr fontId="36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="125" zoomScaleNormal="125" workbookViewId="0"/>
  </sheetViews>
  <sheetFormatPr defaultRowHeight="12"/>
  <cols>
    <col min="1" max="2" width="1.375" style="45" customWidth="1"/>
    <col min="3" max="3" width="17" style="45" customWidth="1"/>
    <col min="4" max="4" width="1.25" style="45" customWidth="1"/>
    <col min="5" max="9" width="12.5" style="45" customWidth="1"/>
    <col min="10" max="16384" width="9" style="44"/>
  </cols>
  <sheetData>
    <row r="1" spans="1:9" s="45" customFormat="1" ht="13.5">
      <c r="A1" s="62" t="s">
        <v>54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7.2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08" t="s">
        <v>23</v>
      </c>
      <c r="B7" s="109"/>
      <c r="C7" s="109"/>
      <c r="D7" s="110"/>
      <c r="E7" s="70" t="s">
        <v>40</v>
      </c>
      <c r="F7" s="57" t="s">
        <v>44</v>
      </c>
      <c r="G7" s="56" t="s">
        <v>48</v>
      </c>
      <c r="H7" s="56" t="s">
        <v>47</v>
      </c>
      <c r="I7" s="56" t="s">
        <v>53</v>
      </c>
    </row>
    <row r="8" spans="1:9" s="45" customFormat="1" ht="6.75" customHeight="1">
      <c r="A8" s="55"/>
      <c r="D8" s="51"/>
    </row>
    <row r="9" spans="1:9" s="45" customFormat="1" ht="12" customHeight="1">
      <c r="B9" s="111" t="s">
        <v>21</v>
      </c>
      <c r="C9" s="111"/>
      <c r="D9" s="51"/>
      <c r="E9" s="53">
        <v>3151230084</v>
      </c>
      <c r="F9" s="53">
        <v>3266442208</v>
      </c>
      <c r="G9" s="53">
        <v>3378572471</v>
      </c>
      <c r="H9" s="53">
        <v>3457470216</v>
      </c>
      <c r="I9" s="67">
        <f>SUM(I11:I20)</f>
        <v>3463579338</v>
      </c>
    </row>
    <row r="10" spans="1:9" s="45" customFormat="1" ht="6.75" customHeight="1">
      <c r="D10" s="51"/>
      <c r="I10" s="69"/>
    </row>
    <row r="11" spans="1:9" s="45" customFormat="1" ht="12" customHeight="1">
      <c r="C11" s="52" t="s">
        <v>38</v>
      </c>
      <c r="D11" s="51"/>
      <c r="E11" s="50">
        <v>860091007</v>
      </c>
      <c r="F11" s="50">
        <v>873970759</v>
      </c>
      <c r="G11" s="50">
        <v>874107125</v>
      </c>
      <c r="H11" s="50">
        <v>868614775</v>
      </c>
      <c r="I11" s="68">
        <v>840282810</v>
      </c>
    </row>
    <row r="12" spans="1:9" s="45" customFormat="1" ht="12" customHeight="1">
      <c r="C12" s="52" t="s">
        <v>52</v>
      </c>
      <c r="D12" s="51"/>
      <c r="E12" s="50">
        <v>354477868</v>
      </c>
      <c r="F12" s="50">
        <v>360128312</v>
      </c>
      <c r="G12" s="50">
        <v>359916035</v>
      </c>
      <c r="H12" s="50">
        <v>357496193</v>
      </c>
      <c r="I12" s="68">
        <v>352966021</v>
      </c>
    </row>
    <row r="13" spans="1:9" s="45" customFormat="1" ht="12" customHeight="1">
      <c r="C13" s="52" t="s">
        <v>36</v>
      </c>
      <c r="D13" s="51"/>
      <c r="E13" s="50" t="s">
        <v>0</v>
      </c>
      <c r="F13" s="50">
        <v>3261000</v>
      </c>
      <c r="G13" s="50">
        <v>4926000</v>
      </c>
      <c r="H13" s="50">
        <v>6409563</v>
      </c>
      <c r="I13" s="68">
        <v>6355591</v>
      </c>
    </row>
    <row r="14" spans="1:9" s="45" customFormat="1" ht="12" customHeight="1">
      <c r="C14" s="52" t="s">
        <v>15</v>
      </c>
      <c r="D14" s="51"/>
      <c r="E14" s="50" t="s">
        <v>0</v>
      </c>
      <c r="F14" s="50">
        <v>4625313</v>
      </c>
      <c r="G14" s="50">
        <v>14658802</v>
      </c>
      <c r="H14" s="50">
        <v>14658802</v>
      </c>
      <c r="I14" s="68">
        <v>2408705</v>
      </c>
    </row>
    <row r="15" spans="1:9" s="45" customFormat="1" ht="12" customHeight="1">
      <c r="C15" s="52" t="s">
        <v>14</v>
      </c>
      <c r="D15" s="51"/>
      <c r="E15" s="50">
        <v>38200809</v>
      </c>
      <c r="F15" s="50">
        <v>34123609</v>
      </c>
      <c r="G15" s="50">
        <v>29314332</v>
      </c>
      <c r="H15" s="50">
        <v>25532640</v>
      </c>
      <c r="I15" s="68">
        <v>21689287</v>
      </c>
    </row>
    <row r="16" spans="1:9" s="45" customFormat="1" ht="12" customHeight="1">
      <c r="C16" s="52" t="s">
        <v>13</v>
      </c>
      <c r="D16" s="51"/>
      <c r="E16" s="50">
        <v>481164472</v>
      </c>
      <c r="F16" s="50">
        <v>494748665</v>
      </c>
      <c r="G16" s="50">
        <v>511852950</v>
      </c>
      <c r="H16" s="50">
        <v>530147495</v>
      </c>
      <c r="I16" s="68">
        <v>530524873</v>
      </c>
    </row>
    <row r="17" spans="1:9" s="45" customFormat="1" ht="12" customHeight="1">
      <c r="C17" s="52" t="s">
        <v>12</v>
      </c>
      <c r="D17" s="51"/>
      <c r="E17" s="50">
        <v>715130838</v>
      </c>
      <c r="F17" s="50">
        <v>748381812</v>
      </c>
      <c r="G17" s="50">
        <v>780359921</v>
      </c>
      <c r="H17" s="50">
        <v>790312410</v>
      </c>
      <c r="I17" s="68">
        <v>773924215</v>
      </c>
    </row>
    <row r="18" spans="1:9" s="45" customFormat="1" ht="12" customHeight="1">
      <c r="C18" s="52" t="s">
        <v>11</v>
      </c>
      <c r="D18" s="51"/>
      <c r="E18" s="50">
        <v>664884000</v>
      </c>
      <c r="F18" s="50">
        <v>711000000</v>
      </c>
      <c r="G18" s="50">
        <v>770000000</v>
      </c>
      <c r="H18" s="50">
        <v>834000000</v>
      </c>
      <c r="I18" s="68">
        <v>908000000</v>
      </c>
    </row>
    <row r="19" spans="1:9" s="45" customFormat="1" ht="12" customHeight="1">
      <c r="C19" s="52" t="s">
        <v>9</v>
      </c>
      <c r="D19" s="51"/>
      <c r="E19" s="50">
        <v>34637520</v>
      </c>
      <c r="F19" s="50">
        <v>34147700</v>
      </c>
      <c r="G19" s="50">
        <v>31596300</v>
      </c>
      <c r="H19" s="50">
        <v>29023100</v>
      </c>
      <c r="I19" s="68">
        <v>26440100</v>
      </c>
    </row>
    <row r="20" spans="1:9" s="45" customFormat="1" ht="12" customHeight="1">
      <c r="C20" s="52" t="s">
        <v>2</v>
      </c>
      <c r="D20" s="51"/>
      <c r="E20" s="50">
        <v>2643570</v>
      </c>
      <c r="F20" s="50">
        <v>2055038</v>
      </c>
      <c r="G20" s="50">
        <v>1841006</v>
      </c>
      <c r="H20" s="50">
        <v>1275238</v>
      </c>
      <c r="I20" s="68">
        <v>987736</v>
      </c>
    </row>
    <row r="21" spans="1:9" s="45" customFormat="1" ht="6.75" customHeight="1">
      <c r="A21" s="47"/>
      <c r="B21" s="47"/>
      <c r="C21" s="47"/>
      <c r="D21" s="48"/>
      <c r="E21" s="47"/>
      <c r="F21" s="47"/>
      <c r="G21" s="47"/>
      <c r="H21" s="47"/>
      <c r="I21" s="47"/>
    </row>
    <row r="22" spans="1:9">
      <c r="A22" s="46" t="s">
        <v>51</v>
      </c>
    </row>
    <row r="23" spans="1:9">
      <c r="A23" s="46" t="s">
        <v>50</v>
      </c>
    </row>
  </sheetData>
  <mergeCells count="2">
    <mergeCell ref="A7:D7"/>
    <mergeCell ref="B9:C9"/>
  </mergeCells>
  <phoneticPr fontId="14"/>
  <pageMargins left="0.78740157480314965" right="0.78740157480314965" top="0.98425196850393704" bottom="0.78740157480314965" header="0.59055118110236227" footer="0.1181102362204724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zoomScale="125" zoomScaleNormal="125" workbookViewId="0"/>
  </sheetViews>
  <sheetFormatPr defaultRowHeight="12"/>
  <cols>
    <col min="1" max="2" width="1.375" style="45" customWidth="1"/>
    <col min="3" max="3" width="17.75" style="45" customWidth="1"/>
    <col min="4" max="4" width="1.375" style="45" customWidth="1"/>
    <col min="5" max="9" width="11.875" style="45" customWidth="1"/>
    <col min="10" max="16384" width="9" style="44"/>
  </cols>
  <sheetData>
    <row r="1" spans="1:9" s="45" customFormat="1" ht="13.5">
      <c r="A1" s="62" t="s">
        <v>49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7.2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08" t="s">
        <v>23</v>
      </c>
      <c r="B7" s="109"/>
      <c r="C7" s="109"/>
      <c r="D7" s="110"/>
      <c r="E7" s="70" t="s">
        <v>41</v>
      </c>
      <c r="F7" s="57" t="s">
        <v>40</v>
      </c>
      <c r="G7" s="56" t="s">
        <v>44</v>
      </c>
      <c r="H7" s="56" t="s">
        <v>48</v>
      </c>
      <c r="I7" s="56" t="s">
        <v>47</v>
      </c>
    </row>
    <row r="8" spans="1:9" s="45" customFormat="1" ht="6.75" customHeight="1">
      <c r="A8" s="55"/>
      <c r="D8" s="51"/>
    </row>
    <row r="9" spans="1:9" s="45" customFormat="1" ht="12" customHeight="1">
      <c r="B9" s="111" t="s">
        <v>21</v>
      </c>
      <c r="C9" s="111"/>
      <c r="D9" s="51"/>
      <c r="E9" s="53">
        <v>3069149645</v>
      </c>
      <c r="F9" s="53">
        <v>3151230084</v>
      </c>
      <c r="G9" s="53">
        <v>3266442208</v>
      </c>
      <c r="H9" s="53">
        <v>3378572471</v>
      </c>
      <c r="I9" s="67">
        <f>SUM(I11:I20)</f>
        <v>3457470216</v>
      </c>
    </row>
    <row r="10" spans="1:9" s="45" customFormat="1" ht="6.75" customHeight="1">
      <c r="D10" s="51"/>
      <c r="I10" s="69"/>
    </row>
    <row r="11" spans="1:9" s="45" customFormat="1" ht="12" customHeight="1">
      <c r="C11" s="52" t="s">
        <v>38</v>
      </c>
      <c r="D11" s="51"/>
      <c r="E11" s="50">
        <v>836043567</v>
      </c>
      <c r="F11" s="50">
        <v>860091007</v>
      </c>
      <c r="G11" s="50">
        <v>873970759</v>
      </c>
      <c r="H11" s="50">
        <v>874107125</v>
      </c>
      <c r="I11" s="68">
        <v>868614775</v>
      </c>
    </row>
    <row r="12" spans="1:9" s="45" customFormat="1" ht="12" customHeight="1">
      <c r="C12" s="52" t="s">
        <v>46</v>
      </c>
      <c r="D12" s="51"/>
      <c r="E12" s="50">
        <v>351046510</v>
      </c>
      <c r="F12" s="50">
        <v>354477868</v>
      </c>
      <c r="G12" s="50">
        <v>360128312</v>
      </c>
      <c r="H12" s="50">
        <v>359916035</v>
      </c>
      <c r="I12" s="68">
        <v>357496193</v>
      </c>
    </row>
    <row r="13" spans="1:9" s="45" customFormat="1" ht="12" customHeight="1">
      <c r="C13" s="52" t="s">
        <v>36</v>
      </c>
      <c r="D13" s="51"/>
      <c r="E13" s="50" t="s">
        <v>0</v>
      </c>
      <c r="F13" s="50" t="s">
        <v>0</v>
      </c>
      <c r="G13" s="50">
        <v>3261000</v>
      </c>
      <c r="H13" s="50">
        <v>4926000</v>
      </c>
      <c r="I13" s="68">
        <v>6409563</v>
      </c>
    </row>
    <row r="14" spans="1:9" s="45" customFormat="1" ht="12" customHeight="1">
      <c r="C14" s="52" t="s">
        <v>15</v>
      </c>
      <c r="D14" s="51"/>
      <c r="E14" s="50" t="s">
        <v>0</v>
      </c>
      <c r="F14" s="50" t="s">
        <v>0</v>
      </c>
      <c r="G14" s="50">
        <v>4625313</v>
      </c>
      <c r="H14" s="50">
        <v>14658802</v>
      </c>
      <c r="I14" s="68">
        <v>14658802</v>
      </c>
    </row>
    <row r="15" spans="1:9" s="45" customFormat="1" ht="12" customHeight="1">
      <c r="C15" s="52" t="s">
        <v>14</v>
      </c>
      <c r="D15" s="51"/>
      <c r="E15" s="50">
        <v>40795440</v>
      </c>
      <c r="F15" s="50">
        <v>38200809</v>
      </c>
      <c r="G15" s="50">
        <v>34123609</v>
      </c>
      <c r="H15" s="50">
        <v>29314332</v>
      </c>
      <c r="I15" s="68">
        <v>25532640</v>
      </c>
    </row>
    <row r="16" spans="1:9" s="45" customFormat="1" ht="12" customHeight="1">
      <c r="C16" s="52" t="s">
        <v>13</v>
      </c>
      <c r="D16" s="51"/>
      <c r="E16" s="50">
        <v>470615368</v>
      </c>
      <c r="F16" s="50">
        <v>481164472</v>
      </c>
      <c r="G16" s="50">
        <v>494748665</v>
      </c>
      <c r="H16" s="50">
        <v>511852950</v>
      </c>
      <c r="I16" s="68">
        <v>530147495</v>
      </c>
    </row>
    <row r="17" spans="1:9" s="45" customFormat="1" ht="12" customHeight="1">
      <c r="C17" s="52" t="s">
        <v>12</v>
      </c>
      <c r="D17" s="51"/>
      <c r="E17" s="50">
        <v>708500968</v>
      </c>
      <c r="F17" s="50">
        <v>715130838</v>
      </c>
      <c r="G17" s="50">
        <v>748381812</v>
      </c>
      <c r="H17" s="50">
        <v>780359921</v>
      </c>
      <c r="I17" s="68">
        <v>790312410</v>
      </c>
    </row>
    <row r="18" spans="1:9" s="45" customFormat="1" ht="12" customHeight="1">
      <c r="C18" s="52" t="s">
        <v>11</v>
      </c>
      <c r="D18" s="51"/>
      <c r="E18" s="50">
        <v>623422000</v>
      </c>
      <c r="F18" s="50">
        <v>664884000</v>
      </c>
      <c r="G18" s="50">
        <v>711000000</v>
      </c>
      <c r="H18" s="50">
        <v>770000000</v>
      </c>
      <c r="I18" s="68">
        <v>834000000</v>
      </c>
    </row>
    <row r="19" spans="1:9" s="45" customFormat="1" ht="12" customHeight="1">
      <c r="C19" s="52" t="s">
        <v>9</v>
      </c>
      <c r="D19" s="51"/>
      <c r="E19" s="50">
        <v>35069720</v>
      </c>
      <c r="F19" s="50">
        <v>34637520</v>
      </c>
      <c r="G19" s="50">
        <v>34147700</v>
      </c>
      <c r="H19" s="50">
        <v>31596300</v>
      </c>
      <c r="I19" s="68">
        <v>29023100</v>
      </c>
    </row>
    <row r="20" spans="1:9" s="45" customFormat="1" ht="12" customHeight="1">
      <c r="C20" s="52" t="s">
        <v>2</v>
      </c>
      <c r="D20" s="51"/>
      <c r="E20" s="50">
        <v>3656072</v>
      </c>
      <c r="F20" s="50">
        <v>2643570</v>
      </c>
      <c r="G20" s="50">
        <v>2055038</v>
      </c>
      <c r="H20" s="50">
        <v>1841006</v>
      </c>
      <c r="I20" s="68">
        <v>1275238</v>
      </c>
    </row>
    <row r="21" spans="1:9" s="45" customFormat="1" ht="6.75" customHeight="1">
      <c r="A21" s="47"/>
      <c r="B21" s="47"/>
      <c r="C21" s="47"/>
      <c r="D21" s="48"/>
      <c r="E21" s="47"/>
      <c r="F21" s="47"/>
      <c r="G21" s="47"/>
      <c r="H21" s="47"/>
      <c r="I21" s="47"/>
    </row>
    <row r="22" spans="1:9">
      <c r="A22" s="46" t="s">
        <v>45</v>
      </c>
    </row>
  </sheetData>
  <mergeCells count="2">
    <mergeCell ref="A7:D7"/>
    <mergeCell ref="B9:C9"/>
  </mergeCells>
  <phoneticPr fontId="14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="125" zoomScaleNormal="125" workbookViewId="0"/>
  </sheetViews>
  <sheetFormatPr defaultRowHeight="12"/>
  <cols>
    <col min="1" max="2" width="1.375" style="45" customWidth="1"/>
    <col min="3" max="3" width="21.5" style="45" customWidth="1"/>
    <col min="4" max="4" width="1" style="45" customWidth="1"/>
    <col min="5" max="8" width="11.625" style="45" customWidth="1"/>
    <col min="9" max="9" width="11.75" style="45" customWidth="1"/>
    <col min="10" max="16384" width="9" style="44"/>
  </cols>
  <sheetData>
    <row r="1" spans="1:9" s="45" customFormat="1" ht="13.5">
      <c r="A1" s="62" t="s">
        <v>28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7.2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10" t="s">
        <v>23</v>
      </c>
      <c r="B7" s="112"/>
      <c r="C7" s="112"/>
      <c r="D7" s="112"/>
      <c r="E7" s="57" t="s">
        <v>42</v>
      </c>
      <c r="F7" s="57" t="s">
        <v>41</v>
      </c>
      <c r="G7" s="57" t="s">
        <v>40</v>
      </c>
      <c r="H7" s="56" t="s">
        <v>44</v>
      </c>
      <c r="I7" s="56" t="s">
        <v>43</v>
      </c>
    </row>
    <row r="8" spans="1:9" s="45" customFormat="1" ht="6.75" customHeight="1">
      <c r="D8" s="54"/>
    </row>
    <row r="9" spans="1:9" s="45" customFormat="1" ht="12" customHeight="1">
      <c r="B9" s="111" t="s">
        <v>21</v>
      </c>
      <c r="C9" s="111"/>
      <c r="D9" s="51"/>
      <c r="E9" s="53">
        <v>2985339373</v>
      </c>
      <c r="F9" s="53">
        <v>3069149645</v>
      </c>
      <c r="G9" s="53">
        <v>3151230084</v>
      </c>
      <c r="H9" s="53">
        <v>3266442208</v>
      </c>
      <c r="I9" s="67">
        <f>SUM(I11:I20)</f>
        <v>3378572471</v>
      </c>
    </row>
    <row r="10" spans="1:9" s="45" customFormat="1" ht="6.75" customHeight="1">
      <c r="D10" s="51"/>
      <c r="I10" s="66"/>
    </row>
    <row r="11" spans="1:9" s="45" customFormat="1" ht="12" customHeight="1">
      <c r="C11" s="52" t="s">
        <v>38</v>
      </c>
      <c r="D11" s="51"/>
      <c r="E11" s="50">
        <v>820588416</v>
      </c>
      <c r="F11" s="50">
        <v>836043567</v>
      </c>
      <c r="G11" s="50">
        <v>860091007</v>
      </c>
      <c r="H11" s="50">
        <v>873970759</v>
      </c>
      <c r="I11" s="68">
        <v>874107125</v>
      </c>
    </row>
    <row r="12" spans="1:9" s="45" customFormat="1" ht="12" customHeight="1">
      <c r="C12" s="52" t="s">
        <v>37</v>
      </c>
      <c r="D12" s="51"/>
      <c r="E12" s="50">
        <v>348209651</v>
      </c>
      <c r="F12" s="50">
        <v>351046510</v>
      </c>
      <c r="G12" s="50">
        <v>354477868</v>
      </c>
      <c r="H12" s="50">
        <v>360128312</v>
      </c>
      <c r="I12" s="68">
        <v>359916035</v>
      </c>
    </row>
    <row r="13" spans="1:9" s="45" customFormat="1" ht="12" customHeight="1">
      <c r="C13" s="52" t="s">
        <v>36</v>
      </c>
      <c r="D13" s="51"/>
      <c r="E13" s="50" t="s">
        <v>0</v>
      </c>
      <c r="F13" s="50" t="s">
        <v>0</v>
      </c>
      <c r="G13" s="50" t="s">
        <v>0</v>
      </c>
      <c r="H13" s="50">
        <v>3261000</v>
      </c>
      <c r="I13" s="68">
        <v>4926000</v>
      </c>
    </row>
    <row r="14" spans="1:9" s="45" customFormat="1" ht="12" customHeight="1">
      <c r="C14" s="52" t="s">
        <v>15</v>
      </c>
      <c r="D14" s="51"/>
      <c r="E14" s="50" t="s">
        <v>0</v>
      </c>
      <c r="F14" s="50" t="s">
        <v>0</v>
      </c>
      <c r="G14" s="50" t="s">
        <v>0</v>
      </c>
      <c r="H14" s="50">
        <v>4625313</v>
      </c>
      <c r="I14" s="68">
        <v>14658802</v>
      </c>
    </row>
    <row r="15" spans="1:9" s="45" customFormat="1" ht="12" customHeight="1">
      <c r="C15" s="52" t="s">
        <v>14</v>
      </c>
      <c r="D15" s="51"/>
      <c r="E15" s="50">
        <v>42903894</v>
      </c>
      <c r="F15" s="50">
        <v>40795440</v>
      </c>
      <c r="G15" s="50">
        <v>38200809</v>
      </c>
      <c r="H15" s="50">
        <v>34123609</v>
      </c>
      <c r="I15" s="68">
        <v>29314332</v>
      </c>
    </row>
    <row r="16" spans="1:9" s="45" customFormat="1" ht="12" customHeight="1">
      <c r="C16" s="52" t="s">
        <v>13</v>
      </c>
      <c r="D16" s="51"/>
      <c r="E16" s="50">
        <v>468145473</v>
      </c>
      <c r="F16" s="50">
        <v>470615368</v>
      </c>
      <c r="G16" s="50">
        <v>481164472</v>
      </c>
      <c r="H16" s="50">
        <v>494748665</v>
      </c>
      <c r="I16" s="68">
        <v>511852950</v>
      </c>
    </row>
    <row r="17" spans="1:9" s="45" customFormat="1" ht="12" customHeight="1">
      <c r="C17" s="52" t="s">
        <v>12</v>
      </c>
      <c r="D17" s="51"/>
      <c r="E17" s="50">
        <v>678761684</v>
      </c>
      <c r="F17" s="50">
        <v>708500968</v>
      </c>
      <c r="G17" s="50">
        <v>715130838</v>
      </c>
      <c r="H17" s="50">
        <v>748381812</v>
      </c>
      <c r="I17" s="68">
        <v>780359921</v>
      </c>
    </row>
    <row r="18" spans="1:9" s="45" customFormat="1" ht="12" customHeight="1">
      <c r="C18" s="52" t="s">
        <v>11</v>
      </c>
      <c r="D18" s="51"/>
      <c r="E18" s="50">
        <v>586382000</v>
      </c>
      <c r="F18" s="50">
        <v>623422000</v>
      </c>
      <c r="G18" s="50">
        <v>664884000</v>
      </c>
      <c r="H18" s="50">
        <v>711000000</v>
      </c>
      <c r="I18" s="68">
        <v>770000000</v>
      </c>
    </row>
    <row r="19" spans="1:9" s="45" customFormat="1" ht="12" customHeight="1">
      <c r="C19" s="52" t="s">
        <v>9</v>
      </c>
      <c r="D19" s="51"/>
      <c r="E19" s="50">
        <v>35437440</v>
      </c>
      <c r="F19" s="50">
        <v>35069720</v>
      </c>
      <c r="G19" s="50">
        <v>34637520</v>
      </c>
      <c r="H19" s="50">
        <v>34147700</v>
      </c>
      <c r="I19" s="68">
        <v>31596300</v>
      </c>
    </row>
    <row r="20" spans="1:9" s="45" customFormat="1" ht="12" customHeight="1">
      <c r="C20" s="52" t="s">
        <v>2</v>
      </c>
      <c r="D20" s="51"/>
      <c r="E20" s="50">
        <v>4910815</v>
      </c>
      <c r="F20" s="50">
        <v>3656072</v>
      </c>
      <c r="G20" s="50">
        <v>2643570</v>
      </c>
      <c r="H20" s="50">
        <v>2055038</v>
      </c>
      <c r="I20" s="68">
        <v>1841006</v>
      </c>
    </row>
    <row r="21" spans="1:9" s="45" customFormat="1" ht="6.75" customHeight="1">
      <c r="A21" s="47"/>
      <c r="B21" s="47"/>
      <c r="C21" s="47"/>
      <c r="D21" s="48"/>
      <c r="E21" s="47"/>
      <c r="F21" s="47"/>
      <c r="G21" s="47"/>
      <c r="H21" s="47"/>
      <c r="I21" s="47"/>
    </row>
    <row r="22" spans="1:9" s="63" customFormat="1" ht="10.5">
      <c r="A22" s="64" t="s">
        <v>35</v>
      </c>
      <c r="B22" s="64"/>
      <c r="C22" s="64"/>
      <c r="D22" s="64"/>
      <c r="E22" s="64"/>
      <c r="F22" s="64"/>
      <c r="G22" s="64"/>
      <c r="H22" s="64"/>
      <c r="I22" s="64"/>
    </row>
    <row r="23" spans="1:9" s="63" customFormat="1" ht="10.5">
      <c r="A23" s="64"/>
      <c r="B23" s="64"/>
      <c r="C23" s="64"/>
      <c r="D23" s="64"/>
      <c r="E23" s="64"/>
      <c r="F23" s="64"/>
      <c r="G23" s="64"/>
      <c r="H23" s="64"/>
      <c r="I23" s="64"/>
    </row>
  </sheetData>
  <mergeCells count="2">
    <mergeCell ref="A7:D7"/>
    <mergeCell ref="B9:C9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="125" zoomScaleNormal="125" workbookViewId="0"/>
  </sheetViews>
  <sheetFormatPr defaultRowHeight="12"/>
  <cols>
    <col min="1" max="2" width="1.375" style="45" customWidth="1"/>
    <col min="3" max="3" width="21.5" style="45" customWidth="1"/>
    <col min="4" max="4" width="1" style="45" customWidth="1"/>
    <col min="5" max="8" width="11.625" style="45" customWidth="1"/>
    <col min="9" max="9" width="11.75" style="45" customWidth="1"/>
    <col min="10" max="16384" width="9" style="44"/>
  </cols>
  <sheetData>
    <row r="1" spans="1:9" s="45" customFormat="1" ht="13.5">
      <c r="A1" s="62" t="s">
        <v>28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7.2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10" t="s">
        <v>23</v>
      </c>
      <c r="B7" s="112"/>
      <c r="C7" s="112"/>
      <c r="D7" s="112"/>
      <c r="E7" s="57" t="s">
        <v>25</v>
      </c>
      <c r="F7" s="57" t="s">
        <v>42</v>
      </c>
      <c r="G7" s="57" t="s">
        <v>41</v>
      </c>
      <c r="H7" s="56" t="s">
        <v>40</v>
      </c>
      <c r="I7" s="56" t="s">
        <v>39</v>
      </c>
    </row>
    <row r="8" spans="1:9" s="45" customFormat="1" ht="6.75" customHeight="1">
      <c r="D8" s="54"/>
    </row>
    <row r="9" spans="1:9" s="45" customFormat="1" ht="12" customHeight="1">
      <c r="B9" s="111" t="s">
        <v>21</v>
      </c>
      <c r="C9" s="111"/>
      <c r="D9" s="51"/>
      <c r="E9" s="53">
        <v>2884834603</v>
      </c>
      <c r="F9" s="53">
        <v>2985339373</v>
      </c>
      <c r="G9" s="53">
        <v>3069149645</v>
      </c>
      <c r="H9" s="53">
        <v>3151230084</v>
      </c>
      <c r="I9" s="67">
        <v>3266442208</v>
      </c>
    </row>
    <row r="10" spans="1:9" s="45" customFormat="1" ht="6.75" customHeight="1">
      <c r="D10" s="51"/>
      <c r="I10" s="66"/>
    </row>
    <row r="11" spans="1:9" s="45" customFormat="1" ht="12" customHeight="1">
      <c r="C11" s="52" t="s">
        <v>38</v>
      </c>
      <c r="D11" s="51"/>
      <c r="E11" s="50">
        <v>802356578</v>
      </c>
      <c r="F11" s="50">
        <v>820588416</v>
      </c>
      <c r="G11" s="50">
        <v>836043567</v>
      </c>
      <c r="H11" s="50">
        <v>860091007</v>
      </c>
      <c r="I11" s="65">
        <v>873970759</v>
      </c>
    </row>
    <row r="12" spans="1:9" s="45" customFormat="1" ht="12" customHeight="1">
      <c r="C12" s="52" t="s">
        <v>37</v>
      </c>
      <c r="D12" s="51"/>
      <c r="E12" s="50">
        <v>343123796</v>
      </c>
      <c r="F12" s="50">
        <v>348209651</v>
      </c>
      <c r="G12" s="50">
        <v>351046510</v>
      </c>
      <c r="H12" s="50">
        <v>354477868</v>
      </c>
      <c r="I12" s="65">
        <v>360128312</v>
      </c>
    </row>
    <row r="13" spans="1:9" s="45" customFormat="1" ht="12" customHeight="1">
      <c r="C13" s="52" t="s">
        <v>36</v>
      </c>
      <c r="D13" s="51"/>
      <c r="E13" s="50" t="s">
        <v>0</v>
      </c>
      <c r="F13" s="50" t="s">
        <v>0</v>
      </c>
      <c r="G13" s="50" t="s">
        <v>0</v>
      </c>
      <c r="H13" s="50" t="s">
        <v>0</v>
      </c>
      <c r="I13" s="65">
        <v>3261000</v>
      </c>
    </row>
    <row r="14" spans="1:9" s="45" customFormat="1" ht="12" customHeight="1">
      <c r="C14" s="52" t="s">
        <v>15</v>
      </c>
      <c r="D14" s="51"/>
      <c r="E14" s="50" t="s">
        <v>0</v>
      </c>
      <c r="F14" s="50" t="s">
        <v>0</v>
      </c>
      <c r="G14" s="50" t="s">
        <v>0</v>
      </c>
      <c r="H14" s="50" t="s">
        <v>0</v>
      </c>
      <c r="I14" s="65">
        <v>4625313</v>
      </c>
    </row>
    <row r="15" spans="1:9" s="45" customFormat="1" ht="12" customHeight="1">
      <c r="C15" s="52" t="s">
        <v>14</v>
      </c>
      <c r="D15" s="51"/>
      <c r="E15" s="50">
        <v>42446213</v>
      </c>
      <c r="F15" s="50">
        <v>42903894</v>
      </c>
      <c r="G15" s="50">
        <v>40795440</v>
      </c>
      <c r="H15" s="50">
        <v>38200809</v>
      </c>
      <c r="I15" s="65">
        <v>34123609</v>
      </c>
    </row>
    <row r="16" spans="1:9" s="45" customFormat="1" ht="12" customHeight="1">
      <c r="C16" s="52" t="s">
        <v>13</v>
      </c>
      <c r="D16" s="51"/>
      <c r="E16" s="50">
        <v>467120082</v>
      </c>
      <c r="F16" s="50">
        <v>468145473</v>
      </c>
      <c r="G16" s="50">
        <v>470615368</v>
      </c>
      <c r="H16" s="50">
        <v>481164472</v>
      </c>
      <c r="I16" s="65">
        <v>494748665</v>
      </c>
    </row>
    <row r="17" spans="1:9" s="45" customFormat="1" ht="12" customHeight="1">
      <c r="C17" s="52" t="s">
        <v>12</v>
      </c>
      <c r="D17" s="51"/>
      <c r="E17" s="50">
        <v>634386051</v>
      </c>
      <c r="F17" s="50">
        <v>678761684</v>
      </c>
      <c r="G17" s="50">
        <v>708500968</v>
      </c>
      <c r="H17" s="50">
        <v>715130838</v>
      </c>
      <c r="I17" s="65">
        <v>748381812</v>
      </c>
    </row>
    <row r="18" spans="1:9" s="45" customFormat="1" ht="12" customHeight="1">
      <c r="C18" s="52" t="s">
        <v>11</v>
      </c>
      <c r="D18" s="51"/>
      <c r="E18" s="50">
        <v>553600000</v>
      </c>
      <c r="F18" s="50">
        <v>586382000</v>
      </c>
      <c r="G18" s="50">
        <v>623422000</v>
      </c>
      <c r="H18" s="50">
        <v>664884000</v>
      </c>
      <c r="I18" s="65">
        <v>711000000</v>
      </c>
    </row>
    <row r="19" spans="1:9" s="45" customFormat="1" ht="12" customHeight="1">
      <c r="C19" s="52" t="s">
        <v>9</v>
      </c>
      <c r="D19" s="51"/>
      <c r="E19" s="50">
        <v>35728300</v>
      </c>
      <c r="F19" s="50">
        <v>35437440</v>
      </c>
      <c r="G19" s="50">
        <v>35069720</v>
      </c>
      <c r="H19" s="50">
        <v>34637520</v>
      </c>
      <c r="I19" s="65">
        <v>34147700</v>
      </c>
    </row>
    <row r="20" spans="1:9" s="45" customFormat="1" ht="12" customHeight="1">
      <c r="C20" s="52" t="s">
        <v>2</v>
      </c>
      <c r="D20" s="51"/>
      <c r="E20" s="50">
        <v>6073583</v>
      </c>
      <c r="F20" s="50">
        <v>4910815</v>
      </c>
      <c r="G20" s="50">
        <v>3656072</v>
      </c>
      <c r="H20" s="50">
        <v>2643570</v>
      </c>
      <c r="I20" s="65">
        <v>2055038</v>
      </c>
    </row>
    <row r="21" spans="1:9" s="45" customFormat="1" ht="6.75" customHeight="1">
      <c r="A21" s="47"/>
      <c r="B21" s="47"/>
      <c r="C21" s="47"/>
      <c r="D21" s="48"/>
      <c r="E21" s="47"/>
      <c r="F21" s="47"/>
      <c r="G21" s="47"/>
      <c r="H21" s="47"/>
      <c r="I21" s="47"/>
    </row>
    <row r="22" spans="1:9" s="63" customFormat="1" ht="10.5">
      <c r="A22" s="64" t="s">
        <v>35</v>
      </c>
      <c r="B22" s="64"/>
      <c r="C22" s="64"/>
      <c r="D22" s="64"/>
      <c r="E22" s="64"/>
      <c r="F22" s="64"/>
      <c r="G22" s="64"/>
      <c r="H22" s="64"/>
      <c r="I22" s="64"/>
    </row>
    <row r="23" spans="1:9" s="63" customFormat="1" ht="10.5">
      <c r="A23" s="64"/>
      <c r="B23" s="64"/>
      <c r="C23" s="64"/>
      <c r="D23" s="64"/>
      <c r="E23" s="64"/>
      <c r="F23" s="64"/>
      <c r="G23" s="64"/>
      <c r="H23" s="64"/>
      <c r="I23" s="64"/>
    </row>
  </sheetData>
  <mergeCells count="2">
    <mergeCell ref="A7:D7"/>
    <mergeCell ref="B9:C9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zoomScale="125" zoomScaleNormal="125" workbookViewId="0"/>
  </sheetViews>
  <sheetFormatPr defaultRowHeight="12"/>
  <cols>
    <col min="1" max="2" width="1.375" style="45" customWidth="1"/>
    <col min="3" max="3" width="21.5" style="45" customWidth="1"/>
    <col min="4" max="4" width="1" style="45" customWidth="1"/>
    <col min="5" max="8" width="11.625" style="45" customWidth="1"/>
    <col min="9" max="9" width="11.75" style="45" customWidth="1"/>
    <col min="10" max="16384" width="9" style="44"/>
  </cols>
  <sheetData>
    <row r="1" spans="1:9" s="45" customFormat="1" ht="13.5">
      <c r="A1" s="62" t="s">
        <v>34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7.2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10" t="s">
        <v>23</v>
      </c>
      <c r="B7" s="112"/>
      <c r="C7" s="112"/>
      <c r="D7" s="112"/>
      <c r="E7" s="57" t="s">
        <v>22</v>
      </c>
      <c r="F7" s="57" t="s">
        <v>25</v>
      </c>
      <c r="G7" s="57" t="s">
        <v>33</v>
      </c>
      <c r="H7" s="56" t="s">
        <v>32</v>
      </c>
      <c r="I7" s="56" t="s">
        <v>31</v>
      </c>
    </row>
    <row r="8" spans="1:9" s="45" customFormat="1" ht="6.75" customHeight="1">
      <c r="D8" s="54"/>
    </row>
    <row r="9" spans="1:9" s="45" customFormat="1" ht="12" customHeight="1">
      <c r="B9" s="111" t="s">
        <v>21</v>
      </c>
      <c r="C9" s="111"/>
      <c r="D9" s="51"/>
      <c r="E9" s="53">
        <v>2762633518</v>
      </c>
      <c r="F9" s="53">
        <v>2884834603</v>
      </c>
      <c r="G9" s="53">
        <v>2985339373</v>
      </c>
      <c r="H9" s="53">
        <v>3069149645</v>
      </c>
      <c r="I9" s="53">
        <v>3151230084</v>
      </c>
    </row>
    <row r="10" spans="1:9" s="45" customFormat="1" ht="6.75" customHeight="1">
      <c r="D10" s="51"/>
    </row>
    <row r="11" spans="1:9" s="45" customFormat="1" ht="12" customHeight="1">
      <c r="C11" s="52" t="s">
        <v>17</v>
      </c>
      <c r="D11" s="51"/>
      <c r="E11" s="50">
        <v>779305117</v>
      </c>
      <c r="F11" s="50">
        <v>802356578</v>
      </c>
      <c r="G11" s="50">
        <v>820588416</v>
      </c>
      <c r="H11" s="50">
        <v>836043567</v>
      </c>
      <c r="I11" s="49">
        <v>860091007</v>
      </c>
    </row>
    <row r="12" spans="1:9" s="45" customFormat="1" ht="12" customHeight="1">
      <c r="C12" s="52" t="s">
        <v>16</v>
      </c>
      <c r="D12" s="51"/>
      <c r="E12" s="50">
        <v>333138459</v>
      </c>
      <c r="F12" s="50">
        <v>343123796</v>
      </c>
      <c r="G12" s="50">
        <v>348209651</v>
      </c>
      <c r="H12" s="50">
        <v>351046510</v>
      </c>
      <c r="I12" s="49">
        <v>354477868</v>
      </c>
    </row>
    <row r="13" spans="1:9" s="45" customFormat="1" ht="12" customHeight="1">
      <c r="C13" s="52" t="s">
        <v>15</v>
      </c>
      <c r="D13" s="51"/>
      <c r="E13" s="50" t="s">
        <v>0</v>
      </c>
      <c r="F13" s="50" t="s">
        <v>0</v>
      </c>
      <c r="G13" s="50" t="s">
        <v>0</v>
      </c>
      <c r="H13" s="50" t="s">
        <v>0</v>
      </c>
      <c r="I13" s="49" t="s">
        <v>0</v>
      </c>
    </row>
    <row r="14" spans="1:9" s="45" customFormat="1" ht="12" customHeight="1">
      <c r="C14" s="52" t="s">
        <v>14</v>
      </c>
      <c r="D14" s="51"/>
      <c r="E14" s="50">
        <v>39450355</v>
      </c>
      <c r="F14" s="50">
        <v>42446213</v>
      </c>
      <c r="G14" s="50">
        <v>42903894</v>
      </c>
      <c r="H14" s="50">
        <v>40795440</v>
      </c>
      <c r="I14" s="49">
        <v>38200809</v>
      </c>
    </row>
    <row r="15" spans="1:9" s="45" customFormat="1" ht="12" customHeight="1">
      <c r="C15" s="52" t="s">
        <v>13</v>
      </c>
      <c r="D15" s="51"/>
      <c r="E15" s="50">
        <v>448725164</v>
      </c>
      <c r="F15" s="50">
        <v>467120082</v>
      </c>
      <c r="G15" s="50">
        <v>468145473</v>
      </c>
      <c r="H15" s="50">
        <v>470615368</v>
      </c>
      <c r="I15" s="49">
        <v>481164472</v>
      </c>
    </row>
    <row r="16" spans="1:9" s="45" customFormat="1" ht="12" customHeight="1">
      <c r="C16" s="52" t="s">
        <v>12</v>
      </c>
      <c r="D16" s="51"/>
      <c r="E16" s="50">
        <v>600819302</v>
      </c>
      <c r="F16" s="50">
        <v>634386051</v>
      </c>
      <c r="G16" s="50">
        <v>678761684</v>
      </c>
      <c r="H16" s="50">
        <v>708500968</v>
      </c>
      <c r="I16" s="49">
        <v>715130838</v>
      </c>
    </row>
    <row r="17" spans="1:9" s="45" customFormat="1" ht="12" customHeight="1">
      <c r="C17" s="52" t="s">
        <v>11</v>
      </c>
      <c r="D17" s="51"/>
      <c r="E17" s="50">
        <v>518512000</v>
      </c>
      <c r="F17" s="50">
        <v>553600000</v>
      </c>
      <c r="G17" s="50">
        <v>586382000</v>
      </c>
      <c r="H17" s="50">
        <v>623422000</v>
      </c>
      <c r="I17" s="49">
        <v>664884000</v>
      </c>
    </row>
    <row r="18" spans="1:9" s="45" customFormat="1" ht="12" customHeight="1">
      <c r="C18" s="52" t="s">
        <v>9</v>
      </c>
      <c r="D18" s="51"/>
      <c r="E18" s="50">
        <v>35958120</v>
      </c>
      <c r="F18" s="50">
        <v>35728300</v>
      </c>
      <c r="G18" s="50">
        <v>35437440</v>
      </c>
      <c r="H18" s="50">
        <v>35069720</v>
      </c>
      <c r="I18" s="49">
        <v>34637520</v>
      </c>
    </row>
    <row r="19" spans="1:9" s="45" customFormat="1" ht="12" customHeight="1">
      <c r="C19" s="52" t="s">
        <v>2</v>
      </c>
      <c r="D19" s="51"/>
      <c r="E19" s="50">
        <v>6725001</v>
      </c>
      <c r="F19" s="50">
        <v>6073583</v>
      </c>
      <c r="G19" s="50">
        <v>4910815</v>
      </c>
      <c r="H19" s="50">
        <v>3656072</v>
      </c>
      <c r="I19" s="49">
        <v>2643570</v>
      </c>
    </row>
    <row r="20" spans="1:9" s="45" customFormat="1" ht="6.75" customHeight="1">
      <c r="A20" s="47"/>
      <c r="B20" s="47"/>
      <c r="C20" s="47"/>
      <c r="D20" s="48"/>
      <c r="E20" s="47"/>
      <c r="F20" s="47"/>
      <c r="G20" s="47"/>
      <c r="H20" s="47"/>
      <c r="I20" s="47"/>
    </row>
  </sheetData>
  <mergeCells count="2">
    <mergeCell ref="A7:D7"/>
    <mergeCell ref="B9:C9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zoomScale="125" zoomScaleNormal="125" workbookViewId="0"/>
  </sheetViews>
  <sheetFormatPr defaultRowHeight="12"/>
  <cols>
    <col min="1" max="2" width="1.375" style="45" customWidth="1"/>
    <col min="3" max="3" width="21.5" style="45" customWidth="1"/>
    <col min="4" max="4" width="1" style="45" customWidth="1"/>
    <col min="5" max="8" width="11.625" style="45" customWidth="1"/>
    <col min="9" max="9" width="11.75" style="45" customWidth="1"/>
    <col min="10" max="16384" width="9" style="44"/>
  </cols>
  <sheetData>
    <row r="1" spans="1:9" s="45" customFormat="1" ht="13.5">
      <c r="A1" s="62" t="s">
        <v>28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7.2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10" t="s">
        <v>23</v>
      </c>
      <c r="B7" s="112"/>
      <c r="C7" s="112"/>
      <c r="D7" s="112"/>
      <c r="E7" s="57" t="s">
        <v>4</v>
      </c>
      <c r="F7" s="57" t="s">
        <v>22</v>
      </c>
      <c r="G7" s="57" t="s">
        <v>25</v>
      </c>
      <c r="H7" s="56" t="s">
        <v>30</v>
      </c>
      <c r="I7" s="56" t="s">
        <v>29</v>
      </c>
    </row>
    <row r="8" spans="1:9" s="45" customFormat="1" ht="6.75" customHeight="1">
      <c r="D8" s="54"/>
    </row>
    <row r="9" spans="1:9" s="45" customFormat="1" ht="12" customHeight="1">
      <c r="B9" s="111" t="s">
        <v>21</v>
      </c>
      <c r="C9" s="111"/>
      <c r="D9" s="51"/>
      <c r="E9" s="53">
        <v>2580939738</v>
      </c>
      <c r="F9" s="53">
        <v>2762633518</v>
      </c>
      <c r="G9" s="53">
        <v>2884834603</v>
      </c>
      <c r="H9" s="53">
        <v>2985339373</v>
      </c>
      <c r="I9" s="53">
        <v>3069149645</v>
      </c>
    </row>
    <row r="10" spans="1:9" s="45" customFormat="1" ht="6.75" customHeight="1">
      <c r="D10" s="51"/>
    </row>
    <row r="11" spans="1:9" s="45" customFormat="1" ht="12" customHeight="1">
      <c r="C11" s="52" t="s">
        <v>17</v>
      </c>
      <c r="D11" s="51"/>
      <c r="E11" s="50">
        <v>721606658</v>
      </c>
      <c r="F11" s="50">
        <v>779305117</v>
      </c>
      <c r="G11" s="50">
        <v>802356578</v>
      </c>
      <c r="H11" s="50">
        <v>820588416</v>
      </c>
      <c r="I11" s="49">
        <v>836043567</v>
      </c>
    </row>
    <row r="12" spans="1:9" s="45" customFormat="1" ht="12" customHeight="1">
      <c r="C12" s="52" t="s">
        <v>16</v>
      </c>
      <c r="D12" s="51"/>
      <c r="E12" s="50">
        <v>322641246</v>
      </c>
      <c r="F12" s="50">
        <v>333138459</v>
      </c>
      <c r="G12" s="50">
        <v>343123796</v>
      </c>
      <c r="H12" s="50">
        <v>348209651</v>
      </c>
      <c r="I12" s="49">
        <v>351046510</v>
      </c>
    </row>
    <row r="13" spans="1:9" s="45" customFormat="1" ht="12" customHeight="1">
      <c r="C13" s="52" t="s">
        <v>15</v>
      </c>
      <c r="D13" s="51"/>
      <c r="E13" s="50" t="s">
        <v>0</v>
      </c>
      <c r="F13" s="50" t="s">
        <v>0</v>
      </c>
      <c r="G13" s="50" t="s">
        <v>0</v>
      </c>
      <c r="H13" s="50" t="s">
        <v>0</v>
      </c>
      <c r="I13" s="49" t="s">
        <v>0</v>
      </c>
    </row>
    <row r="14" spans="1:9" s="45" customFormat="1" ht="12" customHeight="1">
      <c r="C14" s="52" t="s">
        <v>14</v>
      </c>
      <c r="D14" s="51"/>
      <c r="E14" s="50">
        <v>35540062</v>
      </c>
      <c r="F14" s="50">
        <v>39450355</v>
      </c>
      <c r="G14" s="50">
        <v>42446213</v>
      </c>
      <c r="H14" s="50">
        <v>42903894</v>
      </c>
      <c r="I14" s="49">
        <v>40795440</v>
      </c>
    </row>
    <row r="15" spans="1:9" s="45" customFormat="1" ht="12" customHeight="1">
      <c r="C15" s="52" t="s">
        <v>13</v>
      </c>
      <c r="D15" s="51"/>
      <c r="E15" s="50">
        <v>427792285</v>
      </c>
      <c r="F15" s="50">
        <v>448725164</v>
      </c>
      <c r="G15" s="50">
        <v>467120082</v>
      </c>
      <c r="H15" s="50">
        <v>468145473</v>
      </c>
      <c r="I15" s="49">
        <v>470615368</v>
      </c>
    </row>
    <row r="16" spans="1:9" s="45" customFormat="1" ht="12" customHeight="1">
      <c r="C16" s="52" t="s">
        <v>12</v>
      </c>
      <c r="D16" s="51"/>
      <c r="E16" s="50">
        <v>548464192</v>
      </c>
      <c r="F16" s="50">
        <v>600819302</v>
      </c>
      <c r="G16" s="50">
        <v>634386051</v>
      </c>
      <c r="H16" s="50">
        <v>678761684</v>
      </c>
      <c r="I16" s="49">
        <v>708500968</v>
      </c>
    </row>
    <row r="17" spans="1:9" s="45" customFormat="1" ht="12" customHeight="1">
      <c r="C17" s="52" t="s">
        <v>11</v>
      </c>
      <c r="D17" s="51"/>
      <c r="E17" s="50">
        <v>482092000</v>
      </c>
      <c r="F17" s="50">
        <v>518512000</v>
      </c>
      <c r="G17" s="50">
        <v>553600000</v>
      </c>
      <c r="H17" s="50">
        <v>586382000</v>
      </c>
      <c r="I17" s="49">
        <v>623422000</v>
      </c>
    </row>
    <row r="18" spans="1:9" s="45" customFormat="1" ht="12" customHeight="1">
      <c r="C18" s="52" t="s">
        <v>9</v>
      </c>
      <c r="D18" s="51"/>
      <c r="E18" s="50">
        <v>35909240</v>
      </c>
      <c r="F18" s="50">
        <v>35958120</v>
      </c>
      <c r="G18" s="50">
        <v>35728300</v>
      </c>
      <c r="H18" s="50">
        <v>35437440</v>
      </c>
      <c r="I18" s="49">
        <v>35069720</v>
      </c>
    </row>
    <row r="19" spans="1:9" s="45" customFormat="1" ht="12" customHeight="1">
      <c r="C19" s="52" t="s">
        <v>2</v>
      </c>
      <c r="D19" s="51"/>
      <c r="E19" s="50">
        <v>6894055</v>
      </c>
      <c r="F19" s="50">
        <v>6725001</v>
      </c>
      <c r="G19" s="50">
        <v>6073583</v>
      </c>
      <c r="H19" s="50">
        <v>4910815</v>
      </c>
      <c r="I19" s="49">
        <v>3656072</v>
      </c>
    </row>
    <row r="20" spans="1:9" s="45" customFormat="1" ht="6.75" customHeight="1">
      <c r="A20" s="47"/>
      <c r="B20" s="47"/>
      <c r="C20" s="47"/>
      <c r="D20" s="48"/>
      <c r="E20" s="47"/>
      <c r="F20" s="47"/>
      <c r="G20" s="47"/>
      <c r="H20" s="47"/>
      <c r="I20" s="47"/>
    </row>
    <row r="21" spans="1:9" ht="11.25" customHeight="1">
      <c r="A21" s="45" t="s">
        <v>3</v>
      </c>
    </row>
  </sheetData>
  <mergeCells count="2">
    <mergeCell ref="A7:D7"/>
    <mergeCell ref="B9:C9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zoomScale="125" zoomScaleNormal="125" workbookViewId="0"/>
  </sheetViews>
  <sheetFormatPr defaultRowHeight="12"/>
  <cols>
    <col min="1" max="2" width="1.375" style="45" customWidth="1"/>
    <col min="3" max="3" width="21.5" style="45" customWidth="1"/>
    <col min="4" max="4" width="1" style="45" customWidth="1"/>
    <col min="5" max="8" width="11.625" style="45" customWidth="1"/>
    <col min="9" max="9" width="11.75" style="45" customWidth="1"/>
    <col min="10" max="16384" width="9" style="44"/>
  </cols>
  <sheetData>
    <row r="1" spans="1:9" s="45" customFormat="1" ht="13.5">
      <c r="A1" s="62" t="s">
        <v>28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7.2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10" t="s">
        <v>23</v>
      </c>
      <c r="B7" s="112"/>
      <c r="C7" s="112"/>
      <c r="D7" s="112"/>
      <c r="E7" s="57" t="s">
        <v>5</v>
      </c>
      <c r="F7" s="57" t="s">
        <v>4</v>
      </c>
      <c r="G7" s="57" t="s">
        <v>22</v>
      </c>
      <c r="H7" s="56" t="s">
        <v>25</v>
      </c>
      <c r="I7" s="56" t="s">
        <v>27</v>
      </c>
    </row>
    <row r="8" spans="1:9" s="45" customFormat="1" ht="6.75" customHeight="1">
      <c r="D8" s="54"/>
    </row>
    <row r="9" spans="1:9" s="45" customFormat="1" ht="12" customHeight="1">
      <c r="B9" s="111" t="s">
        <v>21</v>
      </c>
      <c r="C9" s="111"/>
      <c r="D9" s="51"/>
      <c r="E9" s="53">
        <v>2379260186</v>
      </c>
      <c r="F9" s="53">
        <v>2580939738</v>
      </c>
      <c r="G9" s="53">
        <v>2762633518</v>
      </c>
      <c r="H9" s="53">
        <v>2884834603</v>
      </c>
      <c r="I9" s="53">
        <v>2985339373</v>
      </c>
    </row>
    <row r="10" spans="1:9" s="45" customFormat="1" ht="6.75" customHeight="1">
      <c r="D10" s="51"/>
    </row>
    <row r="11" spans="1:9" s="45" customFormat="1" ht="12" customHeight="1">
      <c r="C11" s="52" t="s">
        <v>17</v>
      </c>
      <c r="D11" s="51"/>
      <c r="E11" s="50">
        <v>679484433</v>
      </c>
      <c r="F11" s="50">
        <v>721606658</v>
      </c>
      <c r="G11" s="50">
        <v>779305117</v>
      </c>
      <c r="H11" s="50">
        <v>802356578</v>
      </c>
      <c r="I11" s="49">
        <v>820588416</v>
      </c>
    </row>
    <row r="12" spans="1:9" s="45" customFormat="1" ht="12" customHeight="1">
      <c r="C12" s="52" t="s">
        <v>16</v>
      </c>
      <c r="D12" s="51"/>
      <c r="E12" s="50">
        <v>299724870</v>
      </c>
      <c r="F12" s="50">
        <v>322641246</v>
      </c>
      <c r="G12" s="50">
        <v>333138459</v>
      </c>
      <c r="H12" s="50">
        <v>343123796</v>
      </c>
      <c r="I12" s="49">
        <v>348209651</v>
      </c>
    </row>
    <row r="13" spans="1:9" s="45" customFormat="1" ht="12" customHeight="1">
      <c r="C13" s="52" t="s">
        <v>15</v>
      </c>
      <c r="D13" s="51"/>
      <c r="E13" s="50" t="s">
        <v>0</v>
      </c>
      <c r="F13" s="50" t="s">
        <v>0</v>
      </c>
      <c r="G13" s="50" t="s">
        <v>0</v>
      </c>
      <c r="H13" s="50" t="s">
        <v>0</v>
      </c>
      <c r="I13" s="49" t="s">
        <v>0</v>
      </c>
    </row>
    <row r="14" spans="1:9" s="45" customFormat="1" ht="12" customHeight="1">
      <c r="C14" s="52" t="s">
        <v>14</v>
      </c>
      <c r="D14" s="51"/>
      <c r="E14" s="50">
        <v>31091787</v>
      </c>
      <c r="F14" s="50">
        <v>35540062</v>
      </c>
      <c r="G14" s="50">
        <v>39450355</v>
      </c>
      <c r="H14" s="50">
        <v>42446213</v>
      </c>
      <c r="I14" s="49">
        <v>42903894</v>
      </c>
    </row>
    <row r="15" spans="1:9" s="45" customFormat="1" ht="12" customHeight="1">
      <c r="C15" s="52" t="s">
        <v>13</v>
      </c>
      <c r="D15" s="51"/>
      <c r="E15" s="50">
        <v>406335935</v>
      </c>
      <c r="F15" s="50">
        <v>427792285</v>
      </c>
      <c r="G15" s="50">
        <v>448725164</v>
      </c>
      <c r="H15" s="50">
        <v>467120082</v>
      </c>
      <c r="I15" s="49">
        <v>468145473</v>
      </c>
    </row>
    <row r="16" spans="1:9" s="45" customFormat="1" ht="12" customHeight="1">
      <c r="C16" s="52" t="s">
        <v>12</v>
      </c>
      <c r="D16" s="51"/>
      <c r="E16" s="50">
        <v>463576930</v>
      </c>
      <c r="F16" s="50">
        <v>548464192</v>
      </c>
      <c r="G16" s="50">
        <v>600819302</v>
      </c>
      <c r="H16" s="50">
        <v>634386051</v>
      </c>
      <c r="I16" s="49">
        <v>678761684</v>
      </c>
    </row>
    <row r="17" spans="1:9" s="45" customFormat="1" ht="12" customHeight="1">
      <c r="C17" s="52" t="s">
        <v>11</v>
      </c>
      <c r="D17" s="51"/>
      <c r="E17" s="50">
        <v>456510000</v>
      </c>
      <c r="F17" s="50">
        <v>482092000</v>
      </c>
      <c r="G17" s="50">
        <v>518512000</v>
      </c>
      <c r="H17" s="50">
        <v>553600000</v>
      </c>
      <c r="I17" s="49">
        <v>586382000</v>
      </c>
    </row>
    <row r="18" spans="1:9" s="45" customFormat="1" ht="12" customHeight="1">
      <c r="C18" s="52" t="s">
        <v>9</v>
      </c>
      <c r="D18" s="51"/>
      <c r="E18" s="50">
        <v>35761460</v>
      </c>
      <c r="F18" s="50">
        <v>35909240</v>
      </c>
      <c r="G18" s="50">
        <v>35958120</v>
      </c>
      <c r="H18" s="50">
        <v>35728300</v>
      </c>
      <c r="I18" s="49">
        <v>22845900</v>
      </c>
    </row>
    <row r="19" spans="1:9" s="45" customFormat="1" ht="12" customHeight="1">
      <c r="C19" s="52" t="s">
        <v>2</v>
      </c>
      <c r="D19" s="51"/>
      <c r="E19" s="50">
        <v>6774771</v>
      </c>
      <c r="F19" s="50">
        <v>6894055</v>
      </c>
      <c r="G19" s="50">
        <v>6725001</v>
      </c>
      <c r="H19" s="50">
        <v>6073583</v>
      </c>
      <c r="I19" s="49">
        <v>17502355</v>
      </c>
    </row>
    <row r="20" spans="1:9" s="45" customFormat="1" ht="6.75" customHeight="1">
      <c r="A20" s="47"/>
      <c r="B20" s="47"/>
      <c r="C20" s="47"/>
      <c r="D20" s="48"/>
      <c r="E20" s="47"/>
      <c r="F20" s="47"/>
      <c r="G20" s="47"/>
      <c r="H20" s="47"/>
      <c r="I20" s="47"/>
    </row>
    <row r="21" spans="1:9" ht="11.25" customHeight="1">
      <c r="A21" s="45" t="s">
        <v>3</v>
      </c>
    </row>
  </sheetData>
  <mergeCells count="2">
    <mergeCell ref="A7:D7"/>
    <mergeCell ref="B9:C9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zoomScale="125" zoomScaleNormal="125" workbookViewId="0"/>
  </sheetViews>
  <sheetFormatPr defaultRowHeight="12"/>
  <cols>
    <col min="1" max="2" width="1.375" style="45" customWidth="1"/>
    <col min="3" max="3" width="21.5" style="45" customWidth="1"/>
    <col min="4" max="4" width="1" style="45" customWidth="1"/>
    <col min="5" max="8" width="11.625" style="45" customWidth="1"/>
    <col min="9" max="9" width="11.75" style="45" customWidth="1"/>
    <col min="10" max="16384" width="9" style="44"/>
  </cols>
  <sheetData>
    <row r="1" spans="1:9" s="45" customFormat="1" ht="13.5">
      <c r="A1" s="62" t="s">
        <v>26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7.2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10" t="s">
        <v>23</v>
      </c>
      <c r="B7" s="112"/>
      <c r="C7" s="112"/>
      <c r="D7" s="112"/>
      <c r="E7" s="57" t="s">
        <v>6</v>
      </c>
      <c r="F7" s="57" t="s">
        <v>5</v>
      </c>
      <c r="G7" s="57" t="s">
        <v>4</v>
      </c>
      <c r="H7" s="57" t="s">
        <v>22</v>
      </c>
      <c r="I7" s="56" t="s">
        <v>25</v>
      </c>
    </row>
    <row r="8" spans="1:9" s="45" customFormat="1" ht="6.75" customHeight="1">
      <c r="D8" s="54"/>
    </row>
    <row r="9" spans="1:9" s="45" customFormat="1" ht="12" customHeight="1">
      <c r="B9" s="111" t="s">
        <v>21</v>
      </c>
      <c r="C9" s="111"/>
      <c r="D9" s="51"/>
      <c r="E9" s="53">
        <v>2238708554</v>
      </c>
      <c r="F9" s="53">
        <v>2379260186</v>
      </c>
      <c r="G9" s="53">
        <v>2580939738</v>
      </c>
      <c r="H9" s="53">
        <v>2762633518</v>
      </c>
      <c r="I9" s="53">
        <v>2884834603</v>
      </c>
    </row>
    <row r="10" spans="1:9" s="45" customFormat="1" ht="6.75" customHeight="1">
      <c r="D10" s="51"/>
    </row>
    <row r="11" spans="1:9" s="45" customFormat="1" ht="12" customHeight="1">
      <c r="C11" s="52" t="s">
        <v>17</v>
      </c>
      <c r="D11" s="51"/>
      <c r="E11" s="50">
        <v>658842415</v>
      </c>
      <c r="F11" s="50">
        <v>679484433</v>
      </c>
      <c r="G11" s="50">
        <v>721606658</v>
      </c>
      <c r="H11" s="50">
        <v>779305117</v>
      </c>
      <c r="I11" s="49">
        <v>802356578</v>
      </c>
    </row>
    <row r="12" spans="1:9" s="45" customFormat="1" ht="12" customHeight="1">
      <c r="C12" s="52" t="s">
        <v>16</v>
      </c>
      <c r="D12" s="51"/>
      <c r="E12" s="50">
        <v>284272427</v>
      </c>
      <c r="F12" s="50">
        <v>299724870</v>
      </c>
      <c r="G12" s="50">
        <v>322641246</v>
      </c>
      <c r="H12" s="50">
        <v>333138459</v>
      </c>
      <c r="I12" s="49">
        <v>343123796</v>
      </c>
    </row>
    <row r="13" spans="1:9" s="45" customFormat="1" ht="12" customHeight="1">
      <c r="C13" s="52" t="s">
        <v>15</v>
      </c>
      <c r="D13" s="51"/>
      <c r="E13" s="50">
        <v>10548171</v>
      </c>
      <c r="F13" s="50" t="s">
        <v>0</v>
      </c>
      <c r="G13" s="50" t="s">
        <v>0</v>
      </c>
      <c r="H13" s="50" t="s">
        <v>0</v>
      </c>
      <c r="I13" s="49" t="s">
        <v>0</v>
      </c>
    </row>
    <row r="14" spans="1:9" s="45" customFormat="1" ht="12" customHeight="1">
      <c r="C14" s="52" t="s">
        <v>14</v>
      </c>
      <c r="D14" s="51"/>
      <c r="E14" s="50">
        <v>24469952</v>
      </c>
      <c r="F14" s="50">
        <v>31091787</v>
      </c>
      <c r="G14" s="50">
        <v>35540062</v>
      </c>
      <c r="H14" s="50">
        <v>39450355</v>
      </c>
      <c r="I14" s="49">
        <v>42446213</v>
      </c>
    </row>
    <row r="15" spans="1:9" s="45" customFormat="1" ht="12" customHeight="1">
      <c r="C15" s="52" t="s">
        <v>13</v>
      </c>
      <c r="D15" s="51"/>
      <c r="E15" s="50">
        <v>391996112</v>
      </c>
      <c r="F15" s="50">
        <v>406335935</v>
      </c>
      <c r="G15" s="50">
        <v>427792285</v>
      </c>
      <c r="H15" s="50">
        <v>448725164</v>
      </c>
      <c r="I15" s="49">
        <v>467120082</v>
      </c>
    </row>
    <row r="16" spans="1:9" s="45" customFormat="1" ht="12" customHeight="1">
      <c r="C16" s="52" t="s">
        <v>12</v>
      </c>
      <c r="D16" s="51"/>
      <c r="E16" s="50">
        <v>387752440</v>
      </c>
      <c r="F16" s="50">
        <v>463576930</v>
      </c>
      <c r="G16" s="50">
        <v>548464192</v>
      </c>
      <c r="H16" s="50">
        <v>600819302</v>
      </c>
      <c r="I16" s="49">
        <v>634386051</v>
      </c>
    </row>
    <row r="17" spans="1:9" s="45" customFormat="1" ht="12" customHeight="1">
      <c r="C17" s="52" t="s">
        <v>11</v>
      </c>
      <c r="D17" s="51"/>
      <c r="E17" s="50">
        <v>438502000</v>
      </c>
      <c r="F17" s="50">
        <v>456510000</v>
      </c>
      <c r="G17" s="50">
        <v>482092000</v>
      </c>
      <c r="H17" s="50">
        <v>518512000</v>
      </c>
      <c r="I17" s="49">
        <v>553600000</v>
      </c>
    </row>
    <row r="18" spans="1:9" s="45" customFormat="1" ht="12" customHeight="1">
      <c r="C18" s="52" t="s">
        <v>9</v>
      </c>
      <c r="D18" s="51"/>
      <c r="E18" s="50">
        <v>35499580</v>
      </c>
      <c r="F18" s="50">
        <v>35761460</v>
      </c>
      <c r="G18" s="50">
        <v>35909240</v>
      </c>
      <c r="H18" s="50">
        <v>35958120</v>
      </c>
      <c r="I18" s="49">
        <v>35728300</v>
      </c>
    </row>
    <row r="19" spans="1:9" s="45" customFormat="1" ht="12" customHeight="1">
      <c r="C19" s="52" t="s">
        <v>2</v>
      </c>
      <c r="D19" s="51"/>
      <c r="E19" s="50">
        <v>6825457</v>
      </c>
      <c r="F19" s="50">
        <v>6774771</v>
      </c>
      <c r="G19" s="50">
        <v>6894055</v>
      </c>
      <c r="H19" s="50">
        <v>6725001</v>
      </c>
      <c r="I19" s="49">
        <v>6073583</v>
      </c>
    </row>
    <row r="20" spans="1:9" s="45" customFormat="1" ht="6.75" customHeight="1">
      <c r="A20" s="47"/>
      <c r="B20" s="47"/>
      <c r="C20" s="47"/>
      <c r="D20" s="48"/>
      <c r="E20" s="47"/>
      <c r="F20" s="47"/>
      <c r="G20" s="47"/>
      <c r="H20" s="47"/>
      <c r="I20" s="47"/>
    </row>
    <row r="21" spans="1:9" ht="11.25" customHeight="1">
      <c r="A21" s="45" t="s">
        <v>3</v>
      </c>
    </row>
  </sheetData>
  <mergeCells count="2">
    <mergeCell ref="A7:D7"/>
    <mergeCell ref="B9:C9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zoomScale="125" zoomScaleNormal="125" workbookViewId="0"/>
  </sheetViews>
  <sheetFormatPr defaultRowHeight="13.5"/>
  <cols>
    <col min="1" max="2" width="1.375" style="24" customWidth="1"/>
    <col min="3" max="3" width="21.5" style="24" customWidth="1"/>
    <col min="4" max="4" width="1" style="24" customWidth="1"/>
    <col min="5" max="9" width="12.375" style="24" customWidth="1"/>
    <col min="10" max="16384" width="9" style="23"/>
  </cols>
  <sheetData>
    <row r="1" spans="1:9" s="24" customFormat="1">
      <c r="A1" s="43" t="s">
        <v>24</v>
      </c>
      <c r="B1" s="42"/>
      <c r="C1" s="42"/>
      <c r="D1" s="42"/>
      <c r="E1" s="40"/>
      <c r="F1" s="40"/>
      <c r="G1" s="40"/>
      <c r="H1" s="40"/>
      <c r="I1" s="40"/>
    </row>
    <row r="2" spans="1:9" s="24" customFormat="1" ht="17.25" customHeight="1"/>
    <row r="3" spans="1:9" s="24" customFormat="1">
      <c r="A3" s="42" t="s">
        <v>18</v>
      </c>
      <c r="B3" s="40"/>
      <c r="C3" s="40"/>
      <c r="D3" s="40"/>
      <c r="E3" s="41"/>
      <c r="F3" s="40"/>
      <c r="G3" s="40"/>
      <c r="H3" s="40"/>
      <c r="I3" s="40"/>
    </row>
    <row r="4" spans="1:9" s="24" customFormat="1" ht="6" customHeight="1">
      <c r="A4" s="42"/>
      <c r="B4" s="40"/>
      <c r="C4" s="40"/>
      <c r="D4" s="40"/>
      <c r="E4" s="41"/>
      <c r="F4" s="40"/>
      <c r="G4" s="40"/>
      <c r="H4" s="40"/>
      <c r="I4" s="40"/>
    </row>
    <row r="5" spans="1:9" s="24" customFormat="1" ht="11.25" customHeight="1">
      <c r="A5" s="24" t="s">
        <v>1</v>
      </c>
      <c r="B5" s="25"/>
      <c r="C5" s="39"/>
      <c r="D5" s="39"/>
    </row>
    <row r="6" spans="1:9" s="24" customFormat="1" ht="1.5" customHeight="1">
      <c r="A6" s="38"/>
      <c r="B6" s="38"/>
      <c r="C6" s="37"/>
      <c r="D6" s="37"/>
      <c r="E6" s="36"/>
      <c r="F6" s="36"/>
      <c r="G6" s="36"/>
      <c r="H6" s="36"/>
      <c r="I6" s="36"/>
    </row>
    <row r="7" spans="1:9" s="24" customFormat="1" ht="29.25" customHeight="1">
      <c r="A7" s="113" t="s">
        <v>23</v>
      </c>
      <c r="B7" s="113"/>
      <c r="C7" s="113"/>
      <c r="D7" s="114"/>
      <c r="E7" s="35" t="s">
        <v>7</v>
      </c>
      <c r="F7" s="35" t="s">
        <v>6</v>
      </c>
      <c r="G7" s="35" t="s">
        <v>5</v>
      </c>
      <c r="H7" s="34" t="s">
        <v>4</v>
      </c>
      <c r="I7" s="33" t="s">
        <v>22</v>
      </c>
    </row>
    <row r="8" spans="1:9" s="24" customFormat="1" ht="6.75" customHeight="1">
      <c r="D8" s="30"/>
    </row>
    <row r="9" spans="1:9" s="24" customFormat="1" ht="12" customHeight="1">
      <c r="B9" s="115" t="s">
        <v>21</v>
      </c>
      <c r="C9" s="115"/>
      <c r="D9" s="30"/>
      <c r="E9" s="32">
        <v>2080997271</v>
      </c>
      <c r="F9" s="32">
        <v>2238708554</v>
      </c>
      <c r="G9" s="32">
        <v>2379260186</v>
      </c>
      <c r="H9" s="32">
        <v>2580939738</v>
      </c>
      <c r="I9" s="32">
        <v>2762633518</v>
      </c>
    </row>
    <row r="10" spans="1:9" s="24" customFormat="1" ht="6.75" customHeight="1">
      <c r="D10" s="30"/>
    </row>
    <row r="11" spans="1:9" s="24" customFormat="1" ht="12" customHeight="1">
      <c r="C11" s="31" t="s">
        <v>17</v>
      </c>
      <c r="D11" s="30"/>
      <c r="E11" s="29">
        <v>605701736</v>
      </c>
      <c r="F11" s="29">
        <v>658842415</v>
      </c>
      <c r="G11" s="29">
        <v>679484433</v>
      </c>
      <c r="H11" s="29">
        <v>721606658</v>
      </c>
      <c r="I11" s="28">
        <v>779305117</v>
      </c>
    </row>
    <row r="12" spans="1:9" s="24" customFormat="1" ht="12" customHeight="1">
      <c r="C12" s="31" t="s">
        <v>16</v>
      </c>
      <c r="D12" s="30"/>
      <c r="E12" s="29">
        <v>263863987</v>
      </c>
      <c r="F12" s="29">
        <v>284272427</v>
      </c>
      <c r="G12" s="29">
        <v>299724870</v>
      </c>
      <c r="H12" s="29">
        <v>322641246</v>
      </c>
      <c r="I12" s="28">
        <v>333138459</v>
      </c>
    </row>
    <row r="13" spans="1:9" s="24" customFormat="1" ht="12" customHeight="1">
      <c r="C13" s="31" t="s">
        <v>15</v>
      </c>
      <c r="D13" s="30"/>
      <c r="E13" s="29">
        <v>28310360</v>
      </c>
      <c r="F13" s="29">
        <v>10548171</v>
      </c>
      <c r="G13" s="29" t="s">
        <v>0</v>
      </c>
      <c r="H13" s="29" t="s">
        <v>0</v>
      </c>
      <c r="I13" s="28" t="s">
        <v>0</v>
      </c>
    </row>
    <row r="14" spans="1:9" s="24" customFormat="1" ht="12" customHeight="1">
      <c r="C14" s="31" t="s">
        <v>14</v>
      </c>
      <c r="D14" s="30"/>
      <c r="E14" s="29">
        <v>20938999</v>
      </c>
      <c r="F14" s="29">
        <v>24469952</v>
      </c>
      <c r="G14" s="29">
        <v>31091787</v>
      </c>
      <c r="H14" s="29">
        <v>35540062</v>
      </c>
      <c r="I14" s="28">
        <v>39450355</v>
      </c>
    </row>
    <row r="15" spans="1:9" s="24" customFormat="1" ht="12" customHeight="1">
      <c r="C15" s="31" t="s">
        <v>13</v>
      </c>
      <c r="D15" s="30"/>
      <c r="E15" s="29">
        <v>362459825</v>
      </c>
      <c r="F15" s="29">
        <v>391996112</v>
      </c>
      <c r="G15" s="29">
        <v>406335935</v>
      </c>
      <c r="H15" s="29">
        <v>427792285</v>
      </c>
      <c r="I15" s="28">
        <v>448725164</v>
      </c>
    </row>
    <row r="16" spans="1:9" s="24" customFormat="1" ht="12" customHeight="1">
      <c r="C16" s="31" t="s">
        <v>12</v>
      </c>
      <c r="D16" s="30"/>
      <c r="E16" s="29">
        <v>334461570</v>
      </c>
      <c r="F16" s="29">
        <v>387752440</v>
      </c>
      <c r="G16" s="29">
        <v>463576930</v>
      </c>
      <c r="H16" s="29">
        <v>548464192</v>
      </c>
      <c r="I16" s="28">
        <v>600819302</v>
      </c>
    </row>
    <row r="17" spans="1:9" s="24" customFormat="1" ht="12" customHeight="1">
      <c r="C17" s="31" t="s">
        <v>11</v>
      </c>
      <c r="D17" s="30"/>
      <c r="E17" s="29">
        <v>423320000</v>
      </c>
      <c r="F17" s="29">
        <v>438502000</v>
      </c>
      <c r="G17" s="29">
        <v>456510000</v>
      </c>
      <c r="H17" s="29">
        <v>482092000</v>
      </c>
      <c r="I17" s="28">
        <v>518512000</v>
      </c>
    </row>
    <row r="18" spans="1:9" s="24" customFormat="1" ht="12" customHeight="1">
      <c r="C18" s="31" t="s">
        <v>9</v>
      </c>
      <c r="D18" s="30"/>
      <c r="E18" s="29">
        <v>35178400</v>
      </c>
      <c r="F18" s="29">
        <v>35499580</v>
      </c>
      <c r="G18" s="29">
        <v>35761460</v>
      </c>
      <c r="H18" s="29">
        <v>35909240</v>
      </c>
      <c r="I18" s="28">
        <v>35958120</v>
      </c>
    </row>
    <row r="19" spans="1:9" s="24" customFormat="1" ht="12" customHeight="1">
      <c r="C19" s="31" t="s">
        <v>2</v>
      </c>
      <c r="D19" s="30"/>
      <c r="E19" s="29">
        <v>6762394</v>
      </c>
      <c r="F19" s="29">
        <v>6825457</v>
      </c>
      <c r="G19" s="29">
        <v>6774771</v>
      </c>
      <c r="H19" s="29">
        <v>6894055</v>
      </c>
      <c r="I19" s="28">
        <v>6725001</v>
      </c>
    </row>
    <row r="20" spans="1:9" s="24" customFormat="1" ht="6.75" customHeight="1">
      <c r="A20" s="26"/>
      <c r="B20" s="26"/>
      <c r="C20" s="26"/>
      <c r="D20" s="27"/>
      <c r="E20" s="26"/>
      <c r="F20" s="26"/>
      <c r="G20" s="26"/>
      <c r="H20" s="26"/>
      <c r="I20" s="26"/>
    </row>
    <row r="21" spans="1:9" s="24" customFormat="1" ht="11.25" customHeight="1">
      <c r="A21" s="25" t="s">
        <v>20</v>
      </c>
      <c r="C21" s="25"/>
      <c r="D21" s="25"/>
    </row>
    <row r="22" spans="1:9" s="24" customFormat="1" ht="11.25" customHeight="1">
      <c r="A22" s="24" t="s">
        <v>3</v>
      </c>
    </row>
  </sheetData>
  <mergeCells count="2">
    <mergeCell ref="A7:D7"/>
    <mergeCell ref="B9:C9"/>
  </mergeCells>
  <phoneticPr fontId="2"/>
  <pageMargins left="0.75" right="0.75" top="1" bottom="1" header="0.51200000000000001" footer="0.51200000000000001"/>
  <pageSetup paperSize="9" orientation="portrait" copies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zoomScale="125" zoomScaleNormal="125" workbookViewId="0"/>
  </sheetViews>
  <sheetFormatPr defaultColWidth="11.25" defaultRowHeight="10.5"/>
  <cols>
    <col min="1" max="2" width="1.375" style="2" customWidth="1"/>
    <col min="3" max="3" width="21.5" style="2" customWidth="1"/>
    <col min="4" max="4" width="1" style="2" customWidth="1"/>
    <col min="5" max="9" width="12.375" style="2" customWidth="1"/>
    <col min="10" max="16384" width="11.25" style="2"/>
  </cols>
  <sheetData>
    <row r="1" spans="1:9" ht="13.5">
      <c r="A1" s="16" t="s">
        <v>19</v>
      </c>
      <c r="B1" s="16"/>
      <c r="C1" s="22"/>
      <c r="D1" s="22"/>
      <c r="E1" s="13"/>
      <c r="F1" s="13"/>
      <c r="G1" s="13"/>
      <c r="H1" s="13"/>
      <c r="I1" s="13"/>
    </row>
    <row r="2" spans="1:9" ht="13.5" customHeight="1"/>
    <row r="3" spans="1:9" ht="13.5">
      <c r="A3" s="14" t="s">
        <v>18</v>
      </c>
      <c r="B3" s="13"/>
      <c r="C3" s="13"/>
      <c r="D3" s="13"/>
      <c r="E3" s="15"/>
      <c r="F3" s="13"/>
      <c r="G3" s="13"/>
      <c r="H3" s="13"/>
      <c r="I3" s="13"/>
    </row>
    <row r="4" spans="1:9" ht="6" customHeight="1">
      <c r="A4" s="14"/>
      <c r="B4" s="13"/>
      <c r="C4" s="13"/>
      <c r="D4" s="13"/>
      <c r="E4" s="15"/>
      <c r="F4" s="13"/>
      <c r="G4" s="13"/>
      <c r="H4" s="13"/>
      <c r="I4" s="13"/>
    </row>
    <row r="5" spans="1:9" ht="11.25" customHeight="1">
      <c r="A5" s="5" t="s">
        <v>1</v>
      </c>
      <c r="B5" s="6"/>
      <c r="C5" s="21"/>
      <c r="D5" s="21"/>
    </row>
    <row r="6" spans="1:9" ht="1.5" customHeight="1">
      <c r="A6" s="20"/>
      <c r="B6" s="20"/>
      <c r="C6" s="19"/>
      <c r="D6" s="19"/>
      <c r="E6" s="12"/>
      <c r="F6" s="12"/>
      <c r="G6" s="12"/>
      <c r="H6" s="12"/>
      <c r="I6" s="12"/>
    </row>
    <row r="7" spans="1:9" ht="29.25" customHeight="1">
      <c r="A7" s="7"/>
      <c r="B7" s="7"/>
      <c r="C7" s="9"/>
      <c r="D7" s="8"/>
      <c r="E7" s="18" t="s">
        <v>8</v>
      </c>
      <c r="F7" s="18" t="s">
        <v>7</v>
      </c>
      <c r="G7" s="18" t="s">
        <v>6</v>
      </c>
      <c r="H7" s="18" t="s">
        <v>5</v>
      </c>
      <c r="I7" s="17" t="s">
        <v>4</v>
      </c>
    </row>
    <row r="8" spans="1:9" ht="6.75" customHeight="1">
      <c r="C8" s="5"/>
      <c r="D8" s="10"/>
    </row>
    <row r="9" spans="1:9" ht="12" customHeight="1">
      <c r="C9" s="5"/>
      <c r="D9" s="10"/>
      <c r="E9" s="1">
        <v>1959047593</v>
      </c>
      <c r="F9" s="1">
        <v>2080997271</v>
      </c>
      <c r="G9" s="1">
        <v>2238708554</v>
      </c>
      <c r="H9" s="1">
        <v>2379260186</v>
      </c>
      <c r="I9" s="1">
        <f>SUM(I11:I20)</f>
        <v>2580939738</v>
      </c>
    </row>
    <row r="10" spans="1:9" ht="6.75" customHeight="1">
      <c r="C10" s="5"/>
      <c r="D10" s="10"/>
    </row>
    <row r="11" spans="1:9" ht="12" customHeight="1">
      <c r="C11" s="11" t="s">
        <v>17</v>
      </c>
      <c r="D11" s="10"/>
      <c r="E11" s="3">
        <v>575032259</v>
      </c>
      <c r="F11" s="3">
        <v>605701736</v>
      </c>
      <c r="G11" s="3">
        <v>658842415</v>
      </c>
      <c r="H11" s="3">
        <v>679484433</v>
      </c>
      <c r="I11" s="3">
        <v>721606658</v>
      </c>
    </row>
    <row r="12" spans="1:9" ht="12" customHeight="1">
      <c r="C12" s="11" t="s">
        <v>16</v>
      </c>
      <c r="D12" s="10"/>
      <c r="E12" s="3">
        <v>235437789</v>
      </c>
      <c r="F12" s="3">
        <v>263863987</v>
      </c>
      <c r="G12" s="3">
        <v>284272427</v>
      </c>
      <c r="H12" s="3">
        <v>299724870</v>
      </c>
      <c r="I12" s="3">
        <v>322641246</v>
      </c>
    </row>
    <row r="13" spans="1:9" ht="12" customHeight="1">
      <c r="C13" s="11" t="s">
        <v>15</v>
      </c>
      <c r="D13" s="10"/>
      <c r="E13" s="3">
        <v>26896207</v>
      </c>
      <c r="F13" s="3">
        <v>28310360</v>
      </c>
      <c r="G13" s="3">
        <v>10548171</v>
      </c>
      <c r="H13" s="4" t="s">
        <v>0</v>
      </c>
      <c r="I13" s="4" t="s">
        <v>0</v>
      </c>
    </row>
    <row r="14" spans="1:9" ht="12" customHeight="1">
      <c r="C14" s="11" t="s">
        <v>14</v>
      </c>
      <c r="D14" s="10"/>
      <c r="E14" s="3">
        <v>17558381</v>
      </c>
      <c r="F14" s="3">
        <v>20938999</v>
      </c>
      <c r="G14" s="3">
        <v>24469952</v>
      </c>
      <c r="H14" s="3">
        <v>31091787</v>
      </c>
      <c r="I14" s="3">
        <v>35540062</v>
      </c>
    </row>
    <row r="15" spans="1:9" ht="12" customHeight="1">
      <c r="C15" s="11" t="s">
        <v>13</v>
      </c>
      <c r="D15" s="10"/>
      <c r="E15" s="3">
        <v>341435341</v>
      </c>
      <c r="F15" s="3">
        <v>362459825</v>
      </c>
      <c r="G15" s="3">
        <v>391996112</v>
      </c>
      <c r="H15" s="3">
        <v>406335935</v>
      </c>
      <c r="I15" s="3">
        <v>427792285</v>
      </c>
    </row>
    <row r="16" spans="1:9" ht="12" customHeight="1">
      <c r="C16" s="11" t="s">
        <v>12</v>
      </c>
      <c r="D16" s="10"/>
      <c r="E16" s="3">
        <v>310034480</v>
      </c>
      <c r="F16" s="3">
        <v>334461570</v>
      </c>
      <c r="G16" s="3">
        <v>387752440</v>
      </c>
      <c r="H16" s="3">
        <v>463576930</v>
      </c>
      <c r="I16" s="3">
        <v>548464192</v>
      </c>
    </row>
    <row r="17" spans="1:9" ht="12" customHeight="1">
      <c r="C17" s="11" t="s">
        <v>11</v>
      </c>
      <c r="D17" s="10"/>
      <c r="E17" s="3">
        <v>411388000</v>
      </c>
      <c r="F17" s="3">
        <v>423320000</v>
      </c>
      <c r="G17" s="3">
        <v>438502000</v>
      </c>
      <c r="H17" s="3">
        <v>456510000</v>
      </c>
      <c r="I17" s="3">
        <v>482092000</v>
      </c>
    </row>
    <row r="18" spans="1:9" ht="12" customHeight="1">
      <c r="C18" s="11" t="s">
        <v>10</v>
      </c>
      <c r="D18" s="10"/>
      <c r="E18" s="4" t="s">
        <v>0</v>
      </c>
      <c r="F18" s="4" t="s">
        <v>0</v>
      </c>
      <c r="G18" s="4" t="s">
        <v>0</v>
      </c>
      <c r="H18" s="4" t="s">
        <v>0</v>
      </c>
      <c r="I18" s="4" t="s">
        <v>0</v>
      </c>
    </row>
    <row r="19" spans="1:9" ht="12" customHeight="1">
      <c r="C19" s="11" t="s">
        <v>9</v>
      </c>
      <c r="D19" s="10"/>
      <c r="E19" s="3">
        <v>34733020</v>
      </c>
      <c r="F19" s="3">
        <v>35178400</v>
      </c>
      <c r="G19" s="3">
        <v>35499580</v>
      </c>
      <c r="H19" s="3">
        <v>35761460</v>
      </c>
      <c r="I19" s="3">
        <v>35909240</v>
      </c>
    </row>
    <row r="20" spans="1:9" ht="12" customHeight="1">
      <c r="C20" s="11" t="s">
        <v>2</v>
      </c>
      <c r="D20" s="10"/>
      <c r="E20" s="3">
        <v>6532116</v>
      </c>
      <c r="F20" s="3">
        <v>6762394</v>
      </c>
      <c r="G20" s="3">
        <v>6825457</v>
      </c>
      <c r="H20" s="3">
        <v>6774771</v>
      </c>
      <c r="I20" s="3">
        <v>6894055</v>
      </c>
    </row>
    <row r="21" spans="1:9" ht="6.75" customHeight="1">
      <c r="A21" s="7"/>
      <c r="B21" s="7"/>
      <c r="C21" s="9"/>
      <c r="D21" s="8"/>
      <c r="E21" s="7"/>
      <c r="F21" s="7"/>
      <c r="G21" s="7"/>
      <c r="H21" s="7"/>
      <c r="I21" s="7"/>
    </row>
    <row r="22" spans="1:9" ht="11.25" customHeight="1">
      <c r="A22" s="5" t="s">
        <v>3</v>
      </c>
      <c r="C22" s="5"/>
      <c r="D22" s="5"/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zoomScaleNormal="100" zoomScaleSheetLayoutView="120" workbookViewId="0">
      <selection activeCell="J2" sqref="J2"/>
    </sheetView>
  </sheetViews>
  <sheetFormatPr defaultRowHeight="12"/>
  <cols>
    <col min="1" max="2" width="1.375" style="45" customWidth="1"/>
    <col min="3" max="3" width="18" style="45" customWidth="1"/>
    <col min="4" max="4" width="1.25" style="45" customWidth="1"/>
    <col min="5" max="9" width="12.125" style="45" customWidth="1"/>
    <col min="10" max="256" width="9" style="89"/>
    <col min="257" max="258" width="1.375" style="89" customWidth="1"/>
    <col min="259" max="259" width="18" style="89" customWidth="1"/>
    <col min="260" max="260" width="1.25" style="89" customWidth="1"/>
    <col min="261" max="265" width="12.125" style="89" customWidth="1"/>
    <col min="266" max="512" width="9" style="89"/>
    <col min="513" max="514" width="1.375" style="89" customWidth="1"/>
    <col min="515" max="515" width="18" style="89" customWidth="1"/>
    <col min="516" max="516" width="1.25" style="89" customWidth="1"/>
    <col min="517" max="521" width="12.125" style="89" customWidth="1"/>
    <col min="522" max="768" width="9" style="89"/>
    <col min="769" max="770" width="1.375" style="89" customWidth="1"/>
    <col min="771" max="771" width="18" style="89" customWidth="1"/>
    <col min="772" max="772" width="1.25" style="89" customWidth="1"/>
    <col min="773" max="777" width="12.125" style="89" customWidth="1"/>
    <col min="778" max="1024" width="9" style="89"/>
    <col min="1025" max="1026" width="1.375" style="89" customWidth="1"/>
    <col min="1027" max="1027" width="18" style="89" customWidth="1"/>
    <col min="1028" max="1028" width="1.25" style="89" customWidth="1"/>
    <col min="1029" max="1033" width="12.125" style="89" customWidth="1"/>
    <col min="1034" max="1280" width="9" style="89"/>
    <col min="1281" max="1282" width="1.375" style="89" customWidth="1"/>
    <col min="1283" max="1283" width="18" style="89" customWidth="1"/>
    <col min="1284" max="1284" width="1.25" style="89" customWidth="1"/>
    <col min="1285" max="1289" width="12.125" style="89" customWidth="1"/>
    <col min="1290" max="1536" width="9" style="89"/>
    <col min="1537" max="1538" width="1.375" style="89" customWidth="1"/>
    <col min="1539" max="1539" width="18" style="89" customWidth="1"/>
    <col min="1540" max="1540" width="1.25" style="89" customWidth="1"/>
    <col min="1541" max="1545" width="12.125" style="89" customWidth="1"/>
    <col min="1546" max="1792" width="9" style="89"/>
    <col min="1793" max="1794" width="1.375" style="89" customWidth="1"/>
    <col min="1795" max="1795" width="18" style="89" customWidth="1"/>
    <col min="1796" max="1796" width="1.25" style="89" customWidth="1"/>
    <col min="1797" max="1801" width="12.125" style="89" customWidth="1"/>
    <col min="1802" max="2048" width="9" style="89"/>
    <col min="2049" max="2050" width="1.375" style="89" customWidth="1"/>
    <col min="2051" max="2051" width="18" style="89" customWidth="1"/>
    <col min="2052" max="2052" width="1.25" style="89" customWidth="1"/>
    <col min="2053" max="2057" width="12.125" style="89" customWidth="1"/>
    <col min="2058" max="2304" width="9" style="89"/>
    <col min="2305" max="2306" width="1.375" style="89" customWidth="1"/>
    <col min="2307" max="2307" width="18" style="89" customWidth="1"/>
    <col min="2308" max="2308" width="1.25" style="89" customWidth="1"/>
    <col min="2309" max="2313" width="12.125" style="89" customWidth="1"/>
    <col min="2314" max="2560" width="9" style="89"/>
    <col min="2561" max="2562" width="1.375" style="89" customWidth="1"/>
    <col min="2563" max="2563" width="18" style="89" customWidth="1"/>
    <col min="2564" max="2564" width="1.25" style="89" customWidth="1"/>
    <col min="2565" max="2569" width="12.125" style="89" customWidth="1"/>
    <col min="2570" max="2816" width="9" style="89"/>
    <col min="2817" max="2818" width="1.375" style="89" customWidth="1"/>
    <col min="2819" max="2819" width="18" style="89" customWidth="1"/>
    <col min="2820" max="2820" width="1.25" style="89" customWidth="1"/>
    <col min="2821" max="2825" width="12.125" style="89" customWidth="1"/>
    <col min="2826" max="3072" width="9" style="89"/>
    <col min="3073" max="3074" width="1.375" style="89" customWidth="1"/>
    <col min="3075" max="3075" width="18" style="89" customWidth="1"/>
    <col min="3076" max="3076" width="1.25" style="89" customWidth="1"/>
    <col min="3077" max="3081" width="12.125" style="89" customWidth="1"/>
    <col min="3082" max="3328" width="9" style="89"/>
    <col min="3329" max="3330" width="1.375" style="89" customWidth="1"/>
    <col min="3331" max="3331" width="18" style="89" customWidth="1"/>
    <col min="3332" max="3332" width="1.25" style="89" customWidth="1"/>
    <col min="3333" max="3337" width="12.125" style="89" customWidth="1"/>
    <col min="3338" max="3584" width="9" style="89"/>
    <col min="3585" max="3586" width="1.375" style="89" customWidth="1"/>
    <col min="3587" max="3587" width="18" style="89" customWidth="1"/>
    <col min="3588" max="3588" width="1.25" style="89" customWidth="1"/>
    <col min="3589" max="3593" width="12.125" style="89" customWidth="1"/>
    <col min="3594" max="3840" width="9" style="89"/>
    <col min="3841" max="3842" width="1.375" style="89" customWidth="1"/>
    <col min="3843" max="3843" width="18" style="89" customWidth="1"/>
    <col min="3844" max="3844" width="1.25" style="89" customWidth="1"/>
    <col min="3845" max="3849" width="12.125" style="89" customWidth="1"/>
    <col min="3850" max="4096" width="9" style="89"/>
    <col min="4097" max="4098" width="1.375" style="89" customWidth="1"/>
    <col min="4099" max="4099" width="18" style="89" customWidth="1"/>
    <col min="4100" max="4100" width="1.25" style="89" customWidth="1"/>
    <col min="4101" max="4105" width="12.125" style="89" customWidth="1"/>
    <col min="4106" max="4352" width="9" style="89"/>
    <col min="4353" max="4354" width="1.375" style="89" customWidth="1"/>
    <col min="4355" max="4355" width="18" style="89" customWidth="1"/>
    <col min="4356" max="4356" width="1.25" style="89" customWidth="1"/>
    <col min="4357" max="4361" width="12.125" style="89" customWidth="1"/>
    <col min="4362" max="4608" width="9" style="89"/>
    <col min="4609" max="4610" width="1.375" style="89" customWidth="1"/>
    <col min="4611" max="4611" width="18" style="89" customWidth="1"/>
    <col min="4612" max="4612" width="1.25" style="89" customWidth="1"/>
    <col min="4613" max="4617" width="12.125" style="89" customWidth="1"/>
    <col min="4618" max="4864" width="9" style="89"/>
    <col min="4865" max="4866" width="1.375" style="89" customWidth="1"/>
    <col min="4867" max="4867" width="18" style="89" customWidth="1"/>
    <col min="4868" max="4868" width="1.25" style="89" customWidth="1"/>
    <col min="4869" max="4873" width="12.125" style="89" customWidth="1"/>
    <col min="4874" max="5120" width="9" style="89"/>
    <col min="5121" max="5122" width="1.375" style="89" customWidth="1"/>
    <col min="5123" max="5123" width="18" style="89" customWidth="1"/>
    <col min="5124" max="5124" width="1.25" style="89" customWidth="1"/>
    <col min="5125" max="5129" width="12.125" style="89" customWidth="1"/>
    <col min="5130" max="5376" width="9" style="89"/>
    <col min="5377" max="5378" width="1.375" style="89" customWidth="1"/>
    <col min="5379" max="5379" width="18" style="89" customWidth="1"/>
    <col min="5380" max="5380" width="1.25" style="89" customWidth="1"/>
    <col min="5381" max="5385" width="12.125" style="89" customWidth="1"/>
    <col min="5386" max="5632" width="9" style="89"/>
    <col min="5633" max="5634" width="1.375" style="89" customWidth="1"/>
    <col min="5635" max="5635" width="18" style="89" customWidth="1"/>
    <col min="5636" max="5636" width="1.25" style="89" customWidth="1"/>
    <col min="5637" max="5641" width="12.125" style="89" customWidth="1"/>
    <col min="5642" max="5888" width="9" style="89"/>
    <col min="5889" max="5890" width="1.375" style="89" customWidth="1"/>
    <col min="5891" max="5891" width="18" style="89" customWidth="1"/>
    <col min="5892" max="5892" width="1.25" style="89" customWidth="1"/>
    <col min="5893" max="5897" width="12.125" style="89" customWidth="1"/>
    <col min="5898" max="6144" width="9" style="89"/>
    <col min="6145" max="6146" width="1.375" style="89" customWidth="1"/>
    <col min="6147" max="6147" width="18" style="89" customWidth="1"/>
    <col min="6148" max="6148" width="1.25" style="89" customWidth="1"/>
    <col min="6149" max="6153" width="12.125" style="89" customWidth="1"/>
    <col min="6154" max="6400" width="9" style="89"/>
    <col min="6401" max="6402" width="1.375" style="89" customWidth="1"/>
    <col min="6403" max="6403" width="18" style="89" customWidth="1"/>
    <col min="6404" max="6404" width="1.25" style="89" customWidth="1"/>
    <col min="6405" max="6409" width="12.125" style="89" customWidth="1"/>
    <col min="6410" max="6656" width="9" style="89"/>
    <col min="6657" max="6658" width="1.375" style="89" customWidth="1"/>
    <col min="6659" max="6659" width="18" style="89" customWidth="1"/>
    <col min="6660" max="6660" width="1.25" style="89" customWidth="1"/>
    <col min="6661" max="6665" width="12.125" style="89" customWidth="1"/>
    <col min="6666" max="6912" width="9" style="89"/>
    <col min="6913" max="6914" width="1.375" style="89" customWidth="1"/>
    <col min="6915" max="6915" width="18" style="89" customWidth="1"/>
    <col min="6916" max="6916" width="1.25" style="89" customWidth="1"/>
    <col min="6917" max="6921" width="12.125" style="89" customWidth="1"/>
    <col min="6922" max="7168" width="9" style="89"/>
    <col min="7169" max="7170" width="1.375" style="89" customWidth="1"/>
    <col min="7171" max="7171" width="18" style="89" customWidth="1"/>
    <col min="7172" max="7172" width="1.25" style="89" customWidth="1"/>
    <col min="7173" max="7177" width="12.125" style="89" customWidth="1"/>
    <col min="7178" max="7424" width="9" style="89"/>
    <col min="7425" max="7426" width="1.375" style="89" customWidth="1"/>
    <col min="7427" max="7427" width="18" style="89" customWidth="1"/>
    <col min="7428" max="7428" width="1.25" style="89" customWidth="1"/>
    <col min="7429" max="7433" width="12.125" style="89" customWidth="1"/>
    <col min="7434" max="7680" width="9" style="89"/>
    <col min="7681" max="7682" width="1.375" style="89" customWidth="1"/>
    <col min="7683" max="7683" width="18" style="89" customWidth="1"/>
    <col min="7684" max="7684" width="1.25" style="89" customWidth="1"/>
    <col min="7685" max="7689" width="12.125" style="89" customWidth="1"/>
    <col min="7690" max="7936" width="9" style="89"/>
    <col min="7937" max="7938" width="1.375" style="89" customWidth="1"/>
    <col min="7939" max="7939" width="18" style="89" customWidth="1"/>
    <col min="7940" max="7940" width="1.25" style="89" customWidth="1"/>
    <col min="7941" max="7945" width="12.125" style="89" customWidth="1"/>
    <col min="7946" max="8192" width="9" style="89"/>
    <col min="8193" max="8194" width="1.375" style="89" customWidth="1"/>
    <col min="8195" max="8195" width="18" style="89" customWidth="1"/>
    <col min="8196" max="8196" width="1.25" style="89" customWidth="1"/>
    <col min="8197" max="8201" width="12.125" style="89" customWidth="1"/>
    <col min="8202" max="8448" width="9" style="89"/>
    <col min="8449" max="8450" width="1.375" style="89" customWidth="1"/>
    <col min="8451" max="8451" width="18" style="89" customWidth="1"/>
    <col min="8452" max="8452" width="1.25" style="89" customWidth="1"/>
    <col min="8453" max="8457" width="12.125" style="89" customWidth="1"/>
    <col min="8458" max="8704" width="9" style="89"/>
    <col min="8705" max="8706" width="1.375" style="89" customWidth="1"/>
    <col min="8707" max="8707" width="18" style="89" customWidth="1"/>
    <col min="8708" max="8708" width="1.25" style="89" customWidth="1"/>
    <col min="8709" max="8713" width="12.125" style="89" customWidth="1"/>
    <col min="8714" max="8960" width="9" style="89"/>
    <col min="8961" max="8962" width="1.375" style="89" customWidth="1"/>
    <col min="8963" max="8963" width="18" style="89" customWidth="1"/>
    <col min="8964" max="8964" width="1.25" style="89" customWidth="1"/>
    <col min="8965" max="8969" width="12.125" style="89" customWidth="1"/>
    <col min="8970" max="9216" width="9" style="89"/>
    <col min="9217" max="9218" width="1.375" style="89" customWidth="1"/>
    <col min="9219" max="9219" width="18" style="89" customWidth="1"/>
    <col min="9220" max="9220" width="1.25" style="89" customWidth="1"/>
    <col min="9221" max="9225" width="12.125" style="89" customWidth="1"/>
    <col min="9226" max="9472" width="9" style="89"/>
    <col min="9473" max="9474" width="1.375" style="89" customWidth="1"/>
    <col min="9475" max="9475" width="18" style="89" customWidth="1"/>
    <col min="9476" max="9476" width="1.25" style="89" customWidth="1"/>
    <col min="9477" max="9481" width="12.125" style="89" customWidth="1"/>
    <col min="9482" max="9728" width="9" style="89"/>
    <col min="9729" max="9730" width="1.375" style="89" customWidth="1"/>
    <col min="9731" max="9731" width="18" style="89" customWidth="1"/>
    <col min="9732" max="9732" width="1.25" style="89" customWidth="1"/>
    <col min="9733" max="9737" width="12.125" style="89" customWidth="1"/>
    <col min="9738" max="9984" width="9" style="89"/>
    <col min="9985" max="9986" width="1.375" style="89" customWidth="1"/>
    <col min="9987" max="9987" width="18" style="89" customWidth="1"/>
    <col min="9988" max="9988" width="1.25" style="89" customWidth="1"/>
    <col min="9989" max="9993" width="12.125" style="89" customWidth="1"/>
    <col min="9994" max="10240" width="9" style="89"/>
    <col min="10241" max="10242" width="1.375" style="89" customWidth="1"/>
    <col min="10243" max="10243" width="18" style="89" customWidth="1"/>
    <col min="10244" max="10244" width="1.25" style="89" customWidth="1"/>
    <col min="10245" max="10249" width="12.125" style="89" customWidth="1"/>
    <col min="10250" max="10496" width="9" style="89"/>
    <col min="10497" max="10498" width="1.375" style="89" customWidth="1"/>
    <col min="10499" max="10499" width="18" style="89" customWidth="1"/>
    <col min="10500" max="10500" width="1.25" style="89" customWidth="1"/>
    <col min="10501" max="10505" width="12.125" style="89" customWidth="1"/>
    <col min="10506" max="10752" width="9" style="89"/>
    <col min="10753" max="10754" width="1.375" style="89" customWidth="1"/>
    <col min="10755" max="10755" width="18" style="89" customWidth="1"/>
    <col min="10756" max="10756" width="1.25" style="89" customWidth="1"/>
    <col min="10757" max="10761" width="12.125" style="89" customWidth="1"/>
    <col min="10762" max="11008" width="9" style="89"/>
    <col min="11009" max="11010" width="1.375" style="89" customWidth="1"/>
    <col min="11011" max="11011" width="18" style="89" customWidth="1"/>
    <col min="11012" max="11012" width="1.25" style="89" customWidth="1"/>
    <col min="11013" max="11017" width="12.125" style="89" customWidth="1"/>
    <col min="11018" max="11264" width="9" style="89"/>
    <col min="11265" max="11266" width="1.375" style="89" customWidth="1"/>
    <col min="11267" max="11267" width="18" style="89" customWidth="1"/>
    <col min="11268" max="11268" width="1.25" style="89" customWidth="1"/>
    <col min="11269" max="11273" width="12.125" style="89" customWidth="1"/>
    <col min="11274" max="11520" width="9" style="89"/>
    <col min="11521" max="11522" width="1.375" style="89" customWidth="1"/>
    <col min="11523" max="11523" width="18" style="89" customWidth="1"/>
    <col min="11524" max="11524" width="1.25" style="89" customWidth="1"/>
    <col min="11525" max="11529" width="12.125" style="89" customWidth="1"/>
    <col min="11530" max="11776" width="9" style="89"/>
    <col min="11777" max="11778" width="1.375" style="89" customWidth="1"/>
    <col min="11779" max="11779" width="18" style="89" customWidth="1"/>
    <col min="11780" max="11780" width="1.25" style="89" customWidth="1"/>
    <col min="11781" max="11785" width="12.125" style="89" customWidth="1"/>
    <col min="11786" max="12032" width="9" style="89"/>
    <col min="12033" max="12034" width="1.375" style="89" customWidth="1"/>
    <col min="12035" max="12035" width="18" style="89" customWidth="1"/>
    <col min="12036" max="12036" width="1.25" style="89" customWidth="1"/>
    <col min="12037" max="12041" width="12.125" style="89" customWidth="1"/>
    <col min="12042" max="12288" width="9" style="89"/>
    <col min="12289" max="12290" width="1.375" style="89" customWidth="1"/>
    <col min="12291" max="12291" width="18" style="89" customWidth="1"/>
    <col min="12292" max="12292" width="1.25" style="89" customWidth="1"/>
    <col min="12293" max="12297" width="12.125" style="89" customWidth="1"/>
    <col min="12298" max="12544" width="9" style="89"/>
    <col min="12545" max="12546" width="1.375" style="89" customWidth="1"/>
    <col min="12547" max="12547" width="18" style="89" customWidth="1"/>
    <col min="12548" max="12548" width="1.25" style="89" customWidth="1"/>
    <col min="12549" max="12553" width="12.125" style="89" customWidth="1"/>
    <col min="12554" max="12800" width="9" style="89"/>
    <col min="12801" max="12802" width="1.375" style="89" customWidth="1"/>
    <col min="12803" max="12803" width="18" style="89" customWidth="1"/>
    <col min="12804" max="12804" width="1.25" style="89" customWidth="1"/>
    <col min="12805" max="12809" width="12.125" style="89" customWidth="1"/>
    <col min="12810" max="13056" width="9" style="89"/>
    <col min="13057" max="13058" width="1.375" style="89" customWidth="1"/>
    <col min="13059" max="13059" width="18" style="89" customWidth="1"/>
    <col min="13060" max="13060" width="1.25" style="89" customWidth="1"/>
    <col min="13061" max="13065" width="12.125" style="89" customWidth="1"/>
    <col min="13066" max="13312" width="9" style="89"/>
    <col min="13313" max="13314" width="1.375" style="89" customWidth="1"/>
    <col min="13315" max="13315" width="18" style="89" customWidth="1"/>
    <col min="13316" max="13316" width="1.25" style="89" customWidth="1"/>
    <col min="13317" max="13321" width="12.125" style="89" customWidth="1"/>
    <col min="13322" max="13568" width="9" style="89"/>
    <col min="13569" max="13570" width="1.375" style="89" customWidth="1"/>
    <col min="13571" max="13571" width="18" style="89" customWidth="1"/>
    <col min="13572" max="13572" width="1.25" style="89" customWidth="1"/>
    <col min="13573" max="13577" width="12.125" style="89" customWidth="1"/>
    <col min="13578" max="13824" width="9" style="89"/>
    <col min="13825" max="13826" width="1.375" style="89" customWidth="1"/>
    <col min="13827" max="13827" width="18" style="89" customWidth="1"/>
    <col min="13828" max="13828" width="1.25" style="89" customWidth="1"/>
    <col min="13829" max="13833" width="12.125" style="89" customWidth="1"/>
    <col min="13834" max="14080" width="9" style="89"/>
    <col min="14081" max="14082" width="1.375" style="89" customWidth="1"/>
    <col min="14083" max="14083" width="18" style="89" customWidth="1"/>
    <col min="14084" max="14084" width="1.25" style="89" customWidth="1"/>
    <col min="14085" max="14089" width="12.125" style="89" customWidth="1"/>
    <col min="14090" max="14336" width="9" style="89"/>
    <col min="14337" max="14338" width="1.375" style="89" customWidth="1"/>
    <col min="14339" max="14339" width="18" style="89" customWidth="1"/>
    <col min="14340" max="14340" width="1.25" style="89" customWidth="1"/>
    <col min="14341" max="14345" width="12.125" style="89" customWidth="1"/>
    <col min="14346" max="14592" width="9" style="89"/>
    <col min="14593" max="14594" width="1.375" style="89" customWidth="1"/>
    <col min="14595" max="14595" width="18" style="89" customWidth="1"/>
    <col min="14596" max="14596" width="1.25" style="89" customWidth="1"/>
    <col min="14597" max="14601" width="12.125" style="89" customWidth="1"/>
    <col min="14602" max="14848" width="9" style="89"/>
    <col min="14849" max="14850" width="1.375" style="89" customWidth="1"/>
    <col min="14851" max="14851" width="18" style="89" customWidth="1"/>
    <col min="14852" max="14852" width="1.25" style="89" customWidth="1"/>
    <col min="14853" max="14857" width="12.125" style="89" customWidth="1"/>
    <col min="14858" max="15104" width="9" style="89"/>
    <col min="15105" max="15106" width="1.375" style="89" customWidth="1"/>
    <col min="15107" max="15107" width="18" style="89" customWidth="1"/>
    <col min="15108" max="15108" width="1.25" style="89" customWidth="1"/>
    <col min="15109" max="15113" width="12.125" style="89" customWidth="1"/>
    <col min="15114" max="15360" width="9" style="89"/>
    <col min="15361" max="15362" width="1.375" style="89" customWidth="1"/>
    <col min="15363" max="15363" width="18" style="89" customWidth="1"/>
    <col min="15364" max="15364" width="1.25" style="89" customWidth="1"/>
    <col min="15365" max="15369" width="12.125" style="89" customWidth="1"/>
    <col min="15370" max="15616" width="9" style="89"/>
    <col min="15617" max="15618" width="1.375" style="89" customWidth="1"/>
    <col min="15619" max="15619" width="18" style="89" customWidth="1"/>
    <col min="15620" max="15620" width="1.25" style="89" customWidth="1"/>
    <col min="15621" max="15625" width="12.125" style="89" customWidth="1"/>
    <col min="15626" max="15872" width="9" style="89"/>
    <col min="15873" max="15874" width="1.375" style="89" customWidth="1"/>
    <col min="15875" max="15875" width="18" style="89" customWidth="1"/>
    <col min="15876" max="15876" width="1.25" style="89" customWidth="1"/>
    <col min="15877" max="15881" width="12.125" style="89" customWidth="1"/>
    <col min="15882" max="16128" width="9" style="89"/>
    <col min="16129" max="16130" width="1.375" style="89" customWidth="1"/>
    <col min="16131" max="16131" width="18" style="89" customWidth="1"/>
    <col min="16132" max="16132" width="1.25" style="89" customWidth="1"/>
    <col min="16133" max="16137" width="12.125" style="89" customWidth="1"/>
    <col min="16138" max="16384" width="9" style="89"/>
  </cols>
  <sheetData>
    <row r="1" spans="1:9" s="45" customFormat="1" ht="13.5">
      <c r="A1" s="97" t="s">
        <v>89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4.5" customHeight="1">
      <c r="A2" s="98"/>
    </row>
    <row r="3" spans="1:9" s="45" customFormat="1" ht="13.5">
      <c r="A3" s="99" t="s">
        <v>90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18.75" customHeight="1">
      <c r="A7" s="101" t="s">
        <v>23</v>
      </c>
      <c r="B7" s="102"/>
      <c r="C7" s="102"/>
      <c r="D7" s="103"/>
      <c r="E7" s="70" t="s">
        <v>88</v>
      </c>
      <c r="F7" s="70" t="s">
        <v>87</v>
      </c>
      <c r="G7" s="70" t="s">
        <v>92</v>
      </c>
      <c r="H7" s="87" t="s">
        <v>93</v>
      </c>
      <c r="I7" s="100" t="s">
        <v>94</v>
      </c>
    </row>
    <row r="8" spans="1:9" s="45" customFormat="1" ht="3.75" customHeight="1">
      <c r="A8" s="55"/>
      <c r="D8" s="51"/>
    </row>
    <row r="9" spans="1:9" s="45" customFormat="1" ht="12" customHeight="1">
      <c r="B9" s="104" t="s">
        <v>21</v>
      </c>
      <c r="C9" s="104"/>
      <c r="D9" s="92"/>
      <c r="E9" s="96">
        <v>2714659787</v>
      </c>
      <c r="F9" s="96">
        <v>2661978041</v>
      </c>
      <c r="G9" s="96">
        <v>2612495012</v>
      </c>
      <c r="H9" s="96">
        <v>2585499751</v>
      </c>
      <c r="I9" s="96">
        <v>2566890435</v>
      </c>
    </row>
    <row r="10" spans="1:9" s="45" customFormat="1" ht="18" customHeight="1">
      <c r="B10" s="94"/>
      <c r="C10" s="95" t="s">
        <v>38</v>
      </c>
      <c r="D10" s="92"/>
      <c r="E10" s="91">
        <v>549006839</v>
      </c>
      <c r="F10" s="91">
        <v>518055823</v>
      </c>
      <c r="G10" s="91">
        <v>498273607</v>
      </c>
      <c r="H10" s="91">
        <v>475250981</v>
      </c>
      <c r="I10" s="90">
        <v>457123774</v>
      </c>
    </row>
    <row r="11" spans="1:9" s="45" customFormat="1" ht="12" customHeight="1">
      <c r="B11" s="94"/>
      <c r="C11" s="95" t="s">
        <v>57</v>
      </c>
      <c r="D11" s="92"/>
      <c r="E11" s="91">
        <v>108590346</v>
      </c>
      <c r="F11" s="91">
        <v>95495649</v>
      </c>
      <c r="G11" s="91">
        <v>83898779</v>
      </c>
      <c r="H11" s="91">
        <v>72823177</v>
      </c>
      <c r="I11" s="90">
        <v>62089492</v>
      </c>
    </row>
    <row r="12" spans="1:9" s="45" customFormat="1" ht="12" customHeight="1">
      <c r="B12" s="94"/>
      <c r="C12" s="95" t="s">
        <v>36</v>
      </c>
      <c r="D12" s="92"/>
      <c r="E12" s="91">
        <v>103272</v>
      </c>
      <c r="F12" s="91">
        <v>0</v>
      </c>
      <c r="G12" s="91">
        <v>0</v>
      </c>
      <c r="H12" s="91">
        <v>0</v>
      </c>
      <c r="I12" s="90">
        <v>0</v>
      </c>
    </row>
    <row r="13" spans="1:9" s="45" customFormat="1" ht="12" customHeight="1">
      <c r="B13" s="94"/>
      <c r="C13" s="95" t="s">
        <v>15</v>
      </c>
      <c r="D13" s="92"/>
      <c r="E13" s="91">
        <v>0</v>
      </c>
      <c r="F13" s="91">
        <v>0</v>
      </c>
      <c r="G13" s="91">
        <v>0</v>
      </c>
      <c r="H13" s="91">
        <v>0</v>
      </c>
      <c r="I13" s="90">
        <v>0</v>
      </c>
    </row>
    <row r="14" spans="1:9" s="45" customFormat="1" ht="12" customHeight="1">
      <c r="B14" s="94"/>
      <c r="C14" s="95" t="s">
        <v>14</v>
      </c>
      <c r="D14" s="92"/>
      <c r="E14" s="91">
        <v>9980260</v>
      </c>
      <c r="F14" s="91">
        <v>10102452</v>
      </c>
      <c r="G14" s="91">
        <v>9969546</v>
      </c>
      <c r="H14" s="91">
        <v>10115547</v>
      </c>
      <c r="I14" s="90">
        <v>10332393</v>
      </c>
    </row>
    <row r="15" spans="1:9" s="45" customFormat="1" ht="18" customHeight="1">
      <c r="B15" s="94"/>
      <c r="C15" s="93" t="s">
        <v>73</v>
      </c>
      <c r="D15" s="92"/>
      <c r="E15" s="91">
        <v>315446445</v>
      </c>
      <c r="F15" s="91">
        <v>300905501</v>
      </c>
      <c r="G15" s="91">
        <v>289005782</v>
      </c>
      <c r="H15" s="91">
        <v>273630621</v>
      </c>
      <c r="I15" s="90">
        <v>252129976</v>
      </c>
    </row>
    <row r="16" spans="1:9" s="45" customFormat="1" ht="12" customHeight="1">
      <c r="B16" s="94"/>
      <c r="C16" s="93" t="s">
        <v>72</v>
      </c>
      <c r="D16" s="92"/>
      <c r="E16" s="91">
        <v>339595025</v>
      </c>
      <c r="F16" s="91">
        <v>315992616</v>
      </c>
      <c r="G16" s="91">
        <v>300351918</v>
      </c>
      <c r="H16" s="91">
        <v>287146885</v>
      </c>
      <c r="I16" s="90">
        <v>289769150</v>
      </c>
    </row>
    <row r="17" spans="1:9" s="45" customFormat="1" ht="12" customHeight="1">
      <c r="B17" s="94"/>
      <c r="C17" s="93" t="s">
        <v>11</v>
      </c>
      <c r="D17" s="92"/>
      <c r="E17" s="91">
        <v>1386850000</v>
      </c>
      <c r="F17" s="91">
        <v>1417080000</v>
      </c>
      <c r="G17" s="91">
        <v>1427450680</v>
      </c>
      <c r="H17" s="91">
        <v>1463692840</v>
      </c>
      <c r="I17" s="90">
        <v>1493185400</v>
      </c>
    </row>
    <row r="18" spans="1:9" s="45" customFormat="1" ht="12" customHeight="1">
      <c r="B18" s="94"/>
      <c r="C18" s="93" t="s">
        <v>9</v>
      </c>
      <c r="D18" s="92"/>
      <c r="E18" s="91">
        <v>4295100</v>
      </c>
      <c r="F18" s="91">
        <v>3413000</v>
      </c>
      <c r="G18" s="91">
        <v>2634200</v>
      </c>
      <c r="H18" s="91">
        <v>1958700</v>
      </c>
      <c r="I18" s="90">
        <v>1386500</v>
      </c>
    </row>
    <row r="19" spans="1:9" s="45" customFormat="1" ht="12" customHeight="1">
      <c r="B19" s="94"/>
      <c r="C19" s="93" t="s">
        <v>71</v>
      </c>
      <c r="D19" s="92"/>
      <c r="E19" s="91">
        <v>792500</v>
      </c>
      <c r="F19" s="91">
        <v>933000</v>
      </c>
      <c r="G19" s="91">
        <v>910500</v>
      </c>
      <c r="H19" s="91">
        <v>881000</v>
      </c>
      <c r="I19" s="90">
        <v>873750</v>
      </c>
    </row>
    <row r="20" spans="1:9" s="45" customFormat="1" ht="3.75" customHeight="1">
      <c r="A20" s="47"/>
      <c r="B20" s="47"/>
      <c r="C20" s="72"/>
      <c r="D20" s="48"/>
      <c r="E20" s="47"/>
      <c r="F20" s="47"/>
      <c r="G20" s="47"/>
      <c r="H20" s="47"/>
      <c r="I20" s="47"/>
    </row>
  </sheetData>
  <mergeCells count="2">
    <mergeCell ref="A7:D7"/>
    <mergeCell ref="B9:C9"/>
  </mergeCells>
  <phoneticPr fontId="36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zoomScaleNormal="100" zoomScaleSheetLayoutView="120" workbookViewId="0"/>
  </sheetViews>
  <sheetFormatPr defaultRowHeight="12"/>
  <cols>
    <col min="1" max="2" width="1.375" style="45" customWidth="1"/>
    <col min="3" max="3" width="18" style="45" customWidth="1"/>
    <col min="4" max="4" width="1.25" style="45" customWidth="1"/>
    <col min="5" max="9" width="12.125" style="45" customWidth="1"/>
    <col min="10" max="256" width="9" style="89"/>
    <col min="257" max="258" width="1.375" style="89" customWidth="1"/>
    <col min="259" max="259" width="18" style="89" customWidth="1"/>
    <col min="260" max="260" width="1.25" style="89" customWidth="1"/>
    <col min="261" max="265" width="12.125" style="89" customWidth="1"/>
    <col min="266" max="512" width="9" style="89"/>
    <col min="513" max="514" width="1.375" style="89" customWidth="1"/>
    <col min="515" max="515" width="18" style="89" customWidth="1"/>
    <col min="516" max="516" width="1.25" style="89" customWidth="1"/>
    <col min="517" max="521" width="12.125" style="89" customWidth="1"/>
    <col min="522" max="768" width="9" style="89"/>
    <col min="769" max="770" width="1.375" style="89" customWidth="1"/>
    <col min="771" max="771" width="18" style="89" customWidth="1"/>
    <col min="772" max="772" width="1.25" style="89" customWidth="1"/>
    <col min="773" max="777" width="12.125" style="89" customWidth="1"/>
    <col min="778" max="1024" width="9" style="89"/>
    <col min="1025" max="1026" width="1.375" style="89" customWidth="1"/>
    <col min="1027" max="1027" width="18" style="89" customWidth="1"/>
    <col min="1028" max="1028" width="1.25" style="89" customWidth="1"/>
    <col min="1029" max="1033" width="12.125" style="89" customWidth="1"/>
    <col min="1034" max="1280" width="9" style="89"/>
    <col min="1281" max="1282" width="1.375" style="89" customWidth="1"/>
    <col min="1283" max="1283" width="18" style="89" customWidth="1"/>
    <col min="1284" max="1284" width="1.25" style="89" customWidth="1"/>
    <col min="1285" max="1289" width="12.125" style="89" customWidth="1"/>
    <col min="1290" max="1536" width="9" style="89"/>
    <col min="1537" max="1538" width="1.375" style="89" customWidth="1"/>
    <col min="1539" max="1539" width="18" style="89" customWidth="1"/>
    <col min="1540" max="1540" width="1.25" style="89" customWidth="1"/>
    <col min="1541" max="1545" width="12.125" style="89" customWidth="1"/>
    <col min="1546" max="1792" width="9" style="89"/>
    <col min="1793" max="1794" width="1.375" style="89" customWidth="1"/>
    <col min="1795" max="1795" width="18" style="89" customWidth="1"/>
    <col min="1796" max="1796" width="1.25" style="89" customWidth="1"/>
    <col min="1797" max="1801" width="12.125" style="89" customWidth="1"/>
    <col min="1802" max="2048" width="9" style="89"/>
    <col min="2049" max="2050" width="1.375" style="89" customWidth="1"/>
    <col min="2051" max="2051" width="18" style="89" customWidth="1"/>
    <col min="2052" max="2052" width="1.25" style="89" customWidth="1"/>
    <col min="2053" max="2057" width="12.125" style="89" customWidth="1"/>
    <col min="2058" max="2304" width="9" style="89"/>
    <col min="2305" max="2306" width="1.375" style="89" customWidth="1"/>
    <col min="2307" max="2307" width="18" style="89" customWidth="1"/>
    <col min="2308" max="2308" width="1.25" style="89" customWidth="1"/>
    <col min="2309" max="2313" width="12.125" style="89" customWidth="1"/>
    <col min="2314" max="2560" width="9" style="89"/>
    <col min="2561" max="2562" width="1.375" style="89" customWidth="1"/>
    <col min="2563" max="2563" width="18" style="89" customWidth="1"/>
    <col min="2564" max="2564" width="1.25" style="89" customWidth="1"/>
    <col min="2565" max="2569" width="12.125" style="89" customWidth="1"/>
    <col min="2570" max="2816" width="9" style="89"/>
    <col min="2817" max="2818" width="1.375" style="89" customWidth="1"/>
    <col min="2819" max="2819" width="18" style="89" customWidth="1"/>
    <col min="2820" max="2820" width="1.25" style="89" customWidth="1"/>
    <col min="2821" max="2825" width="12.125" style="89" customWidth="1"/>
    <col min="2826" max="3072" width="9" style="89"/>
    <col min="3073" max="3074" width="1.375" style="89" customWidth="1"/>
    <col min="3075" max="3075" width="18" style="89" customWidth="1"/>
    <col min="3076" max="3076" width="1.25" style="89" customWidth="1"/>
    <col min="3077" max="3081" width="12.125" style="89" customWidth="1"/>
    <col min="3082" max="3328" width="9" style="89"/>
    <col min="3329" max="3330" width="1.375" style="89" customWidth="1"/>
    <col min="3331" max="3331" width="18" style="89" customWidth="1"/>
    <col min="3332" max="3332" width="1.25" style="89" customWidth="1"/>
    <col min="3333" max="3337" width="12.125" style="89" customWidth="1"/>
    <col min="3338" max="3584" width="9" style="89"/>
    <col min="3585" max="3586" width="1.375" style="89" customWidth="1"/>
    <col min="3587" max="3587" width="18" style="89" customWidth="1"/>
    <col min="3588" max="3588" width="1.25" style="89" customWidth="1"/>
    <col min="3589" max="3593" width="12.125" style="89" customWidth="1"/>
    <col min="3594" max="3840" width="9" style="89"/>
    <col min="3841" max="3842" width="1.375" style="89" customWidth="1"/>
    <col min="3843" max="3843" width="18" style="89" customWidth="1"/>
    <col min="3844" max="3844" width="1.25" style="89" customWidth="1"/>
    <col min="3845" max="3849" width="12.125" style="89" customWidth="1"/>
    <col min="3850" max="4096" width="9" style="89"/>
    <col min="4097" max="4098" width="1.375" style="89" customWidth="1"/>
    <col min="4099" max="4099" width="18" style="89" customWidth="1"/>
    <col min="4100" max="4100" width="1.25" style="89" customWidth="1"/>
    <col min="4101" max="4105" width="12.125" style="89" customWidth="1"/>
    <col min="4106" max="4352" width="9" style="89"/>
    <col min="4353" max="4354" width="1.375" style="89" customWidth="1"/>
    <col min="4355" max="4355" width="18" style="89" customWidth="1"/>
    <col min="4356" max="4356" width="1.25" style="89" customWidth="1"/>
    <col min="4357" max="4361" width="12.125" style="89" customWidth="1"/>
    <col min="4362" max="4608" width="9" style="89"/>
    <col min="4609" max="4610" width="1.375" style="89" customWidth="1"/>
    <col min="4611" max="4611" width="18" style="89" customWidth="1"/>
    <col min="4612" max="4612" width="1.25" style="89" customWidth="1"/>
    <col min="4613" max="4617" width="12.125" style="89" customWidth="1"/>
    <col min="4618" max="4864" width="9" style="89"/>
    <col min="4865" max="4866" width="1.375" style="89" customWidth="1"/>
    <col min="4867" max="4867" width="18" style="89" customWidth="1"/>
    <col min="4868" max="4868" width="1.25" style="89" customWidth="1"/>
    <col min="4869" max="4873" width="12.125" style="89" customWidth="1"/>
    <col min="4874" max="5120" width="9" style="89"/>
    <col min="5121" max="5122" width="1.375" style="89" customWidth="1"/>
    <col min="5123" max="5123" width="18" style="89" customWidth="1"/>
    <col min="5124" max="5124" width="1.25" style="89" customWidth="1"/>
    <col min="5125" max="5129" width="12.125" style="89" customWidth="1"/>
    <col min="5130" max="5376" width="9" style="89"/>
    <col min="5377" max="5378" width="1.375" style="89" customWidth="1"/>
    <col min="5379" max="5379" width="18" style="89" customWidth="1"/>
    <col min="5380" max="5380" width="1.25" style="89" customWidth="1"/>
    <col min="5381" max="5385" width="12.125" style="89" customWidth="1"/>
    <col min="5386" max="5632" width="9" style="89"/>
    <col min="5633" max="5634" width="1.375" style="89" customWidth="1"/>
    <col min="5635" max="5635" width="18" style="89" customWidth="1"/>
    <col min="5636" max="5636" width="1.25" style="89" customWidth="1"/>
    <col min="5637" max="5641" width="12.125" style="89" customWidth="1"/>
    <col min="5642" max="5888" width="9" style="89"/>
    <col min="5889" max="5890" width="1.375" style="89" customWidth="1"/>
    <col min="5891" max="5891" width="18" style="89" customWidth="1"/>
    <col min="5892" max="5892" width="1.25" style="89" customWidth="1"/>
    <col min="5893" max="5897" width="12.125" style="89" customWidth="1"/>
    <col min="5898" max="6144" width="9" style="89"/>
    <col min="6145" max="6146" width="1.375" style="89" customWidth="1"/>
    <col min="6147" max="6147" width="18" style="89" customWidth="1"/>
    <col min="6148" max="6148" width="1.25" style="89" customWidth="1"/>
    <col min="6149" max="6153" width="12.125" style="89" customWidth="1"/>
    <col min="6154" max="6400" width="9" style="89"/>
    <col min="6401" max="6402" width="1.375" style="89" customWidth="1"/>
    <col min="6403" max="6403" width="18" style="89" customWidth="1"/>
    <col min="6404" max="6404" width="1.25" style="89" customWidth="1"/>
    <col min="6405" max="6409" width="12.125" style="89" customWidth="1"/>
    <col min="6410" max="6656" width="9" style="89"/>
    <col min="6657" max="6658" width="1.375" style="89" customWidth="1"/>
    <col min="6659" max="6659" width="18" style="89" customWidth="1"/>
    <col min="6660" max="6660" width="1.25" style="89" customWidth="1"/>
    <col min="6661" max="6665" width="12.125" style="89" customWidth="1"/>
    <col min="6666" max="6912" width="9" style="89"/>
    <col min="6913" max="6914" width="1.375" style="89" customWidth="1"/>
    <col min="6915" max="6915" width="18" style="89" customWidth="1"/>
    <col min="6916" max="6916" width="1.25" style="89" customWidth="1"/>
    <col min="6917" max="6921" width="12.125" style="89" customWidth="1"/>
    <col min="6922" max="7168" width="9" style="89"/>
    <col min="7169" max="7170" width="1.375" style="89" customWidth="1"/>
    <col min="7171" max="7171" width="18" style="89" customWidth="1"/>
    <col min="7172" max="7172" width="1.25" style="89" customWidth="1"/>
    <col min="7173" max="7177" width="12.125" style="89" customWidth="1"/>
    <col min="7178" max="7424" width="9" style="89"/>
    <col min="7425" max="7426" width="1.375" style="89" customWidth="1"/>
    <col min="7427" max="7427" width="18" style="89" customWidth="1"/>
    <col min="7428" max="7428" width="1.25" style="89" customWidth="1"/>
    <col min="7429" max="7433" width="12.125" style="89" customWidth="1"/>
    <col min="7434" max="7680" width="9" style="89"/>
    <col min="7681" max="7682" width="1.375" style="89" customWidth="1"/>
    <col min="7683" max="7683" width="18" style="89" customWidth="1"/>
    <col min="7684" max="7684" width="1.25" style="89" customWidth="1"/>
    <col min="7685" max="7689" width="12.125" style="89" customWidth="1"/>
    <col min="7690" max="7936" width="9" style="89"/>
    <col min="7937" max="7938" width="1.375" style="89" customWidth="1"/>
    <col min="7939" max="7939" width="18" style="89" customWidth="1"/>
    <col min="7940" max="7940" width="1.25" style="89" customWidth="1"/>
    <col min="7941" max="7945" width="12.125" style="89" customWidth="1"/>
    <col min="7946" max="8192" width="9" style="89"/>
    <col min="8193" max="8194" width="1.375" style="89" customWidth="1"/>
    <col min="8195" max="8195" width="18" style="89" customWidth="1"/>
    <col min="8196" max="8196" width="1.25" style="89" customWidth="1"/>
    <col min="8197" max="8201" width="12.125" style="89" customWidth="1"/>
    <col min="8202" max="8448" width="9" style="89"/>
    <col min="8449" max="8450" width="1.375" style="89" customWidth="1"/>
    <col min="8451" max="8451" width="18" style="89" customWidth="1"/>
    <col min="8452" max="8452" width="1.25" style="89" customWidth="1"/>
    <col min="8453" max="8457" width="12.125" style="89" customWidth="1"/>
    <col min="8458" max="8704" width="9" style="89"/>
    <col min="8705" max="8706" width="1.375" style="89" customWidth="1"/>
    <col min="8707" max="8707" width="18" style="89" customWidth="1"/>
    <col min="8708" max="8708" width="1.25" style="89" customWidth="1"/>
    <col min="8709" max="8713" width="12.125" style="89" customWidth="1"/>
    <col min="8714" max="8960" width="9" style="89"/>
    <col min="8961" max="8962" width="1.375" style="89" customWidth="1"/>
    <col min="8963" max="8963" width="18" style="89" customWidth="1"/>
    <col min="8964" max="8964" width="1.25" style="89" customWidth="1"/>
    <col min="8965" max="8969" width="12.125" style="89" customWidth="1"/>
    <col min="8970" max="9216" width="9" style="89"/>
    <col min="9217" max="9218" width="1.375" style="89" customWidth="1"/>
    <col min="9219" max="9219" width="18" style="89" customWidth="1"/>
    <col min="9220" max="9220" width="1.25" style="89" customWidth="1"/>
    <col min="9221" max="9225" width="12.125" style="89" customWidth="1"/>
    <col min="9226" max="9472" width="9" style="89"/>
    <col min="9473" max="9474" width="1.375" style="89" customWidth="1"/>
    <col min="9475" max="9475" width="18" style="89" customWidth="1"/>
    <col min="9476" max="9476" width="1.25" style="89" customWidth="1"/>
    <col min="9477" max="9481" width="12.125" style="89" customWidth="1"/>
    <col min="9482" max="9728" width="9" style="89"/>
    <col min="9729" max="9730" width="1.375" style="89" customWidth="1"/>
    <col min="9731" max="9731" width="18" style="89" customWidth="1"/>
    <col min="9732" max="9732" width="1.25" style="89" customWidth="1"/>
    <col min="9733" max="9737" width="12.125" style="89" customWidth="1"/>
    <col min="9738" max="9984" width="9" style="89"/>
    <col min="9985" max="9986" width="1.375" style="89" customWidth="1"/>
    <col min="9987" max="9987" width="18" style="89" customWidth="1"/>
    <col min="9988" max="9988" width="1.25" style="89" customWidth="1"/>
    <col min="9989" max="9993" width="12.125" style="89" customWidth="1"/>
    <col min="9994" max="10240" width="9" style="89"/>
    <col min="10241" max="10242" width="1.375" style="89" customWidth="1"/>
    <col min="10243" max="10243" width="18" style="89" customWidth="1"/>
    <col min="10244" max="10244" width="1.25" style="89" customWidth="1"/>
    <col min="10245" max="10249" width="12.125" style="89" customWidth="1"/>
    <col min="10250" max="10496" width="9" style="89"/>
    <col min="10497" max="10498" width="1.375" style="89" customWidth="1"/>
    <col min="10499" max="10499" width="18" style="89" customWidth="1"/>
    <col min="10500" max="10500" width="1.25" style="89" customWidth="1"/>
    <col min="10501" max="10505" width="12.125" style="89" customWidth="1"/>
    <col min="10506" max="10752" width="9" style="89"/>
    <col min="10753" max="10754" width="1.375" style="89" customWidth="1"/>
    <col min="10755" max="10755" width="18" style="89" customWidth="1"/>
    <col min="10756" max="10756" width="1.25" style="89" customWidth="1"/>
    <col min="10757" max="10761" width="12.125" style="89" customWidth="1"/>
    <col min="10762" max="11008" width="9" style="89"/>
    <col min="11009" max="11010" width="1.375" style="89" customWidth="1"/>
    <col min="11011" max="11011" width="18" style="89" customWidth="1"/>
    <col min="11012" max="11012" width="1.25" style="89" customWidth="1"/>
    <col min="11013" max="11017" width="12.125" style="89" customWidth="1"/>
    <col min="11018" max="11264" width="9" style="89"/>
    <col min="11265" max="11266" width="1.375" style="89" customWidth="1"/>
    <col min="11267" max="11267" width="18" style="89" customWidth="1"/>
    <col min="11268" max="11268" width="1.25" style="89" customWidth="1"/>
    <col min="11269" max="11273" width="12.125" style="89" customWidth="1"/>
    <col min="11274" max="11520" width="9" style="89"/>
    <col min="11521" max="11522" width="1.375" style="89" customWidth="1"/>
    <col min="11523" max="11523" width="18" style="89" customWidth="1"/>
    <col min="11524" max="11524" width="1.25" style="89" customWidth="1"/>
    <col min="11525" max="11529" width="12.125" style="89" customWidth="1"/>
    <col min="11530" max="11776" width="9" style="89"/>
    <col min="11777" max="11778" width="1.375" style="89" customWidth="1"/>
    <col min="11779" max="11779" width="18" style="89" customWidth="1"/>
    <col min="11780" max="11780" width="1.25" style="89" customWidth="1"/>
    <col min="11781" max="11785" width="12.125" style="89" customWidth="1"/>
    <col min="11786" max="12032" width="9" style="89"/>
    <col min="12033" max="12034" width="1.375" style="89" customWidth="1"/>
    <col min="12035" max="12035" width="18" style="89" customWidth="1"/>
    <col min="12036" max="12036" width="1.25" style="89" customWidth="1"/>
    <col min="12037" max="12041" width="12.125" style="89" customWidth="1"/>
    <col min="12042" max="12288" width="9" style="89"/>
    <col min="12289" max="12290" width="1.375" style="89" customWidth="1"/>
    <col min="12291" max="12291" width="18" style="89" customWidth="1"/>
    <col min="12292" max="12292" width="1.25" style="89" customWidth="1"/>
    <col min="12293" max="12297" width="12.125" style="89" customWidth="1"/>
    <col min="12298" max="12544" width="9" style="89"/>
    <col min="12545" max="12546" width="1.375" style="89" customWidth="1"/>
    <col min="12547" max="12547" width="18" style="89" customWidth="1"/>
    <col min="12548" max="12548" width="1.25" style="89" customWidth="1"/>
    <col min="12549" max="12553" width="12.125" style="89" customWidth="1"/>
    <col min="12554" max="12800" width="9" style="89"/>
    <col min="12801" max="12802" width="1.375" style="89" customWidth="1"/>
    <col min="12803" max="12803" width="18" style="89" customWidth="1"/>
    <col min="12804" max="12804" width="1.25" style="89" customWidth="1"/>
    <col min="12805" max="12809" width="12.125" style="89" customWidth="1"/>
    <col min="12810" max="13056" width="9" style="89"/>
    <col min="13057" max="13058" width="1.375" style="89" customWidth="1"/>
    <col min="13059" max="13059" width="18" style="89" customWidth="1"/>
    <col min="13060" max="13060" width="1.25" style="89" customWidth="1"/>
    <col min="13061" max="13065" width="12.125" style="89" customWidth="1"/>
    <col min="13066" max="13312" width="9" style="89"/>
    <col min="13313" max="13314" width="1.375" style="89" customWidth="1"/>
    <col min="13315" max="13315" width="18" style="89" customWidth="1"/>
    <col min="13316" max="13316" width="1.25" style="89" customWidth="1"/>
    <col min="13317" max="13321" width="12.125" style="89" customWidth="1"/>
    <col min="13322" max="13568" width="9" style="89"/>
    <col min="13569" max="13570" width="1.375" style="89" customWidth="1"/>
    <col min="13571" max="13571" width="18" style="89" customWidth="1"/>
    <col min="13572" max="13572" width="1.25" style="89" customWidth="1"/>
    <col min="13573" max="13577" width="12.125" style="89" customWidth="1"/>
    <col min="13578" max="13824" width="9" style="89"/>
    <col min="13825" max="13826" width="1.375" style="89" customWidth="1"/>
    <col min="13827" max="13827" width="18" style="89" customWidth="1"/>
    <col min="13828" max="13828" width="1.25" style="89" customWidth="1"/>
    <col min="13829" max="13833" width="12.125" style="89" customWidth="1"/>
    <col min="13834" max="14080" width="9" style="89"/>
    <col min="14081" max="14082" width="1.375" style="89" customWidth="1"/>
    <col min="14083" max="14083" width="18" style="89" customWidth="1"/>
    <col min="14084" max="14084" width="1.25" style="89" customWidth="1"/>
    <col min="14085" max="14089" width="12.125" style="89" customWidth="1"/>
    <col min="14090" max="14336" width="9" style="89"/>
    <col min="14337" max="14338" width="1.375" style="89" customWidth="1"/>
    <col min="14339" max="14339" width="18" style="89" customWidth="1"/>
    <col min="14340" max="14340" width="1.25" style="89" customWidth="1"/>
    <col min="14341" max="14345" width="12.125" style="89" customWidth="1"/>
    <col min="14346" max="14592" width="9" style="89"/>
    <col min="14593" max="14594" width="1.375" style="89" customWidth="1"/>
    <col min="14595" max="14595" width="18" style="89" customWidth="1"/>
    <col min="14596" max="14596" width="1.25" style="89" customWidth="1"/>
    <col min="14597" max="14601" width="12.125" style="89" customWidth="1"/>
    <col min="14602" max="14848" width="9" style="89"/>
    <col min="14849" max="14850" width="1.375" style="89" customWidth="1"/>
    <col min="14851" max="14851" width="18" style="89" customWidth="1"/>
    <col min="14852" max="14852" width="1.25" style="89" customWidth="1"/>
    <col min="14853" max="14857" width="12.125" style="89" customWidth="1"/>
    <col min="14858" max="15104" width="9" style="89"/>
    <col min="15105" max="15106" width="1.375" style="89" customWidth="1"/>
    <col min="15107" max="15107" width="18" style="89" customWidth="1"/>
    <col min="15108" max="15108" width="1.25" style="89" customWidth="1"/>
    <col min="15109" max="15113" width="12.125" style="89" customWidth="1"/>
    <col min="15114" max="15360" width="9" style="89"/>
    <col min="15361" max="15362" width="1.375" style="89" customWidth="1"/>
    <col min="15363" max="15363" width="18" style="89" customWidth="1"/>
    <col min="15364" max="15364" width="1.25" style="89" customWidth="1"/>
    <col min="15365" max="15369" width="12.125" style="89" customWidth="1"/>
    <col min="15370" max="15616" width="9" style="89"/>
    <col min="15617" max="15618" width="1.375" style="89" customWidth="1"/>
    <col min="15619" max="15619" width="18" style="89" customWidth="1"/>
    <col min="15620" max="15620" width="1.25" style="89" customWidth="1"/>
    <col min="15621" max="15625" width="12.125" style="89" customWidth="1"/>
    <col min="15626" max="15872" width="9" style="89"/>
    <col min="15873" max="15874" width="1.375" style="89" customWidth="1"/>
    <col min="15875" max="15875" width="18" style="89" customWidth="1"/>
    <col min="15876" max="15876" width="1.25" style="89" customWidth="1"/>
    <col min="15877" max="15881" width="12.125" style="89" customWidth="1"/>
    <col min="15882" max="16128" width="9" style="89"/>
    <col min="16129" max="16130" width="1.375" style="89" customWidth="1"/>
    <col min="16131" max="16131" width="18" style="89" customWidth="1"/>
    <col min="16132" max="16132" width="1.25" style="89" customWidth="1"/>
    <col min="16133" max="16137" width="12.125" style="89" customWidth="1"/>
    <col min="16138" max="16384" width="9" style="89"/>
  </cols>
  <sheetData>
    <row r="1" spans="1:9" s="45" customFormat="1" ht="13.5">
      <c r="A1" s="97" t="s">
        <v>89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4.5" customHeight="1">
      <c r="A2" s="98"/>
    </row>
    <row r="3" spans="1:9" s="45" customFormat="1" ht="13.5">
      <c r="A3" s="99" t="s">
        <v>90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18.75" customHeight="1">
      <c r="A7" s="101" t="s">
        <v>23</v>
      </c>
      <c r="B7" s="102"/>
      <c r="C7" s="102"/>
      <c r="D7" s="103"/>
      <c r="E7" s="70" t="s">
        <v>86</v>
      </c>
      <c r="F7" s="70" t="s">
        <v>88</v>
      </c>
      <c r="G7" s="70" t="s">
        <v>87</v>
      </c>
      <c r="H7" s="87" t="s">
        <v>92</v>
      </c>
      <c r="I7" s="100" t="s">
        <v>93</v>
      </c>
    </row>
    <row r="8" spans="1:9" s="45" customFormat="1" ht="3.75" customHeight="1">
      <c r="A8" s="55"/>
      <c r="D8" s="51"/>
    </row>
    <row r="9" spans="1:9" s="45" customFormat="1" ht="12" customHeight="1">
      <c r="B9" s="104" t="s">
        <v>21</v>
      </c>
      <c r="C9" s="104"/>
      <c r="D9" s="92"/>
      <c r="E9" s="96">
        <v>2792816194</v>
      </c>
      <c r="F9" s="96">
        <v>2714659787</v>
      </c>
      <c r="G9" s="96">
        <v>2661978041</v>
      </c>
      <c r="H9" s="96">
        <v>2612495012</v>
      </c>
      <c r="I9" s="96">
        <v>2585499751</v>
      </c>
    </row>
    <row r="10" spans="1:9" s="45" customFormat="1" ht="18" customHeight="1">
      <c r="B10" s="94"/>
      <c r="C10" s="95" t="s">
        <v>38</v>
      </c>
      <c r="D10" s="92"/>
      <c r="E10" s="91">
        <v>577718469</v>
      </c>
      <c r="F10" s="91">
        <v>549006839</v>
      </c>
      <c r="G10" s="91">
        <v>518055823</v>
      </c>
      <c r="H10" s="91">
        <v>498273607</v>
      </c>
      <c r="I10" s="90">
        <v>475250981</v>
      </c>
    </row>
    <row r="11" spans="1:9" s="45" customFormat="1" ht="12" customHeight="1">
      <c r="B11" s="94"/>
      <c r="C11" s="95" t="s">
        <v>57</v>
      </c>
      <c r="D11" s="92"/>
      <c r="E11" s="91">
        <v>122958578</v>
      </c>
      <c r="F11" s="91">
        <v>108590346</v>
      </c>
      <c r="G11" s="91">
        <v>95495649</v>
      </c>
      <c r="H11" s="91">
        <v>83898779</v>
      </c>
      <c r="I11" s="90">
        <v>72823177</v>
      </c>
    </row>
    <row r="12" spans="1:9" s="45" customFormat="1" ht="12" customHeight="1">
      <c r="B12" s="94"/>
      <c r="C12" s="95" t="s">
        <v>36</v>
      </c>
      <c r="D12" s="92"/>
      <c r="E12" s="91">
        <v>348380</v>
      </c>
      <c r="F12" s="91">
        <v>103272</v>
      </c>
      <c r="G12" s="91">
        <v>0</v>
      </c>
      <c r="H12" s="91">
        <v>0</v>
      </c>
      <c r="I12" s="90">
        <v>0</v>
      </c>
    </row>
    <row r="13" spans="1:9" s="45" customFormat="1" ht="12" customHeight="1">
      <c r="B13" s="94"/>
      <c r="C13" s="95" t="s">
        <v>15</v>
      </c>
      <c r="D13" s="92"/>
      <c r="E13" s="91">
        <v>0</v>
      </c>
      <c r="F13" s="91">
        <v>0</v>
      </c>
      <c r="G13" s="91">
        <v>0</v>
      </c>
      <c r="H13" s="91">
        <v>0</v>
      </c>
      <c r="I13" s="90">
        <v>0</v>
      </c>
    </row>
    <row r="14" spans="1:9" s="45" customFormat="1" ht="12" customHeight="1">
      <c r="B14" s="94"/>
      <c r="C14" s="95" t="s">
        <v>14</v>
      </c>
      <c r="D14" s="92"/>
      <c r="E14" s="91">
        <v>10058921</v>
      </c>
      <c r="F14" s="91">
        <v>9980260</v>
      </c>
      <c r="G14" s="91">
        <v>10102452</v>
      </c>
      <c r="H14" s="91">
        <v>9969546</v>
      </c>
      <c r="I14" s="90">
        <v>10115547</v>
      </c>
    </row>
    <row r="15" spans="1:9" s="45" customFormat="1" ht="18" customHeight="1">
      <c r="B15" s="94"/>
      <c r="C15" s="93" t="s">
        <v>73</v>
      </c>
      <c r="D15" s="92"/>
      <c r="E15" s="91">
        <v>330119353</v>
      </c>
      <c r="F15" s="91">
        <v>315446445</v>
      </c>
      <c r="G15" s="91">
        <v>300905501</v>
      </c>
      <c r="H15" s="91">
        <v>289005782</v>
      </c>
      <c r="I15" s="90">
        <v>273630621</v>
      </c>
    </row>
    <row r="16" spans="1:9" s="45" customFormat="1" ht="12" customHeight="1">
      <c r="B16" s="94"/>
      <c r="C16" s="93" t="s">
        <v>72</v>
      </c>
      <c r="D16" s="92"/>
      <c r="E16" s="91">
        <v>384331993</v>
      </c>
      <c r="F16" s="91">
        <v>339595025</v>
      </c>
      <c r="G16" s="91">
        <v>315992616</v>
      </c>
      <c r="H16" s="91">
        <v>300351918</v>
      </c>
      <c r="I16" s="90">
        <v>287146885</v>
      </c>
    </row>
    <row r="17" spans="1:9" s="45" customFormat="1" ht="12" customHeight="1">
      <c r="B17" s="94"/>
      <c r="C17" s="93" t="s">
        <v>11</v>
      </c>
      <c r="D17" s="92"/>
      <c r="E17" s="91">
        <v>1361190000</v>
      </c>
      <c r="F17" s="91">
        <v>1386850000</v>
      </c>
      <c r="G17" s="91">
        <v>1417080000</v>
      </c>
      <c r="H17" s="91">
        <v>1427450680</v>
      </c>
      <c r="I17" s="90">
        <v>1463692840</v>
      </c>
    </row>
    <row r="18" spans="1:9" s="45" customFormat="1" ht="12" customHeight="1">
      <c r="B18" s="94"/>
      <c r="C18" s="93" t="s">
        <v>9</v>
      </c>
      <c r="D18" s="92"/>
      <c r="E18" s="91">
        <v>5280500</v>
      </c>
      <c r="F18" s="91">
        <v>4295100</v>
      </c>
      <c r="G18" s="91">
        <v>3413000</v>
      </c>
      <c r="H18" s="91">
        <v>2634200</v>
      </c>
      <c r="I18" s="90">
        <v>1958700</v>
      </c>
    </row>
    <row r="19" spans="1:9" s="45" customFormat="1" ht="12" customHeight="1">
      <c r="B19" s="94"/>
      <c r="C19" s="93" t="s">
        <v>71</v>
      </c>
      <c r="D19" s="92"/>
      <c r="E19" s="91">
        <v>810000</v>
      </c>
      <c r="F19" s="91">
        <v>792500</v>
      </c>
      <c r="G19" s="91">
        <v>933000</v>
      </c>
      <c r="H19" s="91">
        <v>910500</v>
      </c>
      <c r="I19" s="90">
        <v>881000</v>
      </c>
    </row>
    <row r="20" spans="1:9" s="45" customFormat="1" ht="3.75" customHeight="1">
      <c r="A20" s="47"/>
      <c r="B20" s="47"/>
      <c r="C20" s="72"/>
      <c r="D20" s="48"/>
      <c r="E20" s="47"/>
      <c r="F20" s="47"/>
      <c r="G20" s="47"/>
      <c r="H20" s="47"/>
      <c r="I20" s="47"/>
    </row>
  </sheetData>
  <mergeCells count="2">
    <mergeCell ref="A7:D7"/>
    <mergeCell ref="B9:C9"/>
  </mergeCells>
  <phoneticPr fontId="36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zoomScaleNormal="100" zoomScaleSheetLayoutView="120" workbookViewId="0"/>
  </sheetViews>
  <sheetFormatPr defaultRowHeight="12"/>
  <cols>
    <col min="1" max="2" width="1.375" style="45" customWidth="1"/>
    <col min="3" max="3" width="18" style="45" customWidth="1"/>
    <col min="4" max="4" width="1.25" style="45" customWidth="1"/>
    <col min="5" max="9" width="12.125" style="45" customWidth="1"/>
    <col min="10" max="256" width="9" style="89"/>
    <col min="257" max="258" width="1.375" style="89" customWidth="1"/>
    <col min="259" max="259" width="18" style="89" customWidth="1"/>
    <col min="260" max="260" width="1.25" style="89" customWidth="1"/>
    <col min="261" max="265" width="12.125" style="89" customWidth="1"/>
    <col min="266" max="512" width="9" style="89"/>
    <col min="513" max="514" width="1.375" style="89" customWidth="1"/>
    <col min="515" max="515" width="18" style="89" customWidth="1"/>
    <col min="516" max="516" width="1.25" style="89" customWidth="1"/>
    <col min="517" max="521" width="12.125" style="89" customWidth="1"/>
    <col min="522" max="768" width="9" style="89"/>
    <col min="769" max="770" width="1.375" style="89" customWidth="1"/>
    <col min="771" max="771" width="18" style="89" customWidth="1"/>
    <col min="772" max="772" width="1.25" style="89" customWidth="1"/>
    <col min="773" max="777" width="12.125" style="89" customWidth="1"/>
    <col min="778" max="1024" width="9" style="89"/>
    <col min="1025" max="1026" width="1.375" style="89" customWidth="1"/>
    <col min="1027" max="1027" width="18" style="89" customWidth="1"/>
    <col min="1028" max="1028" width="1.25" style="89" customWidth="1"/>
    <col min="1029" max="1033" width="12.125" style="89" customWidth="1"/>
    <col min="1034" max="1280" width="9" style="89"/>
    <col min="1281" max="1282" width="1.375" style="89" customWidth="1"/>
    <col min="1283" max="1283" width="18" style="89" customWidth="1"/>
    <col min="1284" max="1284" width="1.25" style="89" customWidth="1"/>
    <col min="1285" max="1289" width="12.125" style="89" customWidth="1"/>
    <col min="1290" max="1536" width="9" style="89"/>
    <col min="1537" max="1538" width="1.375" style="89" customWidth="1"/>
    <col min="1539" max="1539" width="18" style="89" customWidth="1"/>
    <col min="1540" max="1540" width="1.25" style="89" customWidth="1"/>
    <col min="1541" max="1545" width="12.125" style="89" customWidth="1"/>
    <col min="1546" max="1792" width="9" style="89"/>
    <col min="1793" max="1794" width="1.375" style="89" customWidth="1"/>
    <col min="1795" max="1795" width="18" style="89" customWidth="1"/>
    <col min="1796" max="1796" width="1.25" style="89" customWidth="1"/>
    <col min="1797" max="1801" width="12.125" style="89" customWidth="1"/>
    <col min="1802" max="2048" width="9" style="89"/>
    <col min="2049" max="2050" width="1.375" style="89" customWidth="1"/>
    <col min="2051" max="2051" width="18" style="89" customWidth="1"/>
    <col min="2052" max="2052" width="1.25" style="89" customWidth="1"/>
    <col min="2053" max="2057" width="12.125" style="89" customWidth="1"/>
    <col min="2058" max="2304" width="9" style="89"/>
    <col min="2305" max="2306" width="1.375" style="89" customWidth="1"/>
    <col min="2307" max="2307" width="18" style="89" customWidth="1"/>
    <col min="2308" max="2308" width="1.25" style="89" customWidth="1"/>
    <col min="2309" max="2313" width="12.125" style="89" customWidth="1"/>
    <col min="2314" max="2560" width="9" style="89"/>
    <col min="2561" max="2562" width="1.375" style="89" customWidth="1"/>
    <col min="2563" max="2563" width="18" style="89" customWidth="1"/>
    <col min="2564" max="2564" width="1.25" style="89" customWidth="1"/>
    <col min="2565" max="2569" width="12.125" style="89" customWidth="1"/>
    <col min="2570" max="2816" width="9" style="89"/>
    <col min="2817" max="2818" width="1.375" style="89" customWidth="1"/>
    <col min="2819" max="2819" width="18" style="89" customWidth="1"/>
    <col min="2820" max="2820" width="1.25" style="89" customWidth="1"/>
    <col min="2821" max="2825" width="12.125" style="89" customWidth="1"/>
    <col min="2826" max="3072" width="9" style="89"/>
    <col min="3073" max="3074" width="1.375" style="89" customWidth="1"/>
    <col min="3075" max="3075" width="18" style="89" customWidth="1"/>
    <col min="3076" max="3076" width="1.25" style="89" customWidth="1"/>
    <col min="3077" max="3081" width="12.125" style="89" customWidth="1"/>
    <col min="3082" max="3328" width="9" style="89"/>
    <col min="3329" max="3330" width="1.375" style="89" customWidth="1"/>
    <col min="3331" max="3331" width="18" style="89" customWidth="1"/>
    <col min="3332" max="3332" width="1.25" style="89" customWidth="1"/>
    <col min="3333" max="3337" width="12.125" style="89" customWidth="1"/>
    <col min="3338" max="3584" width="9" style="89"/>
    <col min="3585" max="3586" width="1.375" style="89" customWidth="1"/>
    <col min="3587" max="3587" width="18" style="89" customWidth="1"/>
    <col min="3588" max="3588" width="1.25" style="89" customWidth="1"/>
    <col min="3589" max="3593" width="12.125" style="89" customWidth="1"/>
    <col min="3594" max="3840" width="9" style="89"/>
    <col min="3841" max="3842" width="1.375" style="89" customWidth="1"/>
    <col min="3843" max="3843" width="18" style="89" customWidth="1"/>
    <col min="3844" max="3844" width="1.25" style="89" customWidth="1"/>
    <col min="3845" max="3849" width="12.125" style="89" customWidth="1"/>
    <col min="3850" max="4096" width="9" style="89"/>
    <col min="4097" max="4098" width="1.375" style="89" customWidth="1"/>
    <col min="4099" max="4099" width="18" style="89" customWidth="1"/>
    <col min="4100" max="4100" width="1.25" style="89" customWidth="1"/>
    <col min="4101" max="4105" width="12.125" style="89" customWidth="1"/>
    <col min="4106" max="4352" width="9" style="89"/>
    <col min="4353" max="4354" width="1.375" style="89" customWidth="1"/>
    <col min="4355" max="4355" width="18" style="89" customWidth="1"/>
    <col min="4356" max="4356" width="1.25" style="89" customWidth="1"/>
    <col min="4357" max="4361" width="12.125" style="89" customWidth="1"/>
    <col min="4362" max="4608" width="9" style="89"/>
    <col min="4609" max="4610" width="1.375" style="89" customWidth="1"/>
    <col min="4611" max="4611" width="18" style="89" customWidth="1"/>
    <col min="4612" max="4612" width="1.25" style="89" customWidth="1"/>
    <col min="4613" max="4617" width="12.125" style="89" customWidth="1"/>
    <col min="4618" max="4864" width="9" style="89"/>
    <col min="4865" max="4866" width="1.375" style="89" customWidth="1"/>
    <col min="4867" max="4867" width="18" style="89" customWidth="1"/>
    <col min="4868" max="4868" width="1.25" style="89" customWidth="1"/>
    <col min="4869" max="4873" width="12.125" style="89" customWidth="1"/>
    <col min="4874" max="5120" width="9" style="89"/>
    <col min="5121" max="5122" width="1.375" style="89" customWidth="1"/>
    <col min="5123" max="5123" width="18" style="89" customWidth="1"/>
    <col min="5124" max="5124" width="1.25" style="89" customWidth="1"/>
    <col min="5125" max="5129" width="12.125" style="89" customWidth="1"/>
    <col min="5130" max="5376" width="9" style="89"/>
    <col min="5377" max="5378" width="1.375" style="89" customWidth="1"/>
    <col min="5379" max="5379" width="18" style="89" customWidth="1"/>
    <col min="5380" max="5380" width="1.25" style="89" customWidth="1"/>
    <col min="5381" max="5385" width="12.125" style="89" customWidth="1"/>
    <col min="5386" max="5632" width="9" style="89"/>
    <col min="5633" max="5634" width="1.375" style="89" customWidth="1"/>
    <col min="5635" max="5635" width="18" style="89" customWidth="1"/>
    <col min="5636" max="5636" width="1.25" style="89" customWidth="1"/>
    <col min="5637" max="5641" width="12.125" style="89" customWidth="1"/>
    <col min="5642" max="5888" width="9" style="89"/>
    <col min="5889" max="5890" width="1.375" style="89" customWidth="1"/>
    <col min="5891" max="5891" width="18" style="89" customWidth="1"/>
    <col min="5892" max="5892" width="1.25" style="89" customWidth="1"/>
    <col min="5893" max="5897" width="12.125" style="89" customWidth="1"/>
    <col min="5898" max="6144" width="9" style="89"/>
    <col min="6145" max="6146" width="1.375" style="89" customWidth="1"/>
    <col min="6147" max="6147" width="18" style="89" customWidth="1"/>
    <col min="6148" max="6148" width="1.25" style="89" customWidth="1"/>
    <col min="6149" max="6153" width="12.125" style="89" customWidth="1"/>
    <col min="6154" max="6400" width="9" style="89"/>
    <col min="6401" max="6402" width="1.375" style="89" customWidth="1"/>
    <col min="6403" max="6403" width="18" style="89" customWidth="1"/>
    <col min="6404" max="6404" width="1.25" style="89" customWidth="1"/>
    <col min="6405" max="6409" width="12.125" style="89" customWidth="1"/>
    <col min="6410" max="6656" width="9" style="89"/>
    <col min="6657" max="6658" width="1.375" style="89" customWidth="1"/>
    <col min="6659" max="6659" width="18" style="89" customWidth="1"/>
    <col min="6660" max="6660" width="1.25" style="89" customWidth="1"/>
    <col min="6661" max="6665" width="12.125" style="89" customWidth="1"/>
    <col min="6666" max="6912" width="9" style="89"/>
    <col min="6913" max="6914" width="1.375" style="89" customWidth="1"/>
    <col min="6915" max="6915" width="18" style="89" customWidth="1"/>
    <col min="6916" max="6916" width="1.25" style="89" customWidth="1"/>
    <col min="6917" max="6921" width="12.125" style="89" customWidth="1"/>
    <col min="6922" max="7168" width="9" style="89"/>
    <col min="7169" max="7170" width="1.375" style="89" customWidth="1"/>
    <col min="7171" max="7171" width="18" style="89" customWidth="1"/>
    <col min="7172" max="7172" width="1.25" style="89" customWidth="1"/>
    <col min="7173" max="7177" width="12.125" style="89" customWidth="1"/>
    <col min="7178" max="7424" width="9" style="89"/>
    <col min="7425" max="7426" width="1.375" style="89" customWidth="1"/>
    <col min="7427" max="7427" width="18" style="89" customWidth="1"/>
    <col min="7428" max="7428" width="1.25" style="89" customWidth="1"/>
    <col min="7429" max="7433" width="12.125" style="89" customWidth="1"/>
    <col min="7434" max="7680" width="9" style="89"/>
    <col min="7681" max="7682" width="1.375" style="89" customWidth="1"/>
    <col min="7683" max="7683" width="18" style="89" customWidth="1"/>
    <col min="7684" max="7684" width="1.25" style="89" customWidth="1"/>
    <col min="7685" max="7689" width="12.125" style="89" customWidth="1"/>
    <col min="7690" max="7936" width="9" style="89"/>
    <col min="7937" max="7938" width="1.375" style="89" customWidth="1"/>
    <col min="7939" max="7939" width="18" style="89" customWidth="1"/>
    <col min="7940" max="7940" width="1.25" style="89" customWidth="1"/>
    <col min="7941" max="7945" width="12.125" style="89" customWidth="1"/>
    <col min="7946" max="8192" width="9" style="89"/>
    <col min="8193" max="8194" width="1.375" style="89" customWidth="1"/>
    <col min="8195" max="8195" width="18" style="89" customWidth="1"/>
    <col min="8196" max="8196" width="1.25" style="89" customWidth="1"/>
    <col min="8197" max="8201" width="12.125" style="89" customWidth="1"/>
    <col min="8202" max="8448" width="9" style="89"/>
    <col min="8449" max="8450" width="1.375" style="89" customWidth="1"/>
    <col min="8451" max="8451" width="18" style="89" customWidth="1"/>
    <col min="8452" max="8452" width="1.25" style="89" customWidth="1"/>
    <col min="8453" max="8457" width="12.125" style="89" customWidth="1"/>
    <col min="8458" max="8704" width="9" style="89"/>
    <col min="8705" max="8706" width="1.375" style="89" customWidth="1"/>
    <col min="8707" max="8707" width="18" style="89" customWidth="1"/>
    <col min="8708" max="8708" width="1.25" style="89" customWidth="1"/>
    <col min="8709" max="8713" width="12.125" style="89" customWidth="1"/>
    <col min="8714" max="8960" width="9" style="89"/>
    <col min="8961" max="8962" width="1.375" style="89" customWidth="1"/>
    <col min="8963" max="8963" width="18" style="89" customWidth="1"/>
    <col min="8964" max="8964" width="1.25" style="89" customWidth="1"/>
    <col min="8965" max="8969" width="12.125" style="89" customWidth="1"/>
    <col min="8970" max="9216" width="9" style="89"/>
    <col min="9217" max="9218" width="1.375" style="89" customWidth="1"/>
    <col min="9219" max="9219" width="18" style="89" customWidth="1"/>
    <col min="9220" max="9220" width="1.25" style="89" customWidth="1"/>
    <col min="9221" max="9225" width="12.125" style="89" customWidth="1"/>
    <col min="9226" max="9472" width="9" style="89"/>
    <col min="9473" max="9474" width="1.375" style="89" customWidth="1"/>
    <col min="9475" max="9475" width="18" style="89" customWidth="1"/>
    <col min="9476" max="9476" width="1.25" style="89" customWidth="1"/>
    <col min="9477" max="9481" width="12.125" style="89" customWidth="1"/>
    <col min="9482" max="9728" width="9" style="89"/>
    <col min="9729" max="9730" width="1.375" style="89" customWidth="1"/>
    <col min="9731" max="9731" width="18" style="89" customWidth="1"/>
    <col min="9732" max="9732" width="1.25" style="89" customWidth="1"/>
    <col min="9733" max="9737" width="12.125" style="89" customWidth="1"/>
    <col min="9738" max="9984" width="9" style="89"/>
    <col min="9985" max="9986" width="1.375" style="89" customWidth="1"/>
    <col min="9987" max="9987" width="18" style="89" customWidth="1"/>
    <col min="9988" max="9988" width="1.25" style="89" customWidth="1"/>
    <col min="9989" max="9993" width="12.125" style="89" customWidth="1"/>
    <col min="9994" max="10240" width="9" style="89"/>
    <col min="10241" max="10242" width="1.375" style="89" customWidth="1"/>
    <col min="10243" max="10243" width="18" style="89" customWidth="1"/>
    <col min="10244" max="10244" width="1.25" style="89" customWidth="1"/>
    <col min="10245" max="10249" width="12.125" style="89" customWidth="1"/>
    <col min="10250" max="10496" width="9" style="89"/>
    <col min="10497" max="10498" width="1.375" style="89" customWidth="1"/>
    <col min="10499" max="10499" width="18" style="89" customWidth="1"/>
    <col min="10500" max="10500" width="1.25" style="89" customWidth="1"/>
    <col min="10501" max="10505" width="12.125" style="89" customWidth="1"/>
    <col min="10506" max="10752" width="9" style="89"/>
    <col min="10753" max="10754" width="1.375" style="89" customWidth="1"/>
    <col min="10755" max="10755" width="18" style="89" customWidth="1"/>
    <col min="10756" max="10756" width="1.25" style="89" customWidth="1"/>
    <col min="10757" max="10761" width="12.125" style="89" customWidth="1"/>
    <col min="10762" max="11008" width="9" style="89"/>
    <col min="11009" max="11010" width="1.375" style="89" customWidth="1"/>
    <col min="11011" max="11011" width="18" style="89" customWidth="1"/>
    <col min="11012" max="11012" width="1.25" style="89" customWidth="1"/>
    <col min="11013" max="11017" width="12.125" style="89" customWidth="1"/>
    <col min="11018" max="11264" width="9" style="89"/>
    <col min="11265" max="11266" width="1.375" style="89" customWidth="1"/>
    <col min="11267" max="11267" width="18" style="89" customWidth="1"/>
    <col min="11268" max="11268" width="1.25" style="89" customWidth="1"/>
    <col min="11269" max="11273" width="12.125" style="89" customWidth="1"/>
    <col min="11274" max="11520" width="9" style="89"/>
    <col min="11521" max="11522" width="1.375" style="89" customWidth="1"/>
    <col min="11523" max="11523" width="18" style="89" customWidth="1"/>
    <col min="11524" max="11524" width="1.25" style="89" customWidth="1"/>
    <col min="11525" max="11529" width="12.125" style="89" customWidth="1"/>
    <col min="11530" max="11776" width="9" style="89"/>
    <col min="11777" max="11778" width="1.375" style="89" customWidth="1"/>
    <col min="11779" max="11779" width="18" style="89" customWidth="1"/>
    <col min="11780" max="11780" width="1.25" style="89" customWidth="1"/>
    <col min="11781" max="11785" width="12.125" style="89" customWidth="1"/>
    <col min="11786" max="12032" width="9" style="89"/>
    <col min="12033" max="12034" width="1.375" style="89" customWidth="1"/>
    <col min="12035" max="12035" width="18" style="89" customWidth="1"/>
    <col min="12036" max="12036" width="1.25" style="89" customWidth="1"/>
    <col min="12037" max="12041" width="12.125" style="89" customWidth="1"/>
    <col min="12042" max="12288" width="9" style="89"/>
    <col min="12289" max="12290" width="1.375" style="89" customWidth="1"/>
    <col min="12291" max="12291" width="18" style="89" customWidth="1"/>
    <col min="12292" max="12292" width="1.25" style="89" customWidth="1"/>
    <col min="12293" max="12297" width="12.125" style="89" customWidth="1"/>
    <col min="12298" max="12544" width="9" style="89"/>
    <col min="12545" max="12546" width="1.375" style="89" customWidth="1"/>
    <col min="12547" max="12547" width="18" style="89" customWidth="1"/>
    <col min="12548" max="12548" width="1.25" style="89" customWidth="1"/>
    <col min="12549" max="12553" width="12.125" style="89" customWidth="1"/>
    <col min="12554" max="12800" width="9" style="89"/>
    <col min="12801" max="12802" width="1.375" style="89" customWidth="1"/>
    <col min="12803" max="12803" width="18" style="89" customWidth="1"/>
    <col min="12804" max="12804" width="1.25" style="89" customWidth="1"/>
    <col min="12805" max="12809" width="12.125" style="89" customWidth="1"/>
    <col min="12810" max="13056" width="9" style="89"/>
    <col min="13057" max="13058" width="1.375" style="89" customWidth="1"/>
    <col min="13059" max="13059" width="18" style="89" customWidth="1"/>
    <col min="13060" max="13060" width="1.25" style="89" customWidth="1"/>
    <col min="13061" max="13065" width="12.125" style="89" customWidth="1"/>
    <col min="13066" max="13312" width="9" style="89"/>
    <col min="13313" max="13314" width="1.375" style="89" customWidth="1"/>
    <col min="13315" max="13315" width="18" style="89" customWidth="1"/>
    <col min="13316" max="13316" width="1.25" style="89" customWidth="1"/>
    <col min="13317" max="13321" width="12.125" style="89" customWidth="1"/>
    <col min="13322" max="13568" width="9" style="89"/>
    <col min="13569" max="13570" width="1.375" style="89" customWidth="1"/>
    <col min="13571" max="13571" width="18" style="89" customWidth="1"/>
    <col min="13572" max="13572" width="1.25" style="89" customWidth="1"/>
    <col min="13573" max="13577" width="12.125" style="89" customWidth="1"/>
    <col min="13578" max="13824" width="9" style="89"/>
    <col min="13825" max="13826" width="1.375" style="89" customWidth="1"/>
    <col min="13827" max="13827" width="18" style="89" customWidth="1"/>
    <col min="13828" max="13828" width="1.25" style="89" customWidth="1"/>
    <col min="13829" max="13833" width="12.125" style="89" customWidth="1"/>
    <col min="13834" max="14080" width="9" style="89"/>
    <col min="14081" max="14082" width="1.375" style="89" customWidth="1"/>
    <col min="14083" max="14083" width="18" style="89" customWidth="1"/>
    <col min="14084" max="14084" width="1.25" style="89" customWidth="1"/>
    <col min="14085" max="14089" width="12.125" style="89" customWidth="1"/>
    <col min="14090" max="14336" width="9" style="89"/>
    <col min="14337" max="14338" width="1.375" style="89" customWidth="1"/>
    <col min="14339" max="14339" width="18" style="89" customWidth="1"/>
    <col min="14340" max="14340" width="1.25" style="89" customWidth="1"/>
    <col min="14341" max="14345" width="12.125" style="89" customWidth="1"/>
    <col min="14346" max="14592" width="9" style="89"/>
    <col min="14593" max="14594" width="1.375" style="89" customWidth="1"/>
    <col min="14595" max="14595" width="18" style="89" customWidth="1"/>
    <col min="14596" max="14596" width="1.25" style="89" customWidth="1"/>
    <col min="14597" max="14601" width="12.125" style="89" customWidth="1"/>
    <col min="14602" max="14848" width="9" style="89"/>
    <col min="14849" max="14850" width="1.375" style="89" customWidth="1"/>
    <col min="14851" max="14851" width="18" style="89" customWidth="1"/>
    <col min="14852" max="14852" width="1.25" style="89" customWidth="1"/>
    <col min="14853" max="14857" width="12.125" style="89" customWidth="1"/>
    <col min="14858" max="15104" width="9" style="89"/>
    <col min="15105" max="15106" width="1.375" style="89" customWidth="1"/>
    <col min="15107" max="15107" width="18" style="89" customWidth="1"/>
    <col min="15108" max="15108" width="1.25" style="89" customWidth="1"/>
    <col min="15109" max="15113" width="12.125" style="89" customWidth="1"/>
    <col min="15114" max="15360" width="9" style="89"/>
    <col min="15361" max="15362" width="1.375" style="89" customWidth="1"/>
    <col min="15363" max="15363" width="18" style="89" customWidth="1"/>
    <col min="15364" max="15364" width="1.25" style="89" customWidth="1"/>
    <col min="15365" max="15369" width="12.125" style="89" customWidth="1"/>
    <col min="15370" max="15616" width="9" style="89"/>
    <col min="15617" max="15618" width="1.375" style="89" customWidth="1"/>
    <col min="15619" max="15619" width="18" style="89" customWidth="1"/>
    <col min="15620" max="15620" width="1.25" style="89" customWidth="1"/>
    <col min="15621" max="15625" width="12.125" style="89" customWidth="1"/>
    <col min="15626" max="15872" width="9" style="89"/>
    <col min="15873" max="15874" width="1.375" style="89" customWidth="1"/>
    <col min="15875" max="15875" width="18" style="89" customWidth="1"/>
    <col min="15876" max="15876" width="1.25" style="89" customWidth="1"/>
    <col min="15877" max="15881" width="12.125" style="89" customWidth="1"/>
    <col min="15882" max="16128" width="9" style="89"/>
    <col min="16129" max="16130" width="1.375" style="89" customWidth="1"/>
    <col min="16131" max="16131" width="18" style="89" customWidth="1"/>
    <col min="16132" max="16132" width="1.25" style="89" customWidth="1"/>
    <col min="16133" max="16137" width="12.125" style="89" customWidth="1"/>
    <col min="16138" max="16384" width="9" style="89"/>
  </cols>
  <sheetData>
    <row r="1" spans="1:9" s="45" customFormat="1" ht="13.5">
      <c r="A1" s="97" t="s">
        <v>89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4.5" customHeight="1">
      <c r="A2" s="98"/>
    </row>
    <row r="3" spans="1:9" s="45" customFormat="1" ht="13.5">
      <c r="A3" s="99" t="s">
        <v>90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18.75" customHeight="1">
      <c r="A7" s="101" t="s">
        <v>23</v>
      </c>
      <c r="B7" s="102"/>
      <c r="C7" s="102"/>
      <c r="D7" s="103"/>
      <c r="E7" s="70" t="s">
        <v>82</v>
      </c>
      <c r="F7" s="70" t="s">
        <v>86</v>
      </c>
      <c r="G7" s="70" t="s">
        <v>88</v>
      </c>
      <c r="H7" s="87" t="s">
        <v>87</v>
      </c>
      <c r="I7" s="56" t="s">
        <v>91</v>
      </c>
    </row>
    <row r="8" spans="1:9" s="45" customFormat="1" ht="3.75" customHeight="1">
      <c r="A8" s="55"/>
      <c r="D8" s="51"/>
    </row>
    <row r="9" spans="1:9" s="45" customFormat="1" ht="12" customHeight="1">
      <c r="B9" s="104" t="s">
        <v>21</v>
      </c>
      <c r="C9" s="104"/>
      <c r="D9" s="92"/>
      <c r="E9" s="96">
        <v>2897701424</v>
      </c>
      <c r="F9" s="96">
        <v>2792816194</v>
      </c>
      <c r="G9" s="96">
        <v>2714659787</v>
      </c>
      <c r="H9" s="96">
        <v>2661978041</v>
      </c>
      <c r="I9" s="96">
        <v>2612495012</v>
      </c>
    </row>
    <row r="10" spans="1:9" s="45" customFormat="1" ht="18" customHeight="1">
      <c r="B10" s="94"/>
      <c r="C10" s="95" t="s">
        <v>38</v>
      </c>
      <c r="D10" s="92"/>
      <c r="E10" s="91">
        <v>607504346</v>
      </c>
      <c r="F10" s="91">
        <v>577718469</v>
      </c>
      <c r="G10" s="91">
        <v>549006839</v>
      </c>
      <c r="H10" s="91">
        <v>518055823</v>
      </c>
      <c r="I10" s="90">
        <v>498273607</v>
      </c>
    </row>
    <row r="11" spans="1:9" s="45" customFormat="1" ht="12" customHeight="1">
      <c r="B11" s="94"/>
      <c r="C11" s="95" t="s">
        <v>57</v>
      </c>
      <c r="D11" s="92"/>
      <c r="E11" s="91">
        <v>138559967</v>
      </c>
      <c r="F11" s="91">
        <v>122958578</v>
      </c>
      <c r="G11" s="91">
        <v>108590346</v>
      </c>
      <c r="H11" s="91">
        <v>95495649</v>
      </c>
      <c r="I11" s="90">
        <v>83898779</v>
      </c>
    </row>
    <row r="12" spans="1:9" s="45" customFormat="1" ht="12" customHeight="1">
      <c r="B12" s="94"/>
      <c r="C12" s="95" t="s">
        <v>36</v>
      </c>
      <c r="D12" s="92"/>
      <c r="E12" s="91">
        <v>881964</v>
      </c>
      <c r="F12" s="91">
        <v>348380</v>
      </c>
      <c r="G12" s="91">
        <v>103272</v>
      </c>
      <c r="H12" s="91">
        <v>0</v>
      </c>
      <c r="I12" s="90">
        <v>0</v>
      </c>
    </row>
    <row r="13" spans="1:9" s="45" customFormat="1" ht="12" customHeight="1">
      <c r="B13" s="94"/>
      <c r="C13" s="95" t="s">
        <v>15</v>
      </c>
      <c r="D13" s="92"/>
      <c r="E13" s="91">
        <v>0</v>
      </c>
      <c r="F13" s="91">
        <v>0</v>
      </c>
      <c r="G13" s="91">
        <v>0</v>
      </c>
      <c r="H13" s="91">
        <v>0</v>
      </c>
      <c r="I13" s="90">
        <v>0</v>
      </c>
    </row>
    <row r="14" spans="1:9" s="45" customFormat="1" ht="12" customHeight="1">
      <c r="B14" s="94"/>
      <c r="C14" s="95" t="s">
        <v>14</v>
      </c>
      <c r="D14" s="92"/>
      <c r="E14" s="91">
        <v>10401623</v>
      </c>
      <c r="F14" s="91">
        <v>10058921</v>
      </c>
      <c r="G14" s="91">
        <v>9980260</v>
      </c>
      <c r="H14" s="91">
        <v>10102452</v>
      </c>
      <c r="I14" s="90">
        <v>9969546</v>
      </c>
    </row>
    <row r="15" spans="1:9" s="45" customFormat="1" ht="18" customHeight="1">
      <c r="B15" s="94"/>
      <c r="C15" s="93" t="s">
        <v>73</v>
      </c>
      <c r="D15" s="92"/>
      <c r="E15" s="91">
        <v>342889763</v>
      </c>
      <c r="F15" s="91">
        <v>330119353</v>
      </c>
      <c r="G15" s="91">
        <v>315446445</v>
      </c>
      <c r="H15" s="91">
        <v>300905501</v>
      </c>
      <c r="I15" s="90">
        <v>289005782</v>
      </c>
    </row>
    <row r="16" spans="1:9" s="45" customFormat="1" ht="12" customHeight="1">
      <c r="B16" s="94"/>
      <c r="C16" s="93" t="s">
        <v>72</v>
      </c>
      <c r="D16" s="92"/>
      <c r="E16" s="91">
        <v>435944561</v>
      </c>
      <c r="F16" s="91">
        <v>384331993</v>
      </c>
      <c r="G16" s="91">
        <v>339595025</v>
      </c>
      <c r="H16" s="91">
        <v>315992616</v>
      </c>
      <c r="I16" s="90">
        <v>300351918</v>
      </c>
    </row>
    <row r="17" spans="1:9" s="45" customFormat="1" ht="12" customHeight="1">
      <c r="B17" s="94"/>
      <c r="C17" s="93" t="s">
        <v>11</v>
      </c>
      <c r="D17" s="92"/>
      <c r="E17" s="91">
        <v>1354350000</v>
      </c>
      <c r="F17" s="91">
        <v>1361190000</v>
      </c>
      <c r="G17" s="91">
        <v>1386850000</v>
      </c>
      <c r="H17" s="91">
        <v>1417080000</v>
      </c>
      <c r="I17" s="90">
        <v>1427450680</v>
      </c>
    </row>
    <row r="18" spans="1:9" s="45" customFormat="1" ht="12" customHeight="1">
      <c r="B18" s="94"/>
      <c r="C18" s="93" t="s">
        <v>9</v>
      </c>
      <c r="D18" s="92"/>
      <c r="E18" s="91">
        <v>6369200</v>
      </c>
      <c r="F18" s="91">
        <v>5280500</v>
      </c>
      <c r="G18" s="91">
        <v>4295100</v>
      </c>
      <c r="H18" s="91">
        <v>3413000</v>
      </c>
      <c r="I18" s="90">
        <v>2634200</v>
      </c>
    </row>
    <row r="19" spans="1:9" s="45" customFormat="1" ht="12" customHeight="1">
      <c r="B19" s="94"/>
      <c r="C19" s="93" t="s">
        <v>71</v>
      </c>
      <c r="D19" s="92"/>
      <c r="E19" s="91">
        <v>800000</v>
      </c>
      <c r="F19" s="91">
        <v>810000</v>
      </c>
      <c r="G19" s="91">
        <v>792500</v>
      </c>
      <c r="H19" s="91">
        <v>933000</v>
      </c>
      <c r="I19" s="90">
        <v>910500</v>
      </c>
    </row>
    <row r="20" spans="1:9" s="45" customFormat="1" ht="3.75" customHeight="1">
      <c r="A20" s="47"/>
      <c r="B20" s="47"/>
      <c r="C20" s="72"/>
      <c r="D20" s="48"/>
      <c r="E20" s="47"/>
      <c r="F20" s="47"/>
      <c r="G20" s="47"/>
      <c r="H20" s="47"/>
      <c r="I20" s="47"/>
    </row>
  </sheetData>
  <mergeCells count="2">
    <mergeCell ref="A7:D7"/>
    <mergeCell ref="B9:C9"/>
  </mergeCells>
  <phoneticPr fontId="36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zoomScale="125" zoomScaleNormal="125" zoomScaleSheetLayoutView="120" workbookViewId="0"/>
  </sheetViews>
  <sheetFormatPr defaultRowHeight="12"/>
  <cols>
    <col min="1" max="2" width="1.375" style="45" customWidth="1"/>
    <col min="3" max="3" width="18" style="45" customWidth="1"/>
    <col min="4" max="4" width="1.25" style="45" customWidth="1"/>
    <col min="5" max="9" width="12.125" style="45" customWidth="1"/>
    <col min="10" max="16384" width="9" style="89"/>
  </cols>
  <sheetData>
    <row r="1" spans="1:9" s="45" customFormat="1" ht="13.5">
      <c r="A1" s="62" t="s">
        <v>26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9.7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3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18.75" customHeight="1">
      <c r="A7" s="105" t="s">
        <v>23</v>
      </c>
      <c r="B7" s="106"/>
      <c r="C7" s="106"/>
      <c r="D7" s="107"/>
      <c r="E7" s="70" t="s">
        <v>83</v>
      </c>
      <c r="F7" s="70" t="s">
        <v>82</v>
      </c>
      <c r="G7" s="70" t="s">
        <v>86</v>
      </c>
      <c r="H7" s="87" t="s">
        <v>88</v>
      </c>
      <c r="I7" s="56" t="s">
        <v>87</v>
      </c>
    </row>
    <row r="8" spans="1:9" s="45" customFormat="1" ht="3.75" customHeight="1">
      <c r="A8" s="55"/>
      <c r="D8" s="51"/>
    </row>
    <row r="9" spans="1:9" s="45" customFormat="1" ht="12" customHeight="1">
      <c r="B9" s="104" t="s">
        <v>21</v>
      </c>
      <c r="C9" s="104"/>
      <c r="D9" s="92"/>
      <c r="E9" s="96">
        <v>3003649430</v>
      </c>
      <c r="F9" s="96">
        <v>2897701424</v>
      </c>
      <c r="G9" s="96">
        <v>2792816194</v>
      </c>
      <c r="H9" s="96">
        <v>2714659787</v>
      </c>
      <c r="I9" s="96">
        <v>2661978041</v>
      </c>
    </row>
    <row r="10" spans="1:9" s="45" customFormat="1" ht="18" customHeight="1">
      <c r="B10" s="94"/>
      <c r="C10" s="95" t="s">
        <v>38</v>
      </c>
      <c r="D10" s="92"/>
      <c r="E10" s="91">
        <v>627590891</v>
      </c>
      <c r="F10" s="91">
        <v>607504346</v>
      </c>
      <c r="G10" s="91">
        <v>577718469</v>
      </c>
      <c r="H10" s="91">
        <v>549006839</v>
      </c>
      <c r="I10" s="90">
        <v>518055823</v>
      </c>
    </row>
    <row r="11" spans="1:9" s="45" customFormat="1" ht="12" customHeight="1">
      <c r="B11" s="94"/>
      <c r="C11" s="95" t="s">
        <v>57</v>
      </c>
      <c r="D11" s="92"/>
      <c r="E11" s="91">
        <v>154439722</v>
      </c>
      <c r="F11" s="91">
        <v>138559967</v>
      </c>
      <c r="G11" s="91">
        <v>122958578</v>
      </c>
      <c r="H11" s="91">
        <v>108590346</v>
      </c>
      <c r="I11" s="90">
        <v>95495649</v>
      </c>
    </row>
    <row r="12" spans="1:9" s="45" customFormat="1" ht="12" customHeight="1">
      <c r="B12" s="94"/>
      <c r="C12" s="95" t="s">
        <v>36</v>
      </c>
      <c r="D12" s="92"/>
      <c r="E12" s="91">
        <v>1408897</v>
      </c>
      <c r="F12" s="91">
        <v>881964</v>
      </c>
      <c r="G12" s="91">
        <v>348380</v>
      </c>
      <c r="H12" s="91">
        <v>103272</v>
      </c>
      <c r="I12" s="90">
        <v>0</v>
      </c>
    </row>
    <row r="13" spans="1:9" s="45" customFormat="1" ht="12" customHeight="1">
      <c r="B13" s="94"/>
      <c r="C13" s="95" t="s">
        <v>15</v>
      </c>
      <c r="D13" s="92"/>
      <c r="E13" s="91">
        <v>0</v>
      </c>
      <c r="F13" s="91">
        <v>0</v>
      </c>
      <c r="G13" s="91">
        <v>0</v>
      </c>
      <c r="H13" s="91">
        <v>0</v>
      </c>
      <c r="I13" s="90">
        <v>0</v>
      </c>
    </row>
    <row r="14" spans="1:9" s="45" customFormat="1" ht="12" customHeight="1">
      <c r="B14" s="94"/>
      <c r="C14" s="95" t="s">
        <v>14</v>
      </c>
      <c r="D14" s="92"/>
      <c r="E14" s="91">
        <v>10773903</v>
      </c>
      <c r="F14" s="91">
        <v>10401623</v>
      </c>
      <c r="G14" s="91">
        <v>10058921</v>
      </c>
      <c r="H14" s="91">
        <v>9980260</v>
      </c>
      <c r="I14" s="90">
        <v>10102452</v>
      </c>
    </row>
    <row r="15" spans="1:9" s="45" customFormat="1" ht="18" customHeight="1">
      <c r="B15" s="94"/>
      <c r="C15" s="93" t="s">
        <v>73</v>
      </c>
      <c r="D15" s="92"/>
      <c r="E15" s="91">
        <v>359543872</v>
      </c>
      <c r="F15" s="91">
        <v>342889763</v>
      </c>
      <c r="G15" s="91">
        <v>330119353</v>
      </c>
      <c r="H15" s="91">
        <v>315446445</v>
      </c>
      <c r="I15" s="90">
        <v>300905501</v>
      </c>
    </row>
    <row r="16" spans="1:9" s="45" customFormat="1" ht="12" customHeight="1">
      <c r="B16" s="94"/>
      <c r="C16" s="93" t="s">
        <v>72</v>
      </c>
      <c r="D16" s="92"/>
      <c r="E16" s="91">
        <v>492637245</v>
      </c>
      <c r="F16" s="91">
        <v>435944561</v>
      </c>
      <c r="G16" s="91">
        <v>384331993</v>
      </c>
      <c r="H16" s="91">
        <v>339595025</v>
      </c>
      <c r="I16" s="90">
        <v>315992616</v>
      </c>
    </row>
    <row r="17" spans="1:9" s="45" customFormat="1" ht="12" customHeight="1">
      <c r="B17" s="94"/>
      <c r="C17" s="93" t="s">
        <v>11</v>
      </c>
      <c r="D17" s="92"/>
      <c r="E17" s="91">
        <v>1349000000</v>
      </c>
      <c r="F17" s="91">
        <v>1354350000</v>
      </c>
      <c r="G17" s="91">
        <v>1361190000</v>
      </c>
      <c r="H17" s="91">
        <v>1386850000</v>
      </c>
      <c r="I17" s="90">
        <v>1417080000</v>
      </c>
    </row>
    <row r="18" spans="1:9" s="45" customFormat="1" ht="12" customHeight="1">
      <c r="B18" s="94"/>
      <c r="C18" s="93" t="s">
        <v>9</v>
      </c>
      <c r="D18" s="92"/>
      <c r="E18" s="91">
        <v>7532400</v>
      </c>
      <c r="F18" s="91">
        <v>6369200</v>
      </c>
      <c r="G18" s="91">
        <v>5280500</v>
      </c>
      <c r="H18" s="91">
        <v>4295100</v>
      </c>
      <c r="I18" s="90">
        <v>3413000</v>
      </c>
    </row>
    <row r="19" spans="1:9" s="45" customFormat="1" ht="12" customHeight="1">
      <c r="B19" s="94"/>
      <c r="C19" s="93" t="s">
        <v>71</v>
      </c>
      <c r="D19" s="92"/>
      <c r="E19" s="91">
        <v>722500</v>
      </c>
      <c r="F19" s="91">
        <v>800000</v>
      </c>
      <c r="G19" s="91">
        <v>810000</v>
      </c>
      <c r="H19" s="91">
        <v>792500</v>
      </c>
      <c r="I19" s="90">
        <v>933000</v>
      </c>
    </row>
    <row r="20" spans="1:9" s="45" customFormat="1" ht="3.75" customHeight="1">
      <c r="A20" s="47"/>
      <c r="B20" s="47"/>
      <c r="C20" s="72"/>
      <c r="D20" s="48"/>
      <c r="E20" s="47"/>
      <c r="F20" s="47"/>
      <c r="G20" s="47"/>
      <c r="H20" s="47"/>
      <c r="I20" s="47"/>
    </row>
  </sheetData>
  <mergeCells count="2">
    <mergeCell ref="A7:D7"/>
    <mergeCell ref="B9:C9"/>
  </mergeCells>
  <phoneticPr fontId="18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zoomScale="125" zoomScaleNormal="125" zoomScaleSheetLayoutView="120" workbookViewId="0"/>
  </sheetViews>
  <sheetFormatPr defaultRowHeight="12"/>
  <cols>
    <col min="1" max="2" width="1.375" style="45" customWidth="1"/>
    <col min="3" max="3" width="18" style="45" customWidth="1"/>
    <col min="4" max="4" width="1.25" style="45" customWidth="1"/>
    <col min="5" max="9" width="12.375" style="45" customWidth="1"/>
    <col min="10" max="16384" width="9" style="44"/>
  </cols>
  <sheetData>
    <row r="1" spans="1:9" s="45" customFormat="1" ht="13.5">
      <c r="A1" s="62" t="s">
        <v>26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7.2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1" customHeight="1">
      <c r="A7" s="108" t="s">
        <v>23</v>
      </c>
      <c r="B7" s="109"/>
      <c r="C7" s="109"/>
      <c r="D7" s="110"/>
      <c r="E7" s="70" t="s">
        <v>81</v>
      </c>
      <c r="F7" s="70" t="s">
        <v>83</v>
      </c>
      <c r="G7" s="70" t="s">
        <v>82</v>
      </c>
      <c r="H7" s="87" t="s">
        <v>86</v>
      </c>
      <c r="I7" s="56" t="s">
        <v>85</v>
      </c>
    </row>
    <row r="8" spans="1:9" s="45" customFormat="1" ht="6.75" customHeight="1">
      <c r="A8" s="55"/>
      <c r="D8" s="51"/>
    </row>
    <row r="9" spans="1:9" s="45" customFormat="1" ht="12" customHeight="1">
      <c r="B9" s="111" t="s">
        <v>21</v>
      </c>
      <c r="C9" s="111"/>
      <c r="D9" s="51"/>
      <c r="E9" s="85">
        <v>3079221555</v>
      </c>
      <c r="F9" s="85">
        <v>3003649430</v>
      </c>
      <c r="G9" s="85">
        <v>2897701424</v>
      </c>
      <c r="H9" s="85">
        <v>2792816194</v>
      </c>
      <c r="I9" s="85">
        <v>2714659787</v>
      </c>
    </row>
    <row r="10" spans="1:9" s="45" customFormat="1" ht="6.75" customHeight="1">
      <c r="D10" s="51"/>
      <c r="E10" s="83"/>
      <c r="F10" s="83"/>
      <c r="G10" s="83"/>
      <c r="H10" s="83"/>
      <c r="I10" s="83"/>
    </row>
    <row r="11" spans="1:9" s="45" customFormat="1" ht="12" customHeight="1">
      <c r="C11" s="52" t="s">
        <v>38</v>
      </c>
      <c r="D11" s="51"/>
      <c r="E11" s="88">
        <v>641306694</v>
      </c>
      <c r="F11" s="88">
        <v>627590891</v>
      </c>
      <c r="G11" s="88">
        <v>607504346</v>
      </c>
      <c r="H11" s="88">
        <v>577718469</v>
      </c>
      <c r="I11" s="81">
        <v>549006839</v>
      </c>
    </row>
    <row r="12" spans="1:9" s="45" customFormat="1" ht="12" customHeight="1">
      <c r="C12" s="52" t="s">
        <v>37</v>
      </c>
      <c r="D12" s="51"/>
      <c r="E12" s="88">
        <v>171061520</v>
      </c>
      <c r="F12" s="88">
        <v>154439722</v>
      </c>
      <c r="G12" s="88">
        <v>138559967</v>
      </c>
      <c r="H12" s="88">
        <v>122958578</v>
      </c>
      <c r="I12" s="81">
        <v>108590346</v>
      </c>
    </row>
    <row r="13" spans="1:9" s="45" customFormat="1" ht="12" customHeight="1">
      <c r="C13" s="52" t="s">
        <v>36</v>
      </c>
      <c r="D13" s="51"/>
      <c r="E13" s="88">
        <v>1929268</v>
      </c>
      <c r="F13" s="88">
        <v>1408897</v>
      </c>
      <c r="G13" s="88">
        <v>881964</v>
      </c>
      <c r="H13" s="88">
        <v>348380</v>
      </c>
      <c r="I13" s="81">
        <v>103272</v>
      </c>
    </row>
    <row r="14" spans="1:9" s="45" customFormat="1" ht="12" customHeight="1">
      <c r="C14" s="52" t="s">
        <v>14</v>
      </c>
      <c r="D14" s="51"/>
      <c r="E14" s="88">
        <v>11927417</v>
      </c>
      <c r="F14" s="88">
        <v>10773903</v>
      </c>
      <c r="G14" s="88">
        <v>10401623</v>
      </c>
      <c r="H14" s="88">
        <v>10058921</v>
      </c>
      <c r="I14" s="81">
        <v>9980260</v>
      </c>
    </row>
    <row r="15" spans="1:9" s="45" customFormat="1" ht="12" customHeight="1">
      <c r="C15" s="52" t="s">
        <v>73</v>
      </c>
      <c r="D15" s="51"/>
      <c r="E15" s="88">
        <v>374205355</v>
      </c>
      <c r="F15" s="88">
        <v>359543872</v>
      </c>
      <c r="G15" s="88">
        <v>342889763</v>
      </c>
      <c r="H15" s="88">
        <v>330119353</v>
      </c>
      <c r="I15" s="81">
        <v>315446445</v>
      </c>
    </row>
    <row r="16" spans="1:9" s="45" customFormat="1" ht="12" customHeight="1">
      <c r="C16" s="73" t="s">
        <v>72</v>
      </c>
      <c r="D16" s="51"/>
      <c r="E16" s="88">
        <v>534318351</v>
      </c>
      <c r="F16" s="88">
        <v>492637245</v>
      </c>
      <c r="G16" s="88">
        <v>435944561</v>
      </c>
      <c r="H16" s="88">
        <v>384331993</v>
      </c>
      <c r="I16" s="81">
        <v>339595025</v>
      </c>
    </row>
    <row r="17" spans="1:9" s="45" customFormat="1" ht="12" customHeight="1">
      <c r="C17" s="73" t="s">
        <v>11</v>
      </c>
      <c r="D17" s="51"/>
      <c r="E17" s="88">
        <v>1335000000</v>
      </c>
      <c r="F17" s="88">
        <v>1349000000</v>
      </c>
      <c r="G17" s="88">
        <v>1354350000</v>
      </c>
      <c r="H17" s="88">
        <v>1361190000</v>
      </c>
      <c r="I17" s="81">
        <v>1386850000</v>
      </c>
    </row>
    <row r="18" spans="1:9" s="45" customFormat="1" ht="12" customHeight="1">
      <c r="C18" s="73" t="s">
        <v>9</v>
      </c>
      <c r="D18" s="51"/>
      <c r="E18" s="88">
        <v>8759200</v>
      </c>
      <c r="F18" s="88">
        <v>7532400</v>
      </c>
      <c r="G18" s="88">
        <v>6369200</v>
      </c>
      <c r="H18" s="88">
        <v>5280500</v>
      </c>
      <c r="I18" s="81">
        <v>4295100</v>
      </c>
    </row>
    <row r="19" spans="1:9" s="45" customFormat="1" ht="12" customHeight="1">
      <c r="C19" s="73" t="s">
        <v>71</v>
      </c>
      <c r="D19" s="51"/>
      <c r="E19" s="88">
        <v>713750</v>
      </c>
      <c r="F19" s="88">
        <v>722500</v>
      </c>
      <c r="G19" s="88">
        <v>800000</v>
      </c>
      <c r="H19" s="88">
        <v>810000</v>
      </c>
      <c r="I19" s="81">
        <v>792500</v>
      </c>
    </row>
    <row r="20" spans="1:9" s="45" customFormat="1" ht="6.75" customHeight="1">
      <c r="A20" s="47"/>
      <c r="B20" s="47"/>
      <c r="C20" s="72"/>
      <c r="D20" s="48"/>
      <c r="E20" s="47"/>
      <c r="F20" s="47"/>
      <c r="G20" s="47"/>
      <c r="H20" s="47"/>
      <c r="I20" s="47"/>
    </row>
  </sheetData>
  <mergeCells count="2">
    <mergeCell ref="A7:D7"/>
    <mergeCell ref="B9:C9"/>
  </mergeCells>
  <phoneticPr fontId="18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zoomScale="125" zoomScaleNormal="125" zoomScaleSheetLayoutView="120" workbookViewId="0"/>
  </sheetViews>
  <sheetFormatPr defaultRowHeight="12"/>
  <cols>
    <col min="1" max="2" width="1.375" style="45" customWidth="1"/>
    <col min="3" max="3" width="18" style="45" customWidth="1"/>
    <col min="4" max="4" width="1.25" style="45" customWidth="1"/>
    <col min="5" max="9" width="12.375" style="45" customWidth="1"/>
    <col min="10" max="16384" width="9" style="44"/>
  </cols>
  <sheetData>
    <row r="1" spans="1:9" s="45" customFormat="1" ht="13.5">
      <c r="A1" s="62" t="s">
        <v>26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7.2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1" customHeight="1">
      <c r="A7" s="108" t="s">
        <v>23</v>
      </c>
      <c r="B7" s="109"/>
      <c r="C7" s="109"/>
      <c r="D7" s="110"/>
      <c r="E7" s="70" t="s">
        <v>79</v>
      </c>
      <c r="F7" s="70" t="s">
        <v>81</v>
      </c>
      <c r="G7" s="70" t="s">
        <v>83</v>
      </c>
      <c r="H7" s="87" t="s">
        <v>82</v>
      </c>
      <c r="I7" s="56" t="s">
        <v>84</v>
      </c>
    </row>
    <row r="8" spans="1:9" s="45" customFormat="1" ht="6.75" customHeight="1">
      <c r="A8" s="55"/>
      <c r="D8" s="51"/>
    </row>
    <row r="9" spans="1:9" s="45" customFormat="1" ht="12" customHeight="1">
      <c r="B9" s="111" t="s">
        <v>21</v>
      </c>
      <c r="C9" s="111"/>
      <c r="D9" s="51"/>
      <c r="E9" s="86">
        <v>3174774940</v>
      </c>
      <c r="F9" s="86">
        <v>3079221555</v>
      </c>
      <c r="G9" s="86">
        <v>3003649430</v>
      </c>
      <c r="H9" s="86">
        <v>2897701424</v>
      </c>
      <c r="I9" s="85">
        <v>2792816194</v>
      </c>
    </row>
    <row r="10" spans="1:9" s="45" customFormat="1" ht="6.75" customHeight="1">
      <c r="D10" s="51"/>
      <c r="E10" s="84"/>
      <c r="F10" s="84"/>
      <c r="G10" s="84"/>
      <c r="H10" s="84"/>
      <c r="I10" s="83"/>
    </row>
    <row r="11" spans="1:9" s="45" customFormat="1" ht="12" customHeight="1">
      <c r="C11" s="52" t="s">
        <v>38</v>
      </c>
      <c r="D11" s="51"/>
      <c r="E11" s="82">
        <v>644609650</v>
      </c>
      <c r="F11" s="82">
        <v>641306694</v>
      </c>
      <c r="G11" s="82">
        <v>627590891</v>
      </c>
      <c r="H11" s="82">
        <v>607504346</v>
      </c>
      <c r="I11" s="81">
        <v>577718469</v>
      </c>
    </row>
    <row r="12" spans="1:9" s="45" customFormat="1" ht="12" customHeight="1">
      <c r="C12" s="52" t="s">
        <v>37</v>
      </c>
      <c r="D12" s="51"/>
      <c r="E12" s="82">
        <v>187093135</v>
      </c>
      <c r="F12" s="82">
        <v>171061520</v>
      </c>
      <c r="G12" s="82">
        <v>154439722</v>
      </c>
      <c r="H12" s="82">
        <v>138559967</v>
      </c>
      <c r="I12" s="81">
        <v>122958578</v>
      </c>
    </row>
    <row r="13" spans="1:9" s="45" customFormat="1" ht="12" customHeight="1">
      <c r="C13" s="52" t="s">
        <v>36</v>
      </c>
      <c r="D13" s="51"/>
      <c r="E13" s="82">
        <v>2443169</v>
      </c>
      <c r="F13" s="82">
        <v>1929268</v>
      </c>
      <c r="G13" s="82">
        <v>1408897</v>
      </c>
      <c r="H13" s="82">
        <v>881964</v>
      </c>
      <c r="I13" s="81">
        <v>348380</v>
      </c>
    </row>
    <row r="14" spans="1:9" s="45" customFormat="1" ht="12" customHeight="1">
      <c r="C14" s="52" t="s">
        <v>14</v>
      </c>
      <c r="D14" s="51"/>
      <c r="E14" s="82">
        <v>12995008</v>
      </c>
      <c r="F14" s="82">
        <v>11927417</v>
      </c>
      <c r="G14" s="82">
        <v>10773903</v>
      </c>
      <c r="H14" s="82">
        <v>10401623</v>
      </c>
      <c r="I14" s="81">
        <v>10058921</v>
      </c>
    </row>
    <row r="15" spans="1:9" s="45" customFormat="1" ht="12" customHeight="1">
      <c r="C15" s="52" t="s">
        <v>73</v>
      </c>
      <c r="D15" s="51"/>
      <c r="E15" s="82">
        <v>394742282</v>
      </c>
      <c r="F15" s="82">
        <v>374205355</v>
      </c>
      <c r="G15" s="82">
        <v>359543872</v>
      </c>
      <c r="H15" s="82">
        <v>342889763</v>
      </c>
      <c r="I15" s="81">
        <v>330119353</v>
      </c>
    </row>
    <row r="16" spans="1:9" s="45" customFormat="1" ht="12" customHeight="1">
      <c r="C16" s="73" t="s">
        <v>72</v>
      </c>
      <c r="D16" s="51"/>
      <c r="E16" s="82">
        <v>608142846</v>
      </c>
      <c r="F16" s="82">
        <v>534318351</v>
      </c>
      <c r="G16" s="82">
        <v>492637245</v>
      </c>
      <c r="H16" s="82">
        <v>435944561</v>
      </c>
      <c r="I16" s="81">
        <v>384331993</v>
      </c>
    </row>
    <row r="17" spans="1:9" s="45" customFormat="1" ht="12" customHeight="1">
      <c r="C17" s="73" t="s">
        <v>11</v>
      </c>
      <c r="D17" s="51"/>
      <c r="E17" s="82">
        <v>1314000000</v>
      </c>
      <c r="F17" s="82">
        <v>1335000000</v>
      </c>
      <c r="G17" s="82">
        <v>1349000000</v>
      </c>
      <c r="H17" s="82">
        <v>1354350000</v>
      </c>
      <c r="I17" s="81">
        <v>1361190000</v>
      </c>
    </row>
    <row r="18" spans="1:9" s="45" customFormat="1" ht="12" customHeight="1">
      <c r="C18" s="73" t="s">
        <v>9</v>
      </c>
      <c r="D18" s="51"/>
      <c r="E18" s="82">
        <v>10049600</v>
      </c>
      <c r="F18" s="82">
        <v>8759200</v>
      </c>
      <c r="G18" s="82">
        <v>7532400</v>
      </c>
      <c r="H18" s="82">
        <v>6369200</v>
      </c>
      <c r="I18" s="81">
        <v>5280500</v>
      </c>
    </row>
    <row r="19" spans="1:9" s="45" customFormat="1" ht="12" customHeight="1">
      <c r="C19" s="73" t="s">
        <v>71</v>
      </c>
      <c r="D19" s="51"/>
      <c r="E19" s="82">
        <v>699250</v>
      </c>
      <c r="F19" s="82">
        <v>713750</v>
      </c>
      <c r="G19" s="82">
        <v>722500</v>
      </c>
      <c r="H19" s="82">
        <v>800000</v>
      </c>
      <c r="I19" s="81">
        <v>810000</v>
      </c>
    </row>
    <row r="20" spans="1:9" s="45" customFormat="1" ht="6.75" customHeight="1">
      <c r="A20" s="47"/>
      <c r="B20" s="47"/>
      <c r="C20" s="72"/>
      <c r="D20" s="48"/>
      <c r="E20" s="47"/>
      <c r="F20" s="47"/>
      <c r="G20" s="47"/>
      <c r="H20" s="47"/>
      <c r="I20" s="47"/>
    </row>
  </sheetData>
  <mergeCells count="2">
    <mergeCell ref="A7:D7"/>
    <mergeCell ref="B9:C9"/>
  </mergeCells>
  <phoneticPr fontId="18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zoomScale="125" zoomScaleNormal="125" zoomScaleSheetLayoutView="120" workbookViewId="0"/>
  </sheetViews>
  <sheetFormatPr defaultRowHeight="12"/>
  <cols>
    <col min="1" max="2" width="1.375" style="45" customWidth="1"/>
    <col min="3" max="3" width="18" style="45" customWidth="1"/>
    <col min="4" max="4" width="1.25" style="45" customWidth="1"/>
    <col min="5" max="9" width="12.375" style="45" customWidth="1"/>
    <col min="10" max="16384" width="9" style="44"/>
  </cols>
  <sheetData>
    <row r="1" spans="1:9" s="45" customFormat="1" ht="13.5">
      <c r="A1" s="62" t="s">
        <v>26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7.2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1" customHeight="1">
      <c r="A7" s="108" t="s">
        <v>23</v>
      </c>
      <c r="B7" s="109"/>
      <c r="C7" s="109"/>
      <c r="D7" s="110"/>
      <c r="E7" s="70" t="s">
        <v>76</v>
      </c>
      <c r="F7" s="70" t="s">
        <v>79</v>
      </c>
      <c r="G7" s="70" t="s">
        <v>81</v>
      </c>
      <c r="H7" s="87" t="s">
        <v>83</v>
      </c>
      <c r="I7" s="56" t="s">
        <v>82</v>
      </c>
    </row>
    <row r="8" spans="1:9" s="45" customFormat="1" ht="6.75" customHeight="1">
      <c r="A8" s="55"/>
      <c r="D8" s="51"/>
    </row>
    <row r="9" spans="1:9" s="45" customFormat="1" ht="12" customHeight="1">
      <c r="B9" s="111" t="s">
        <v>21</v>
      </c>
      <c r="C9" s="111"/>
      <c r="D9" s="51"/>
      <c r="E9" s="86">
        <v>3244294807</v>
      </c>
      <c r="F9" s="86">
        <v>3174774940</v>
      </c>
      <c r="G9" s="86">
        <v>3079221555</v>
      </c>
      <c r="H9" s="86">
        <v>3003649430</v>
      </c>
      <c r="I9" s="85">
        <v>2897701424</v>
      </c>
    </row>
    <row r="10" spans="1:9" s="45" customFormat="1" ht="6.75" customHeight="1">
      <c r="D10" s="51"/>
      <c r="E10" s="84"/>
      <c r="F10" s="84"/>
      <c r="G10" s="84"/>
      <c r="H10" s="84"/>
      <c r="I10" s="83"/>
    </row>
    <row r="11" spans="1:9" s="45" customFormat="1" ht="12" customHeight="1">
      <c r="C11" s="52" t="s">
        <v>38</v>
      </c>
      <c r="D11" s="51"/>
      <c r="E11" s="82">
        <v>644543296</v>
      </c>
      <c r="F11" s="82">
        <v>644609650</v>
      </c>
      <c r="G11" s="82">
        <v>641306694</v>
      </c>
      <c r="H11" s="82">
        <v>627590891</v>
      </c>
      <c r="I11" s="81">
        <v>607504346</v>
      </c>
    </row>
    <row r="12" spans="1:9" s="45" customFormat="1" ht="12" customHeight="1">
      <c r="C12" s="52" t="s">
        <v>37</v>
      </c>
      <c r="D12" s="51"/>
      <c r="E12" s="82">
        <v>202849260</v>
      </c>
      <c r="F12" s="82">
        <v>187093135</v>
      </c>
      <c r="G12" s="82">
        <v>171061520</v>
      </c>
      <c r="H12" s="82">
        <v>154439722</v>
      </c>
      <c r="I12" s="81">
        <v>138559966</v>
      </c>
    </row>
    <row r="13" spans="1:9" s="45" customFormat="1" ht="12" customHeight="1">
      <c r="C13" s="52" t="s">
        <v>36</v>
      </c>
      <c r="D13" s="51"/>
      <c r="E13" s="82">
        <v>2950687</v>
      </c>
      <c r="F13" s="82">
        <v>2443169</v>
      </c>
      <c r="G13" s="82">
        <v>1929268</v>
      </c>
      <c r="H13" s="82">
        <v>1408897</v>
      </c>
      <c r="I13" s="81">
        <v>881964</v>
      </c>
    </row>
    <row r="14" spans="1:9" s="45" customFormat="1" ht="12" customHeight="1">
      <c r="C14" s="52" t="s">
        <v>15</v>
      </c>
      <c r="D14" s="51"/>
      <c r="E14" s="82">
        <v>0</v>
      </c>
      <c r="F14" s="82">
        <v>0</v>
      </c>
      <c r="G14" s="82">
        <v>0</v>
      </c>
      <c r="H14" s="82">
        <v>0</v>
      </c>
      <c r="I14" s="81">
        <v>0</v>
      </c>
    </row>
    <row r="15" spans="1:9" s="45" customFormat="1" ht="12" customHeight="1">
      <c r="C15" s="52" t="s">
        <v>14</v>
      </c>
      <c r="D15" s="51"/>
      <c r="E15" s="82">
        <v>13628970</v>
      </c>
      <c r="F15" s="82">
        <v>12995008</v>
      </c>
      <c r="G15" s="82">
        <v>11927417</v>
      </c>
      <c r="H15" s="82">
        <v>10773903</v>
      </c>
      <c r="I15" s="81">
        <v>10401623</v>
      </c>
    </row>
    <row r="16" spans="1:9" s="45" customFormat="1" ht="12" customHeight="1">
      <c r="C16" s="52" t="s">
        <v>73</v>
      </c>
      <c r="D16" s="51"/>
      <c r="E16" s="82">
        <v>417586248</v>
      </c>
      <c r="F16" s="82">
        <v>394742282</v>
      </c>
      <c r="G16" s="82">
        <v>374205355</v>
      </c>
      <c r="H16" s="82">
        <v>359543872</v>
      </c>
      <c r="I16" s="81">
        <v>342889763</v>
      </c>
    </row>
    <row r="17" spans="1:9" s="45" customFormat="1" ht="12" customHeight="1">
      <c r="C17" s="73" t="s">
        <v>72</v>
      </c>
      <c r="D17" s="51"/>
      <c r="E17" s="82">
        <v>666781996</v>
      </c>
      <c r="F17" s="82">
        <v>608142846</v>
      </c>
      <c r="G17" s="82">
        <v>534318351</v>
      </c>
      <c r="H17" s="82">
        <v>492637245</v>
      </c>
      <c r="I17" s="81">
        <v>435944561</v>
      </c>
    </row>
    <row r="18" spans="1:9" s="45" customFormat="1" ht="12" customHeight="1">
      <c r="C18" s="73" t="s">
        <v>11</v>
      </c>
      <c r="D18" s="51"/>
      <c r="E18" s="82">
        <v>1284000000</v>
      </c>
      <c r="F18" s="82">
        <v>1314000000</v>
      </c>
      <c r="G18" s="82">
        <v>1335000000</v>
      </c>
      <c r="H18" s="82">
        <v>1349000000</v>
      </c>
      <c r="I18" s="81">
        <v>1354350000</v>
      </c>
    </row>
    <row r="19" spans="1:9" s="45" customFormat="1" ht="12" customHeight="1">
      <c r="C19" s="73" t="s">
        <v>9</v>
      </c>
      <c r="D19" s="51"/>
      <c r="E19" s="82">
        <v>11303600</v>
      </c>
      <c r="F19" s="82">
        <v>10049600</v>
      </c>
      <c r="G19" s="82">
        <v>8759200</v>
      </c>
      <c r="H19" s="82">
        <v>7532400</v>
      </c>
      <c r="I19" s="81">
        <v>6369200</v>
      </c>
    </row>
    <row r="20" spans="1:9" s="45" customFormat="1" ht="12" customHeight="1">
      <c r="C20" s="73" t="s">
        <v>71</v>
      </c>
      <c r="D20" s="51"/>
      <c r="E20" s="82">
        <v>650750</v>
      </c>
      <c r="F20" s="82">
        <v>699250</v>
      </c>
      <c r="G20" s="82">
        <v>713750</v>
      </c>
      <c r="H20" s="82">
        <v>722500</v>
      </c>
      <c r="I20" s="81">
        <v>800000</v>
      </c>
    </row>
    <row r="21" spans="1:9" s="45" customFormat="1" ht="6.75" customHeight="1">
      <c r="A21" s="47"/>
      <c r="B21" s="47"/>
      <c r="C21" s="72"/>
      <c r="D21" s="48"/>
      <c r="E21" s="47"/>
      <c r="F21" s="47"/>
      <c r="G21" s="47"/>
      <c r="H21" s="47"/>
      <c r="I21" s="47"/>
    </row>
    <row r="22" spans="1:9">
      <c r="A22" s="46"/>
    </row>
  </sheetData>
  <mergeCells count="2">
    <mergeCell ref="A7:D7"/>
    <mergeCell ref="B9:C9"/>
  </mergeCells>
  <phoneticPr fontId="18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5</vt:i4>
      </vt:variant>
    </vt:vector>
  </HeadingPairs>
  <TitlesOfParts>
    <vt:vector baseType="lpstr" size="34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2020-11-20T03:38:18Z</dcterms:created>
  <dcterms:modified xsi:type="dcterms:W3CDTF">2024-09-27T02:49:45Z</dcterms:modified>
</cp:coreProperties>
</file>