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R6" sheetId="29"/>
    <sheet r:id="rId2" name="R5" sheetId="30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1" name="_xlnm.Print_Area">'H15'!$A$1:$V$16</definedName>
    <definedName localSheetId="19" name="_xlnm.Print_Area">'H17'!$A$1:$V$16</definedName>
    <definedName localSheetId="18" name="_xlnm.Print_Area">'H18'!$A$1:$V$16</definedName>
    <definedName localSheetId="17" name="_xlnm.Print_Area">'H19'!$A$1:$V$16</definedName>
    <definedName localSheetId="16" name="_xlnm.Print_Area">'H20'!$A$1:$V$16</definedName>
    <definedName localSheetId="15" name="_xlnm.Print_Area">'H21'!$A$1:$V$16</definedName>
    <definedName localSheetId="14" name="_xlnm.Print_Area">'H22'!$A$1:$V$16</definedName>
    <definedName localSheetId="13" name="_xlnm.Print_Area">'H23'!$A$1:$V$16</definedName>
    <definedName localSheetId="12" name="_xlnm.Print_Area">'H24'!$A$1:$V$16</definedName>
    <definedName localSheetId="11" name="_xlnm.Print_Area">'H25'!$A$1:$V$16</definedName>
    <definedName localSheetId="10" name="_xlnm.Print_Area">'H26'!$A$1:$V$16</definedName>
    <definedName localSheetId="9" name="_xlnm.Print_Area">'H27'!$A$1:$V$16</definedName>
    <definedName localSheetId="8" name="_xlnm.Print_Area">'H28'!$A$1:$V$16</definedName>
    <definedName localSheetId="7" name="_xlnm.Print_Area">'H29'!$A$1:$V$16</definedName>
    <definedName localSheetId="6" name="_xlnm.Print_Area">'H30'!$A$1:$V$16</definedName>
    <definedName localSheetId="28" name="_xlnm.Print_Area">'H8'!$A$1:$V$16</definedName>
    <definedName localSheetId="5" name="_xlnm.Print_Area">'R1'!$A$1:$V$16</definedName>
    <definedName localSheetId="4" name="_xlnm.Print_Area">'R2'!$A$1:$V$16</definedName>
    <definedName localSheetId="3" name="_xlnm.Print_Area">'R3'!$A$1:$V$16</definedName>
    <definedName localSheetId="2" name="_xlnm.Print_Area">'R4'!$A$1:$V$15</definedName>
    <definedName localSheetId="1" name="_xlnm.Print_Area">'R5'!$A$1:$V$15</definedName>
    <definedName localSheetId="0" name="_xlnm.Print_Area">'R6'!$A$1:$V$15</definedName>
  </definedNames>
  <calcPr calcId="162913"/>
</workbook>
</file>

<file path=xl/calcChain.xml><?xml version="1.0" encoding="utf-8"?>
<calcChain xmlns="http://schemas.openxmlformats.org/spreadsheetml/2006/main">
  <c r="U11" i="30" l="1"/>
  <c r="U10" i="30"/>
  <c r="U9" i="30"/>
  <c r="U8" i="30"/>
  <c r="U7" i="30"/>
  <c r="U11" i="29" l="1"/>
  <c r="U10" i="29"/>
  <c r="U9" i="29"/>
  <c r="U8" i="29"/>
  <c r="U7" i="29"/>
  <c r="U11" i="28" l="1"/>
  <c r="U10" i="28"/>
  <c r="U9" i="28"/>
  <c r="U8" i="28"/>
  <c r="U7" i="28"/>
  <c r="U12" i="27" l="1"/>
  <c r="U11" i="27"/>
  <c r="U10" i="27"/>
  <c r="U9" i="27"/>
  <c r="U8" i="27"/>
  <c r="U12" i="26" l="1"/>
  <c r="U11" i="26"/>
  <c r="U10" i="26"/>
  <c r="U9" i="26"/>
  <c r="U8" i="26"/>
  <c r="U8" i="25" l="1"/>
  <c r="U9" i="25"/>
  <c r="U10" i="25"/>
  <c r="U11" i="25"/>
  <c r="U12" i="25"/>
  <c r="U8" i="24"/>
  <c r="U9" i="24"/>
  <c r="U10" i="24"/>
  <c r="U11" i="24"/>
  <c r="U12" i="24"/>
  <c r="U8" i="23"/>
  <c r="U9" i="23"/>
  <c r="U10" i="23"/>
  <c r="U11" i="23"/>
  <c r="U12" i="23"/>
  <c r="U8" i="22"/>
  <c r="U9" i="22"/>
  <c r="U10" i="22"/>
  <c r="U11" i="22"/>
  <c r="U12" i="22"/>
  <c r="U8" i="21"/>
  <c r="U9" i="21"/>
  <c r="U10" i="21"/>
  <c r="U11" i="21"/>
  <c r="U12" i="21"/>
  <c r="U8" i="20"/>
  <c r="U9" i="20"/>
  <c r="U10" i="20"/>
  <c r="U11" i="20"/>
  <c r="U12" i="20"/>
  <c r="U8" i="19"/>
  <c r="U9" i="19"/>
  <c r="U10" i="19"/>
  <c r="U11" i="19"/>
  <c r="U12" i="19"/>
  <c r="U8" i="18"/>
  <c r="U9" i="18"/>
  <c r="U10" i="18"/>
  <c r="U11" i="18"/>
  <c r="U12" i="18"/>
  <c r="U8" i="17"/>
  <c r="U9" i="17"/>
  <c r="U10" i="17"/>
  <c r="U11" i="17"/>
  <c r="U12" i="17"/>
  <c r="U8" i="16"/>
  <c r="U9" i="16"/>
  <c r="U10" i="16"/>
  <c r="U11" i="16"/>
  <c r="U12" i="16"/>
  <c r="U8" i="15"/>
  <c r="U9" i="15"/>
  <c r="U10" i="15"/>
  <c r="U11" i="15"/>
  <c r="U12" i="15"/>
  <c r="U8" i="14"/>
  <c r="U9" i="14"/>
  <c r="U10" i="14"/>
  <c r="U11" i="14"/>
  <c r="U12" i="14"/>
  <c r="U8" i="13"/>
  <c r="U9" i="13"/>
  <c r="U10" i="13"/>
  <c r="U11" i="13"/>
  <c r="U12" i="13"/>
  <c r="U8" i="12"/>
  <c r="U9" i="12"/>
  <c r="U10" i="12"/>
  <c r="U11" i="12"/>
  <c r="U12" i="12"/>
  <c r="C12" i="2"/>
  <c r="U8" i="8"/>
  <c r="U9" i="8"/>
  <c r="U10" i="8"/>
  <c r="U11" i="8"/>
  <c r="U12" i="8"/>
  <c r="U8" i="9"/>
  <c r="U9" i="9"/>
  <c r="U10" i="9"/>
  <c r="U11" i="9"/>
  <c r="C12" i="9"/>
  <c r="U12" i="9"/>
  <c r="U8" i="10"/>
  <c r="U9" i="10"/>
  <c r="U10" i="10"/>
  <c r="U11" i="10"/>
  <c r="C12" i="10"/>
  <c r="U12" i="10"/>
  <c r="U8" i="11"/>
  <c r="U9" i="11"/>
  <c r="U10" i="11"/>
  <c r="U11" i="11"/>
  <c r="U12" i="11"/>
</calcChain>
</file>

<file path=xl/sharedStrings.xml><?xml version="1.0" encoding="utf-8"?>
<sst xmlns="http://schemas.openxmlformats.org/spreadsheetml/2006/main" count="1056" uniqueCount="139">
  <si>
    <t>－</t>
  </si>
  <si>
    <t>信号無視</t>
  </si>
  <si>
    <t>その他</t>
  </si>
  <si>
    <t>通　　　行　　　区　　　分</t>
  </si>
  <si>
    <t>走行車両の</t>
  </si>
  <si>
    <t>年　　　　　別</t>
  </si>
  <si>
    <t>総数</t>
  </si>
  <si>
    <t>斜め横断</t>
  </si>
  <si>
    <t>直前直後の</t>
  </si>
  <si>
    <t>路上遊戯</t>
  </si>
  <si>
    <t>路上作業</t>
  </si>
  <si>
    <t>とびだし</t>
  </si>
  <si>
    <t>そ の 他</t>
  </si>
  <si>
    <t>横　　　断</t>
  </si>
  <si>
    <t>平　 成 　3　年</t>
  </si>
  <si>
    <t>4　　</t>
  </si>
  <si>
    <t>5　　</t>
  </si>
  <si>
    <t>6　　</t>
  </si>
  <si>
    <t>7　　</t>
  </si>
  <si>
    <t>　注1)  第1当事者については21-4表(Ⅰ)の脚注1)を参照。</t>
  </si>
  <si>
    <t>　　2)  21-4表(Ⅰ) の脚注2)を参照。</t>
  </si>
  <si>
    <t>　(愛知県警察本部交通総務課)</t>
  </si>
  <si>
    <t>8　　</t>
  </si>
  <si>
    <t>平　 成 　4　年</t>
  </si>
  <si>
    <t>飛び出し</t>
  </si>
  <si>
    <t>めいてい等</t>
  </si>
  <si>
    <t>踏切不注意</t>
  </si>
  <si>
    <t>横断禁止　   　場所の横断</t>
  </si>
  <si>
    <t>走行車両の直前直後の横断</t>
  </si>
  <si>
    <t>駐停車車両の　   　直前直後の横断</t>
  </si>
  <si>
    <t>横断歩道  　外 横 断</t>
  </si>
  <si>
    <t>車道通行</t>
  </si>
  <si>
    <t>左側通行</t>
  </si>
  <si>
    <t>幼 児 の    一人歩き</t>
  </si>
  <si>
    <t>　　　　　断</t>
  </si>
  <si>
    <t>　　横</t>
  </si>
  <si>
    <t xml:space="preserve">          行                  者</t>
  </si>
  <si>
    <t xml:space="preserve"> (2)            歩                       </t>
  </si>
  <si>
    <t>　　2)  21－4表(Ⅰ) の脚注2)を参照。</t>
    <phoneticPr fontId="3"/>
  </si>
  <si>
    <t>　注1)  第1当事者については21－4表(Ⅰ)の脚注1)を参照。</t>
    <phoneticPr fontId="3"/>
  </si>
  <si>
    <t>9　　</t>
  </si>
  <si>
    <t>－</t>
    <phoneticPr fontId="3"/>
  </si>
  <si>
    <t>平　 成 　5　年</t>
  </si>
  <si>
    <t>平　 成 　5　年</t>
    <phoneticPr fontId="3"/>
  </si>
  <si>
    <t>幼  児  の    ひとり歩き</t>
    <phoneticPr fontId="3"/>
  </si>
  <si>
    <t>10　　</t>
  </si>
  <si>
    <t>7　　</t>
    <phoneticPr fontId="3"/>
  </si>
  <si>
    <t>平　 成 　6　年</t>
  </si>
  <si>
    <t>平　 成 　6　年</t>
    <phoneticPr fontId="3"/>
  </si>
  <si>
    <t>11　　</t>
  </si>
  <si>
    <t>11　　</t>
    <phoneticPr fontId="3"/>
  </si>
  <si>
    <t>平　 成 　7　年</t>
  </si>
  <si>
    <t>平　 成 　7　年</t>
    <phoneticPr fontId="3"/>
  </si>
  <si>
    <t>12　　</t>
  </si>
  <si>
    <t>12　　</t>
    <phoneticPr fontId="3"/>
  </si>
  <si>
    <t>平　 成 　8　年</t>
  </si>
  <si>
    <t>平　 成 　8　年</t>
    <phoneticPr fontId="3"/>
  </si>
  <si>
    <t>13　　</t>
    <phoneticPr fontId="3"/>
  </si>
  <si>
    <t>平　 成 　9　年</t>
    <phoneticPr fontId="3"/>
  </si>
  <si>
    <t>14　　</t>
    <phoneticPr fontId="3"/>
  </si>
  <si>
    <t>平　 成 10　年</t>
    <phoneticPr fontId="3"/>
  </si>
  <si>
    <t>15　　</t>
  </si>
  <si>
    <t>14　　</t>
  </si>
  <si>
    <t>13　　</t>
  </si>
  <si>
    <t>平　 成 11　年</t>
    <phoneticPr fontId="3"/>
  </si>
  <si>
    <t>16　　</t>
    <phoneticPr fontId="3"/>
  </si>
  <si>
    <t>15　　</t>
    <phoneticPr fontId="3"/>
  </si>
  <si>
    <t>平　 成 12　年</t>
    <phoneticPr fontId="3"/>
  </si>
  <si>
    <t>17　　</t>
    <phoneticPr fontId="3"/>
  </si>
  <si>
    <t>平　 成 13　年</t>
    <phoneticPr fontId="3"/>
  </si>
  <si>
    <t>　　2)  21－4表(Ⅰ) の脚注2)を参照。</t>
  </si>
  <si>
    <t>　注1)  第1当事者については21－4表(Ⅰ)の脚注1)を参照。</t>
  </si>
  <si>
    <t>18　　</t>
  </si>
  <si>
    <t>17　　</t>
  </si>
  <si>
    <t>16　　</t>
  </si>
  <si>
    <t>平　 成 14　年</t>
  </si>
  <si>
    <t>19　　</t>
  </si>
  <si>
    <t>平　 成 15　年</t>
    <phoneticPr fontId="3"/>
  </si>
  <si>
    <t>20　　</t>
  </si>
  <si>
    <t>平　 成 16　年</t>
  </si>
  <si>
    <t>21　　</t>
    <phoneticPr fontId="3"/>
  </si>
  <si>
    <t>20　　</t>
    <phoneticPr fontId="3"/>
  </si>
  <si>
    <t>19　　</t>
    <phoneticPr fontId="3"/>
  </si>
  <si>
    <t>18　　</t>
    <phoneticPr fontId="3"/>
  </si>
  <si>
    <t>平　 成 17　年</t>
    <phoneticPr fontId="3"/>
  </si>
  <si>
    <t>22　　</t>
  </si>
  <si>
    <t>21　　</t>
  </si>
  <si>
    <t>平　 成 18　年</t>
  </si>
  <si>
    <t>23　　</t>
    <phoneticPr fontId="3"/>
  </si>
  <si>
    <t>平　 成 19　年</t>
    <phoneticPr fontId="3"/>
  </si>
  <si>
    <t>24　　</t>
    <phoneticPr fontId="3"/>
  </si>
  <si>
    <t>23　　</t>
  </si>
  <si>
    <t>平　 成 20　年</t>
    <phoneticPr fontId="3"/>
  </si>
  <si>
    <t>　　2) 21－4表(Ⅰ)の脚注2)を参照。</t>
    <phoneticPr fontId="3"/>
  </si>
  <si>
    <t>　注1) 第1当事者については21－4表(Ⅰ)の脚注1)を参照。</t>
    <phoneticPr fontId="3"/>
  </si>
  <si>
    <t>25　　</t>
    <phoneticPr fontId="3"/>
  </si>
  <si>
    <t>24　　</t>
  </si>
  <si>
    <t>平　 成 21　年</t>
    <phoneticPr fontId="3"/>
  </si>
  <si>
    <t>26　　</t>
    <phoneticPr fontId="3"/>
  </si>
  <si>
    <t>25　　</t>
  </si>
  <si>
    <t>平　 成 22　年</t>
    <phoneticPr fontId="3"/>
  </si>
  <si>
    <t>27　　</t>
  </si>
  <si>
    <t>26　　</t>
  </si>
  <si>
    <t>平　 成 23　年</t>
  </si>
  <si>
    <t>28　　</t>
    <phoneticPr fontId="3"/>
  </si>
  <si>
    <t>27　　</t>
    <phoneticPr fontId="3"/>
  </si>
  <si>
    <t>平　 成 24　年</t>
    <phoneticPr fontId="3"/>
  </si>
  <si>
    <t>29　　</t>
    <phoneticPr fontId="3"/>
  </si>
  <si>
    <t>28　　</t>
  </si>
  <si>
    <t>平　 成 25　年</t>
    <phoneticPr fontId="3"/>
  </si>
  <si>
    <t xml:space="preserve"> (2)            歩                       </t>
    <phoneticPr fontId="3"/>
  </si>
  <si>
    <t>30　　</t>
  </si>
  <si>
    <t>29　　</t>
  </si>
  <si>
    <t>平　 成 26　年</t>
  </si>
  <si>
    <t>(2)歩行者</t>
    <phoneticPr fontId="3"/>
  </si>
  <si>
    <t>通行区分</t>
    <phoneticPr fontId="3"/>
  </si>
  <si>
    <t>　横断</t>
    <rPh sb="1" eb="3">
      <t>オウダン</t>
    </rPh>
    <phoneticPr fontId="3"/>
  </si>
  <si>
    <t>幼児の    ひとり歩き</t>
    <phoneticPr fontId="3"/>
  </si>
  <si>
    <t>年別</t>
    <phoneticPr fontId="3"/>
  </si>
  <si>
    <t>その他</t>
    <phoneticPr fontId="3"/>
  </si>
  <si>
    <t>平成27年　　</t>
    <phoneticPr fontId="3"/>
  </si>
  <si>
    <t>28　　　</t>
    <phoneticPr fontId="3"/>
  </si>
  <si>
    <t>29　　　</t>
    <phoneticPr fontId="3"/>
  </si>
  <si>
    <t>30　　　</t>
    <phoneticPr fontId="3"/>
  </si>
  <si>
    <t>令和元年　　</t>
    <rPh sb="0" eb="2">
      <t>レイワ</t>
    </rPh>
    <rPh sb="2" eb="4">
      <t>ガンネン</t>
    </rPh>
    <phoneticPr fontId="3"/>
  </si>
  <si>
    <t>　注1) 第1当事者については21－4表(1)の脚注1)を参照。</t>
    <phoneticPr fontId="3"/>
  </si>
  <si>
    <t>　　2) 21－4表(1)の脚注2)を参照。</t>
    <phoneticPr fontId="3"/>
  </si>
  <si>
    <t>平成28年　　</t>
    <phoneticPr fontId="3"/>
  </si>
  <si>
    <t>2　　　</t>
    <phoneticPr fontId="1"/>
  </si>
  <si>
    <t>横断</t>
    <phoneticPr fontId="1"/>
  </si>
  <si>
    <t>平成29年　</t>
  </si>
  <si>
    <t>30</t>
  </si>
  <si>
    <t>令和元年　</t>
    <rPh sb="0" eb="1">
      <t>レイ</t>
    </rPh>
    <rPh sb="1" eb="2">
      <t>ワ</t>
    </rPh>
    <rPh sb="2" eb="3">
      <t>ガン</t>
    </rPh>
    <phoneticPr fontId="2"/>
  </si>
  <si>
    <t>2</t>
  </si>
  <si>
    <t>3</t>
  </si>
  <si>
    <t>4</t>
  </si>
  <si>
    <t>5</t>
    <phoneticPr fontId="1"/>
  </si>
  <si>
    <t>平成30年　</t>
    <phoneticPr fontId="1"/>
  </si>
  <si>
    <t>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</si>
</sst>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\ ###\ ###"/>
    <numFmt numFmtId="177" formatCode="##\ ###;;&quot;－&quot;"/>
    <numFmt numFmtId="178" formatCode="_ * #\ ##0;* \-#,##0;* &quot;-&quot;_ ;_ @_ "/>
    <numFmt numFmtId="179" formatCode="_ * #\ ##0;* \-#,##0;* &quot;－&quot;_ ;_ @_ "/>
    <numFmt numFmtId="180" formatCode="#\ ###\ ##0;&quot;△&quot;#\ ###\ ##0;&quot;－&quot;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  <xf numFmtId="0" fontId="13" fillId="0" borderId="0"/>
  </cellStyleXfs>
  <cellXfs count="35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wrapText="1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4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5" fillId="0" borderId="13" xfId="1" applyFont="1" applyBorder="1" applyAlignment="1">
      <alignment horizontal="right" vertical="center"/>
    </xf>
    <xf numFmtId="0" fontId="5" fillId="0" borderId="14" xfId="1" applyFont="1" applyBorder="1" applyAlignment="1">
      <alignment vertical="center"/>
    </xf>
    <xf numFmtId="0" fontId="2" fillId="0" borderId="13" xfId="1" applyFont="1" applyBorder="1" applyAlignment="1">
      <alignment horizontal="right"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Continuous" vertical="center"/>
    </xf>
    <xf numFmtId="0" fontId="2" fillId="0" borderId="0" xfId="1" applyFont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wrapText="1" justifyLastLine="1"/>
    </xf>
    <xf numFmtId="0" fontId="2" fillId="0" borderId="20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9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horizontal="right" vertical="center"/>
    </xf>
    <xf numFmtId="176" fontId="9" fillId="0" borderId="13" xfId="1" applyNumberFormat="1" applyFont="1" applyBorder="1" applyAlignment="1">
      <alignment vertical="center"/>
    </xf>
    <xf numFmtId="0" fontId="6" fillId="0" borderId="0" xfId="1" applyFont="1" applyAlignment="1" applyProtection="1">
      <alignment horizontal="right" vertical="center"/>
      <protection locked="0"/>
    </xf>
    <xf numFmtId="177" fontId="9" fillId="0" borderId="0" xfId="1" applyNumberFormat="1" applyFont="1" applyAlignment="1" applyProtection="1">
      <alignment horizontal="right" vertical="center"/>
      <protection locked="0"/>
    </xf>
    <xf numFmtId="178" fontId="9" fillId="0" borderId="0" xfId="1" applyNumberFormat="1" applyFont="1" applyAlignment="1" applyProtection="1">
      <alignment horizontal="right" vertical="center"/>
      <protection locked="0"/>
    </xf>
    <xf numFmtId="178" fontId="6" fillId="0" borderId="0" xfId="1" applyNumberFormat="1" applyFont="1" applyAlignment="1" applyProtection="1">
      <alignment horizontal="right" vertical="center"/>
      <protection locked="0"/>
    </xf>
    <xf numFmtId="179" fontId="9" fillId="0" borderId="0" xfId="1" applyNumberFormat="1" applyFont="1" applyAlignment="1" applyProtection="1">
      <alignment horizontal="right" vertical="center"/>
      <protection locked="0"/>
    </xf>
    <xf numFmtId="179" fontId="6" fillId="0" borderId="0" xfId="1" applyNumberFormat="1" applyFont="1" applyAlignment="1" applyProtection="1">
      <alignment horizontal="right" vertical="center"/>
      <protection locked="0"/>
    </xf>
    <xf numFmtId="0" fontId="2" fillId="0" borderId="0" xfId="2" applyFont="1" applyAlignment="1">
      <alignment vertical="center"/>
    </xf>
    <xf numFmtId="0" fontId="2" fillId="0" borderId="0" xfId="2" quotePrefix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2" fillId="0" borderId="10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14" xfId="2" applyFont="1" applyBorder="1" applyAlignment="1">
      <alignment vertical="center"/>
    </xf>
    <xf numFmtId="179" fontId="9" fillId="0" borderId="0" xfId="2" applyNumberFormat="1" applyFont="1" applyAlignment="1" applyProtection="1">
      <alignment horizontal="right" vertical="center"/>
      <protection locked="0"/>
    </xf>
    <xf numFmtId="179" fontId="9" fillId="0" borderId="13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Alignment="1">
      <alignment vertical="center"/>
    </xf>
    <xf numFmtId="49" fontId="5" fillId="0" borderId="0" xfId="2" applyNumberFormat="1" applyFont="1" applyAlignment="1">
      <alignment horizontal="right" vertical="center"/>
    </xf>
    <xf numFmtId="0" fontId="2" fillId="0" borderId="13" xfId="2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9" fontId="6" fillId="0" borderId="0" xfId="2" applyNumberFormat="1" applyFont="1" applyAlignment="1" applyProtection="1">
      <alignment horizontal="right" vertical="center"/>
      <protection locked="0"/>
    </xf>
    <xf numFmtId="0" fontId="2" fillId="0" borderId="14" xfId="2" applyFont="1" applyBorder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15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0" fontId="2" fillId="0" borderId="18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0" fontId="2" fillId="0" borderId="13" xfId="2" applyFont="1" applyBorder="1" applyAlignment="1">
      <alignment horizontal="centerContinuous" vertical="center"/>
    </xf>
    <xf numFmtId="0" fontId="2" fillId="0" borderId="0" xfId="2" applyFont="1" applyAlignment="1">
      <alignment horizontal="distributed" vertical="center" justifyLastLine="1"/>
    </xf>
    <xf numFmtId="0" fontId="2" fillId="0" borderId="19" xfId="2" applyFont="1" applyBorder="1" applyAlignment="1">
      <alignment horizontal="distributed" vertical="center" justifyLastLine="1"/>
    </xf>
    <xf numFmtId="0" fontId="2" fillId="0" borderId="19" xfId="2" applyFont="1" applyBorder="1" applyAlignment="1">
      <alignment horizontal="distributed" vertical="center" wrapText="1" justifyLastLine="1"/>
    </xf>
    <xf numFmtId="0" fontId="2" fillId="0" borderId="20" xfId="2" applyFont="1" applyBorder="1" applyAlignment="1">
      <alignment vertical="center"/>
    </xf>
    <xf numFmtId="0" fontId="2" fillId="0" borderId="20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/>
    </xf>
    <xf numFmtId="0" fontId="4" fillId="0" borderId="0" xfId="2" applyFont="1" applyAlignment="1">
      <alignment vertical="center"/>
    </xf>
    <xf numFmtId="180" fontId="9" fillId="0" borderId="0" xfId="2" applyNumberFormat="1" applyFont="1" applyAlignment="1" applyProtection="1">
      <alignment horizontal="right" vertical="center"/>
      <protection locked="0"/>
    </xf>
    <xf numFmtId="180" fontId="9" fillId="0" borderId="13" xfId="2" applyNumberFormat="1" applyFont="1" applyBorder="1" applyAlignment="1" applyProtection="1">
      <alignment horizontal="right" vertical="center"/>
      <protection locked="0"/>
    </xf>
    <xf numFmtId="180" fontId="6" fillId="0" borderId="0" xfId="2" applyNumberFormat="1" applyFont="1" applyAlignment="1" applyProtection="1">
      <alignment horizontal="right" vertical="center"/>
      <protection locked="0"/>
    </xf>
    <xf numFmtId="0" fontId="2" fillId="0" borderId="0" xfId="3" applyFont="1" applyAlignment="1">
      <alignment vertical="center"/>
    </xf>
    <xf numFmtId="0" fontId="2" fillId="0" borderId="0" xfId="3" quotePrefix="1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2" fillId="0" borderId="10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14" xfId="3" applyFont="1" applyBorder="1" applyAlignment="1">
      <alignment vertical="center"/>
    </xf>
    <xf numFmtId="180" fontId="9" fillId="0" borderId="0" xfId="3" applyNumberFormat="1" applyFont="1" applyAlignment="1" applyProtection="1">
      <alignment horizontal="right" vertical="center"/>
      <protection locked="0"/>
    </xf>
    <xf numFmtId="180" fontId="9" fillId="0" borderId="13" xfId="3" applyNumberFormat="1" applyFont="1" applyBorder="1" applyAlignment="1" applyProtection="1">
      <alignment horizontal="right" vertical="center"/>
      <protection locked="0"/>
    </xf>
    <xf numFmtId="0" fontId="5" fillId="0" borderId="0" xfId="3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2" fillId="0" borderId="13" xfId="3" applyFont="1" applyBorder="1" applyAlignment="1">
      <alignment horizontal="right" vertical="center"/>
    </xf>
    <xf numFmtId="0" fontId="6" fillId="0" borderId="0" xfId="3" applyFont="1" applyAlignment="1">
      <alignment vertical="center"/>
    </xf>
    <xf numFmtId="180" fontId="6" fillId="0" borderId="0" xfId="3" applyNumberFormat="1" applyFont="1" applyAlignment="1" applyProtection="1">
      <alignment horizontal="right" vertical="center"/>
      <protection locked="0"/>
    </xf>
    <xf numFmtId="0" fontId="2" fillId="0" borderId="14" xfId="3" applyFont="1" applyBorder="1" applyAlignment="1">
      <alignment vertical="center"/>
    </xf>
    <xf numFmtId="49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15" xfId="3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0" fontId="2" fillId="0" borderId="17" xfId="3" applyFont="1" applyBorder="1" applyAlignment="1">
      <alignment vertical="center"/>
    </xf>
    <xf numFmtId="0" fontId="2" fillId="0" borderId="18" xfId="3" applyFont="1" applyBorder="1" applyAlignment="1">
      <alignment vertical="center"/>
    </xf>
    <xf numFmtId="0" fontId="2" fillId="0" borderId="18" xfId="3" applyFont="1" applyBorder="1" applyAlignment="1">
      <alignment horizontal="center" vertical="center" wrapText="1"/>
    </xf>
    <xf numFmtId="0" fontId="2" fillId="0" borderId="18" xfId="3" applyFont="1" applyBorder="1" applyAlignment="1">
      <alignment horizontal="center" vertical="center"/>
    </xf>
    <xf numFmtId="0" fontId="2" fillId="0" borderId="0" xfId="3" applyFont="1" applyAlignment="1">
      <alignment horizontal="centerContinuous" vertical="center"/>
    </xf>
    <xf numFmtId="0" fontId="2" fillId="0" borderId="13" xfId="3" applyFont="1" applyBorder="1" applyAlignment="1">
      <alignment horizontal="centerContinuous" vertical="center"/>
    </xf>
    <xf numFmtId="0" fontId="2" fillId="0" borderId="0" xfId="3" applyFont="1" applyAlignment="1">
      <alignment horizontal="distributed" vertical="center" justifyLastLine="1"/>
    </xf>
    <xf numFmtId="0" fontId="2" fillId="0" borderId="19" xfId="3" applyFont="1" applyBorder="1" applyAlignment="1">
      <alignment horizontal="distributed" vertical="center" justifyLastLine="1"/>
    </xf>
    <xf numFmtId="0" fontId="2" fillId="0" borderId="19" xfId="3" applyFont="1" applyBorder="1" applyAlignment="1">
      <alignment horizontal="distributed" vertical="center" wrapText="1" justifyLastLine="1"/>
    </xf>
    <xf numFmtId="0" fontId="2" fillId="0" borderId="20" xfId="3" applyFont="1" applyBorder="1" applyAlignment="1">
      <alignment vertical="center"/>
    </xf>
    <xf numFmtId="0" fontId="2" fillId="0" borderId="20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/>
    </xf>
    <xf numFmtId="0" fontId="4" fillId="0" borderId="0" xfId="3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2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14" xfId="4" applyFont="1" applyBorder="1" applyAlignment="1">
      <alignment vertical="center"/>
    </xf>
    <xf numFmtId="38" fontId="9" fillId="0" borderId="0" xfId="4" applyNumberFormat="1" applyFont="1"/>
    <xf numFmtId="180" fontId="9" fillId="0" borderId="0" xfId="4" applyNumberFormat="1" applyFont="1" applyAlignment="1" applyProtection="1">
      <alignment horizontal="right" vertical="center"/>
      <protection locked="0"/>
    </xf>
    <xf numFmtId="180" fontId="9" fillId="0" borderId="13" xfId="4" applyNumberFormat="1" applyFont="1" applyBorder="1" applyAlignment="1" applyProtection="1">
      <alignment horizontal="right" vertical="center"/>
      <protection locked="0"/>
    </xf>
    <xf numFmtId="0" fontId="5" fillId="0" borderId="0" xfId="4" applyFont="1" applyAlignment="1">
      <alignment vertical="center"/>
    </xf>
    <xf numFmtId="49" fontId="5" fillId="0" borderId="0" xfId="4" applyNumberFormat="1" applyFont="1" applyAlignment="1">
      <alignment horizontal="right" vertical="center"/>
    </xf>
    <xf numFmtId="0" fontId="2" fillId="0" borderId="13" xfId="4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80" fontId="6" fillId="0" borderId="0" xfId="4" applyNumberFormat="1" applyFont="1" applyAlignment="1" applyProtection="1">
      <alignment horizontal="right" vertical="center"/>
      <protection locked="0"/>
    </xf>
    <xf numFmtId="0" fontId="2" fillId="0" borderId="14" xfId="4" applyFont="1" applyBorder="1" applyAlignment="1">
      <alignment vertical="center"/>
    </xf>
    <xf numFmtId="49" fontId="2" fillId="0" borderId="0" xfId="4" applyNumberFormat="1" applyFont="1" applyAlignment="1">
      <alignment horizontal="right" vertical="center"/>
    </xf>
    <xf numFmtId="0" fontId="2" fillId="0" borderId="0" xfId="4" applyFont="1" applyAlignment="1">
      <alignment horizontal="right" vertical="center"/>
    </xf>
    <xf numFmtId="0" fontId="2" fillId="0" borderId="15" xfId="4" applyFont="1" applyBorder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2" fillId="0" borderId="18" xfId="4" applyFont="1" applyBorder="1" applyAlignment="1">
      <alignment vertical="center"/>
    </xf>
    <xf numFmtId="0" fontId="2" fillId="0" borderId="18" xfId="4" applyFont="1" applyBorder="1" applyAlignment="1">
      <alignment horizontal="center" vertical="center" wrapText="1"/>
    </xf>
    <xf numFmtId="0" fontId="2" fillId="0" borderId="18" xfId="4" applyFont="1" applyBorder="1" applyAlignment="1">
      <alignment horizontal="center" vertical="center"/>
    </xf>
    <xf numFmtId="0" fontId="2" fillId="0" borderId="0" xfId="4" applyFont="1" applyAlignment="1">
      <alignment horizontal="centerContinuous" vertical="center"/>
    </xf>
    <xf numFmtId="0" fontId="2" fillId="0" borderId="13" xfId="4" applyFont="1" applyBorder="1" applyAlignment="1">
      <alignment horizontal="centerContinuous" vertical="center"/>
    </xf>
    <xf numFmtId="0" fontId="2" fillId="0" borderId="0" xfId="4" applyFont="1" applyAlignment="1">
      <alignment horizontal="distributed" vertical="center" justifyLastLine="1"/>
    </xf>
    <xf numFmtId="0" fontId="2" fillId="0" borderId="19" xfId="4" applyFont="1" applyBorder="1" applyAlignment="1">
      <alignment horizontal="distributed" vertical="center" justifyLastLine="1"/>
    </xf>
    <xf numFmtId="0" fontId="2" fillId="0" borderId="19" xfId="4" applyFont="1" applyBorder="1" applyAlignment="1">
      <alignment horizontal="distributed" vertical="center" wrapText="1" justifyLastLine="1"/>
    </xf>
    <xf numFmtId="0" fontId="2" fillId="0" borderId="20" xfId="4" applyFont="1" applyBorder="1" applyAlignment="1">
      <alignment vertical="center"/>
    </xf>
    <xf numFmtId="0" fontId="2" fillId="0" borderId="20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38" fontId="9" fillId="0" borderId="0" xfId="4" applyNumberFormat="1" applyFont="1" applyAlignment="1">
      <alignment horizontal="right"/>
    </xf>
    <xf numFmtId="180" fontId="9" fillId="0" borderId="0" xfId="4" applyNumberFormat="1" applyFont="1" applyAlignment="1">
      <alignment horizontal="right"/>
    </xf>
    <xf numFmtId="180" fontId="9" fillId="0" borderId="0" xfId="4" applyNumberFormat="1" applyFont="1"/>
    <xf numFmtId="0" fontId="2" fillId="0" borderId="0" xfId="4" applyFont="1" applyAlignment="1">
      <alignment horizontal="distributed" vertical="center"/>
    </xf>
    <xf numFmtId="0" fontId="2" fillId="0" borderId="19" xfId="4" applyFont="1" applyBorder="1" applyAlignment="1">
      <alignment horizontal="distributed" vertical="center"/>
    </xf>
    <xf numFmtId="0" fontId="2" fillId="0" borderId="19" xfId="4" applyFont="1" applyBorder="1" applyAlignment="1">
      <alignment horizontal="distributed" vertical="center" wrapText="1"/>
    </xf>
    <xf numFmtId="0" fontId="4" fillId="0" borderId="0" xfId="5" applyFont="1" applyBorder="1" applyAlignment="1">
      <alignment vertical="center"/>
    </xf>
    <xf numFmtId="0" fontId="2" fillId="0" borderId="0" xfId="5" applyFont="1" applyBorder="1" applyAlignment="1">
      <alignment vertical="center"/>
    </xf>
    <xf numFmtId="0" fontId="2" fillId="0" borderId="17" xfId="5" applyFont="1" applyBorder="1" applyAlignment="1">
      <alignment vertical="center"/>
    </xf>
    <xf numFmtId="0" fontId="2" fillId="0" borderId="20" xfId="5" applyFont="1" applyBorder="1" applyAlignment="1">
      <alignment vertical="center"/>
    </xf>
    <xf numFmtId="0" fontId="2" fillId="0" borderId="17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15" xfId="5" applyFont="1" applyBorder="1" applyAlignment="1">
      <alignment vertical="center"/>
    </xf>
    <xf numFmtId="0" fontId="2" fillId="0" borderId="0" xfId="5" applyFont="1" applyBorder="1" applyAlignment="1">
      <alignment horizontal="centerContinuous" vertical="center"/>
    </xf>
    <xf numFmtId="0" fontId="2" fillId="0" borderId="19" xfId="5" applyFont="1" applyBorder="1" applyAlignment="1">
      <alignment horizontal="center" vertical="center" justifyLastLine="1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0" xfId="5" applyFont="1" applyBorder="1" applyAlignment="1">
      <alignment horizontal="center" vertical="center" justifyLastLine="1"/>
    </xf>
    <xf numFmtId="0" fontId="2" fillId="0" borderId="13" xfId="5" applyFont="1" applyBorder="1" applyAlignment="1">
      <alignment horizontal="centerContinuous" vertical="center"/>
    </xf>
    <xf numFmtId="0" fontId="2" fillId="0" borderId="10" xfId="5" applyFont="1" applyBorder="1" applyAlignment="1">
      <alignment vertical="center"/>
    </xf>
    <xf numFmtId="0" fontId="2" fillId="0" borderId="18" xfId="5" applyFont="1" applyBorder="1" applyAlignment="1">
      <alignment vertical="center"/>
    </xf>
    <xf numFmtId="0" fontId="2" fillId="0" borderId="18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 wrapText="1"/>
    </xf>
    <xf numFmtId="0" fontId="2" fillId="0" borderId="10" xfId="5" applyFont="1" applyBorder="1" applyAlignment="1">
      <alignment horizontal="center" vertical="center"/>
    </xf>
    <xf numFmtId="0" fontId="2" fillId="0" borderId="11" xfId="5" applyFont="1" applyBorder="1" applyAlignment="1">
      <alignment vertical="center"/>
    </xf>
    <xf numFmtId="0" fontId="2" fillId="0" borderId="16" xfId="5" applyFont="1" applyBorder="1" applyAlignment="1">
      <alignment vertical="center"/>
    </xf>
    <xf numFmtId="0" fontId="2" fillId="0" borderId="0" xfId="5" applyFont="1" applyBorder="1" applyAlignment="1">
      <alignment horizontal="right" vertical="center"/>
    </xf>
    <xf numFmtId="0" fontId="2" fillId="0" borderId="14" xfId="5" applyFont="1" applyBorder="1" applyAlignment="1">
      <alignment vertical="center"/>
    </xf>
    <xf numFmtId="180" fontId="6" fillId="0" borderId="0" xfId="5" applyNumberFormat="1" applyFont="1" applyBorder="1" applyAlignment="1" applyProtection="1">
      <alignment horizontal="right" vertical="center"/>
      <protection locked="0"/>
    </xf>
    <xf numFmtId="0" fontId="2" fillId="0" borderId="13" xfId="5" applyFont="1" applyBorder="1" applyAlignment="1">
      <alignment horizontal="right" vertical="center"/>
    </xf>
    <xf numFmtId="49" fontId="2" fillId="0" borderId="0" xfId="5" applyNumberFormat="1" applyFont="1" applyBorder="1" applyAlignment="1">
      <alignment horizontal="right" vertical="center"/>
    </xf>
    <xf numFmtId="0" fontId="6" fillId="0" borderId="0" xfId="5" applyFont="1" applyBorder="1" applyAlignment="1">
      <alignment vertical="center"/>
    </xf>
    <xf numFmtId="0" fontId="5" fillId="0" borderId="0" xfId="5" applyFont="1" applyBorder="1" applyAlignment="1">
      <alignment horizontal="right" vertical="center"/>
    </xf>
    <xf numFmtId="0" fontId="5" fillId="0" borderId="0" xfId="5" applyFont="1" applyBorder="1" applyAlignment="1">
      <alignment vertical="center"/>
    </xf>
    <xf numFmtId="180" fontId="9" fillId="0" borderId="13" xfId="5" applyNumberFormat="1" applyFont="1" applyFill="1" applyBorder="1" applyAlignment="1" applyProtection="1">
      <alignment horizontal="right" vertical="center"/>
      <protection locked="0"/>
    </xf>
    <xf numFmtId="180" fontId="9" fillId="0" borderId="0" xfId="5" applyNumberFormat="1" applyFont="1" applyFill="1" applyBorder="1"/>
    <xf numFmtId="180" fontId="9" fillId="0" borderId="0" xfId="5" applyNumberFormat="1" applyFont="1" applyBorder="1" applyAlignment="1" applyProtection="1">
      <alignment horizontal="right" vertical="center"/>
      <protection locked="0"/>
    </xf>
    <xf numFmtId="180" fontId="9" fillId="0" borderId="0" xfId="5" applyNumberFormat="1" applyFont="1" applyFill="1" applyBorder="1" applyAlignment="1">
      <alignment horizontal="right"/>
    </xf>
    <xf numFmtId="0" fontId="5" fillId="0" borderId="14" xfId="5" applyFont="1" applyBorder="1" applyAlignment="1">
      <alignment vertical="center"/>
    </xf>
    <xf numFmtId="0" fontId="2" fillId="0" borderId="12" xfId="5" applyFont="1" applyBorder="1" applyAlignment="1">
      <alignment vertical="center"/>
    </xf>
    <xf numFmtId="0" fontId="7" fillId="0" borderId="0" xfId="5" applyFont="1" applyBorder="1" applyAlignment="1">
      <alignment horizontal="left" vertical="center"/>
    </xf>
    <xf numFmtId="0" fontId="2" fillId="0" borderId="0" xfId="5" quotePrefix="1" applyFont="1" applyBorder="1" applyAlignment="1">
      <alignment horizontal="left" vertical="center"/>
    </xf>
    <xf numFmtId="49" fontId="5" fillId="0" borderId="0" xfId="5" applyNumberFormat="1" applyFont="1" applyBorder="1" applyAlignment="1">
      <alignment horizontal="right" vertical="center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0" xfId="5" applyFont="1" applyBorder="1" applyAlignment="1">
      <alignment horizontal="center" vertical="center"/>
    </xf>
    <xf numFmtId="49" fontId="2" fillId="0" borderId="0" xfId="5" applyNumberFormat="1" applyFont="1" applyBorder="1" applyAlignment="1">
      <alignment horizontal="center" vertical="center"/>
    </xf>
    <xf numFmtId="49" fontId="5" fillId="0" borderId="0" xfId="5" applyNumberFormat="1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22" xfId="5" applyFont="1" applyBorder="1" applyAlignment="1">
      <alignment horizontal="center" vertical="center"/>
    </xf>
    <xf numFmtId="0" fontId="2" fillId="0" borderId="23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 wrapText="1" justifyLastLine="1"/>
    </xf>
    <xf numFmtId="0" fontId="2" fillId="0" borderId="19" xfId="5" applyFont="1" applyBorder="1" applyAlignment="1">
      <alignment horizontal="center" vertical="center" wrapText="1" justifyLastLine="1"/>
    </xf>
    <xf numFmtId="0" fontId="2" fillId="0" borderId="18" xfId="5" applyFont="1" applyBorder="1" applyAlignment="1">
      <alignment horizontal="center" vertical="center" wrapText="1" justifyLastLine="1"/>
    </xf>
    <xf numFmtId="0" fontId="2" fillId="0" borderId="21" xfId="5" applyFont="1" applyBorder="1" applyAlignment="1">
      <alignment horizontal="center" vertical="center" justifyLastLine="1"/>
    </xf>
    <xf numFmtId="0" fontId="7" fillId="0" borderId="20" xfId="5" applyFont="1" applyBorder="1" applyAlignment="1">
      <alignment horizontal="center" vertical="center" wrapText="1" justifyLastLine="1"/>
    </xf>
    <xf numFmtId="0" fontId="7" fillId="0" borderId="18" xfId="5" applyFont="1" applyBorder="1" applyAlignment="1">
      <alignment horizontal="center" vertical="center" wrapText="1" justifyLastLine="1"/>
    </xf>
    <xf numFmtId="0" fontId="7" fillId="0" borderId="20" xfId="5" applyFont="1" applyBorder="1" applyAlignment="1">
      <alignment horizontal="center" vertical="center" justifyLastLine="1"/>
    </xf>
    <xf numFmtId="0" fontId="7" fillId="0" borderId="18" xfId="5" applyFont="1" applyBorder="1" applyAlignment="1">
      <alignment horizontal="center" vertical="center" justifyLastLine="1"/>
    </xf>
    <xf numFmtId="0" fontId="7" fillId="0" borderId="20" xfId="5" applyFont="1" applyBorder="1" applyAlignment="1">
      <alignment horizontal="center" vertical="center" wrapText="1"/>
    </xf>
    <xf numFmtId="0" fontId="7" fillId="0" borderId="18" xfId="5" applyFont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 justifyLastLine="1"/>
    </xf>
    <xf numFmtId="0" fontId="7" fillId="0" borderId="12" xfId="5" applyFont="1" applyBorder="1" applyAlignment="1">
      <alignment horizontal="center" vertical="center" wrapText="1" justifyLastLine="1"/>
    </xf>
    <xf numFmtId="0" fontId="7" fillId="0" borderId="15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2" fillId="0" borderId="21" xfId="4" applyFont="1" applyBorder="1" applyAlignment="1">
      <alignment horizontal="distributed" vertical="center"/>
    </xf>
    <xf numFmtId="0" fontId="2" fillId="0" borderId="20" xfId="4" applyFont="1" applyBorder="1" applyAlignment="1">
      <alignment horizontal="distributed" vertical="center" wrapText="1"/>
    </xf>
    <xf numFmtId="0" fontId="2" fillId="0" borderId="19" xfId="4" applyFont="1" applyBorder="1" applyAlignment="1">
      <alignment horizontal="distributed" vertical="center" wrapText="1"/>
    </xf>
    <xf numFmtId="0" fontId="2" fillId="0" borderId="18" xfId="4" applyFont="1" applyBorder="1" applyAlignment="1">
      <alignment horizontal="distributed" vertical="center" wrapText="1"/>
    </xf>
    <xf numFmtId="0" fontId="7" fillId="0" borderId="20" xfId="4" applyFont="1" applyBorder="1" applyAlignment="1">
      <alignment horizontal="distributed" vertical="center" wrapText="1"/>
    </xf>
    <xf numFmtId="0" fontId="7" fillId="0" borderId="18" xfId="4" applyFont="1" applyBorder="1" applyAlignment="1">
      <alignment horizontal="distributed" vertical="center" wrapText="1"/>
    </xf>
    <xf numFmtId="0" fontId="7" fillId="0" borderId="16" xfId="4" applyFont="1" applyBorder="1" applyAlignment="1">
      <alignment horizontal="distributed" vertical="center" wrapText="1"/>
    </xf>
    <xf numFmtId="0" fontId="7" fillId="0" borderId="12" xfId="4" applyFont="1" applyBorder="1" applyAlignment="1">
      <alignment horizontal="distributed" vertical="center" wrapText="1"/>
    </xf>
    <xf numFmtId="0" fontId="7" fillId="0" borderId="15" xfId="4" applyFont="1" applyBorder="1" applyAlignment="1">
      <alignment horizontal="distributed" vertical="center" wrapText="1"/>
    </xf>
    <xf numFmtId="0" fontId="7" fillId="0" borderId="11" xfId="4" applyFont="1" applyBorder="1" applyAlignment="1">
      <alignment horizontal="distributed" vertical="center" wrapText="1"/>
    </xf>
    <xf numFmtId="0" fontId="7" fillId="0" borderId="20" xfId="4" applyFont="1" applyBorder="1" applyAlignment="1">
      <alignment horizontal="distributed" vertical="center"/>
    </xf>
    <xf numFmtId="0" fontId="7" fillId="0" borderId="18" xfId="4" applyFont="1" applyBorder="1" applyAlignment="1">
      <alignment horizontal="distributed" vertical="center"/>
    </xf>
    <xf numFmtId="0" fontId="2" fillId="0" borderId="22" xfId="4" applyFont="1" applyBorder="1" applyAlignment="1">
      <alignment horizontal="center" vertical="center"/>
    </xf>
    <xf numFmtId="0" fontId="2" fillId="0" borderId="23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0" fontId="2" fillId="0" borderId="21" xfId="4" applyFont="1" applyBorder="1" applyAlignment="1">
      <alignment horizontal="distributed" vertical="center" justifyLastLine="1"/>
    </xf>
    <xf numFmtId="0" fontId="2" fillId="0" borderId="20" xfId="4" applyFont="1" applyBorder="1" applyAlignment="1">
      <alignment horizontal="distributed" vertical="center" wrapText="1" justifyLastLine="1"/>
    </xf>
    <xf numFmtId="0" fontId="2" fillId="0" borderId="19" xfId="4" applyFont="1" applyBorder="1" applyAlignment="1">
      <alignment horizontal="distributed" vertical="center" wrapText="1" justifyLastLine="1"/>
    </xf>
    <xf numFmtId="0" fontId="2" fillId="0" borderId="18" xfId="4" applyFont="1" applyBorder="1" applyAlignment="1">
      <alignment horizontal="distributed" vertical="center" wrapText="1" justifyLastLine="1"/>
    </xf>
    <xf numFmtId="0" fontId="7" fillId="0" borderId="20" xfId="4" applyFont="1" applyBorder="1" applyAlignment="1">
      <alignment horizontal="distributed" vertical="center" wrapText="1" justifyLastLine="1"/>
    </xf>
    <xf numFmtId="0" fontId="7" fillId="0" borderId="18" xfId="4" applyFont="1" applyBorder="1" applyAlignment="1">
      <alignment horizontal="distributed" vertical="center" wrapText="1" justifyLastLine="1"/>
    </xf>
    <xf numFmtId="0" fontId="7" fillId="0" borderId="16" xfId="4" applyFont="1" applyBorder="1" applyAlignment="1">
      <alignment horizontal="distributed" vertical="center" wrapText="1" justifyLastLine="1"/>
    </xf>
    <xf numFmtId="0" fontId="7" fillId="0" borderId="12" xfId="4" applyFont="1" applyBorder="1" applyAlignment="1">
      <alignment horizontal="distributed" vertical="center" wrapText="1" justifyLastLine="1"/>
    </xf>
    <xf numFmtId="0" fontId="7" fillId="0" borderId="20" xfId="4" applyFont="1" applyBorder="1" applyAlignment="1">
      <alignment horizontal="distributed" vertical="center" justifyLastLine="1"/>
    </xf>
    <xf numFmtId="0" fontId="7" fillId="0" borderId="18" xfId="4" applyFont="1" applyBorder="1" applyAlignment="1">
      <alignment horizontal="distributed" vertical="center" justifyLastLine="1"/>
    </xf>
    <xf numFmtId="0" fontId="2" fillId="0" borderId="21" xfId="3" applyFont="1" applyBorder="1" applyAlignment="1">
      <alignment horizontal="distributed" vertical="center" justifyLastLine="1"/>
    </xf>
    <xf numFmtId="0" fontId="2" fillId="0" borderId="20" xfId="3" applyFont="1" applyBorder="1" applyAlignment="1">
      <alignment horizontal="distributed" vertical="center" wrapText="1" justifyLastLine="1"/>
    </xf>
    <xf numFmtId="0" fontId="2" fillId="0" borderId="19" xfId="3" applyFont="1" applyBorder="1" applyAlignment="1">
      <alignment horizontal="distributed" vertical="center" wrapText="1" justifyLastLine="1"/>
    </xf>
    <xf numFmtId="0" fontId="2" fillId="0" borderId="18" xfId="3" applyFont="1" applyBorder="1" applyAlignment="1">
      <alignment horizontal="distributed" vertical="center" wrapText="1" justifyLastLine="1"/>
    </xf>
    <xf numFmtId="0" fontId="7" fillId="0" borderId="20" xfId="3" applyFont="1" applyBorder="1" applyAlignment="1">
      <alignment horizontal="distributed" vertical="center" wrapText="1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0" xfId="3" applyFont="1" applyBorder="1" applyAlignment="1">
      <alignment horizontal="distributed" vertical="center" wrapText="1"/>
    </xf>
    <xf numFmtId="0" fontId="7" fillId="0" borderId="18" xfId="3" applyFont="1" applyBorder="1" applyAlignment="1">
      <alignment horizontal="distributed" vertical="center" wrapText="1"/>
    </xf>
    <xf numFmtId="0" fontId="7" fillId="0" borderId="16" xfId="3" applyFont="1" applyBorder="1" applyAlignment="1">
      <alignment horizontal="distributed" vertical="center" wrapText="1" justifyLastLine="1"/>
    </xf>
    <xf numFmtId="0" fontId="7" fillId="0" borderId="12" xfId="3" applyFont="1" applyBorder="1" applyAlignment="1">
      <alignment horizontal="distributed" vertical="center" wrapText="1" justifyLastLine="1"/>
    </xf>
    <xf numFmtId="0" fontId="7" fillId="0" borderId="15" xfId="3" applyFont="1" applyBorder="1" applyAlignment="1">
      <alignment horizontal="distributed" vertical="center" wrapText="1"/>
    </xf>
    <xf numFmtId="0" fontId="7" fillId="0" borderId="11" xfId="3" applyFont="1" applyBorder="1" applyAlignment="1">
      <alignment horizontal="distributed" vertical="center" wrapText="1"/>
    </xf>
    <xf numFmtId="0" fontId="7" fillId="0" borderId="20" xfId="3" applyFont="1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justifyLastLine="1"/>
    </xf>
    <xf numFmtId="0" fontId="2" fillId="0" borderId="22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/>
    </xf>
    <xf numFmtId="0" fontId="2" fillId="0" borderId="21" xfId="2" applyFont="1" applyBorder="1" applyAlignment="1">
      <alignment horizontal="distributed" vertical="center" justifyLastLine="1"/>
    </xf>
    <xf numFmtId="0" fontId="2" fillId="0" borderId="20" xfId="2" applyFont="1" applyBorder="1" applyAlignment="1">
      <alignment horizontal="distributed" vertical="center" wrapText="1" justifyLastLine="1"/>
    </xf>
    <xf numFmtId="0" fontId="2" fillId="0" borderId="19" xfId="2" applyFont="1" applyBorder="1" applyAlignment="1">
      <alignment horizontal="distributed" vertical="center" wrapText="1" justifyLastLine="1"/>
    </xf>
    <xf numFmtId="0" fontId="2" fillId="0" borderId="18" xfId="2" applyFont="1" applyBorder="1" applyAlignment="1">
      <alignment horizontal="distributed" vertical="center" wrapText="1" justifyLastLine="1"/>
    </xf>
    <xf numFmtId="0" fontId="7" fillId="0" borderId="20" xfId="2" applyFont="1" applyBorder="1" applyAlignment="1">
      <alignment horizontal="distributed" vertical="center" wrapText="1" justifyLastLine="1"/>
    </xf>
    <xf numFmtId="0" fontId="7" fillId="0" borderId="18" xfId="2" applyFont="1" applyBorder="1" applyAlignment="1">
      <alignment horizontal="distributed" vertical="center" wrapText="1" justifyLastLine="1"/>
    </xf>
    <xf numFmtId="0" fontId="7" fillId="0" borderId="20" xfId="2" applyFont="1" applyBorder="1" applyAlignment="1">
      <alignment horizontal="distributed" vertical="center" wrapText="1"/>
    </xf>
    <xf numFmtId="0" fontId="7" fillId="0" borderId="18" xfId="2" applyFont="1" applyBorder="1" applyAlignment="1">
      <alignment horizontal="distributed" vertical="center" wrapText="1"/>
    </xf>
    <xf numFmtId="0" fontId="7" fillId="0" borderId="16" xfId="2" applyFont="1" applyBorder="1" applyAlignment="1">
      <alignment horizontal="distributed" vertical="center" wrapText="1" justifyLastLine="1"/>
    </xf>
    <xf numFmtId="0" fontId="7" fillId="0" borderId="12" xfId="2" applyFont="1" applyBorder="1" applyAlignment="1">
      <alignment horizontal="distributed" vertical="center" wrapText="1" justifyLastLine="1"/>
    </xf>
    <xf numFmtId="0" fontId="7" fillId="0" borderId="15" xfId="2" applyFont="1" applyBorder="1" applyAlignment="1">
      <alignment horizontal="distributed" vertical="center" wrapText="1"/>
    </xf>
    <xf numFmtId="0" fontId="7" fillId="0" borderId="11" xfId="2" applyFont="1" applyBorder="1" applyAlignment="1">
      <alignment horizontal="distributed" vertical="center" wrapText="1"/>
    </xf>
    <xf numFmtId="0" fontId="7" fillId="0" borderId="20" xfId="2" applyFont="1" applyBorder="1" applyAlignment="1">
      <alignment horizontal="distributed" vertical="center" justifyLastLine="1"/>
    </xf>
    <xf numFmtId="0" fontId="7" fillId="0" borderId="18" xfId="2" applyFont="1" applyBorder="1" applyAlignment="1">
      <alignment horizontal="distributed" vertical="center" justifyLastLine="1"/>
    </xf>
    <xf numFmtId="0" fontId="2" fillId="0" borderId="22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2" fillId="0" borderId="21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wrapText="1" justifyLastLine="1"/>
    </xf>
    <xf numFmtId="0" fontId="2" fillId="0" borderId="19" xfId="1" applyFont="1" applyBorder="1" applyAlignment="1">
      <alignment horizontal="distributed" vertical="center" wrapText="1" justifyLastLine="1"/>
    </xf>
    <xf numFmtId="0" fontId="2" fillId="0" borderId="18" xfId="1" applyFont="1" applyBorder="1" applyAlignment="1">
      <alignment horizontal="distributed" vertical="center" wrapText="1" justifyLastLine="1"/>
    </xf>
    <xf numFmtId="0" fontId="7" fillId="0" borderId="20" xfId="1" applyFont="1" applyBorder="1" applyAlignment="1">
      <alignment horizontal="distributed" vertical="center" wrapText="1" justifyLastLine="1"/>
    </xf>
    <xf numFmtId="0" fontId="7" fillId="0" borderId="18" xfId="1" applyFont="1" applyBorder="1" applyAlignment="1">
      <alignment horizontal="distributed" vertical="center" wrapText="1" justifyLastLine="1"/>
    </xf>
    <xf numFmtId="0" fontId="7" fillId="0" borderId="20" xfId="1" applyFont="1" applyBorder="1" applyAlignment="1">
      <alignment horizontal="distributed" vertical="center" wrapText="1"/>
    </xf>
    <xf numFmtId="0" fontId="7" fillId="0" borderId="18" xfId="1" applyFont="1" applyBorder="1" applyAlignment="1">
      <alignment horizontal="distributed" vertical="center" wrapText="1"/>
    </xf>
    <xf numFmtId="0" fontId="7" fillId="0" borderId="16" xfId="1" applyFont="1" applyBorder="1" applyAlignment="1">
      <alignment horizontal="distributed" vertical="center" wrapText="1" justifyLastLine="1"/>
    </xf>
    <xf numFmtId="0" fontId="7" fillId="0" borderId="12" xfId="1" applyFont="1" applyBorder="1" applyAlignment="1">
      <alignment horizontal="distributed" vertical="center" wrapText="1" justifyLastLine="1"/>
    </xf>
    <xf numFmtId="0" fontId="7" fillId="0" borderId="15" xfId="1" applyFont="1" applyBorder="1" applyAlignment="1">
      <alignment horizontal="distributed" vertical="center" wrapText="1"/>
    </xf>
    <xf numFmtId="0" fontId="7" fillId="0" borderId="11" xfId="1" applyFont="1" applyBorder="1" applyAlignment="1">
      <alignment horizontal="distributed" vertical="center" wrapText="1"/>
    </xf>
    <xf numFmtId="0" fontId="7" fillId="0" borderId="20" xfId="1" applyFont="1" applyBorder="1" applyAlignment="1">
      <alignment horizontal="distributed" vertical="center" justifyLastLine="1"/>
    </xf>
    <xf numFmtId="0" fontId="7" fillId="0" borderId="18" xfId="1" applyFont="1" applyBorder="1" applyAlignment="1">
      <alignment horizontal="distributed" vertical="center" justifyLastLine="1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7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wrapText="1" justifyLastLine="1"/>
    </xf>
    <xf numFmtId="0" fontId="2" fillId="0" borderId="6" xfId="1" applyFont="1" applyBorder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wrapText="1" justifyLastLine="1"/>
    </xf>
    <xf numFmtId="0" fontId="7" fillId="0" borderId="7" xfId="1" applyFont="1" applyBorder="1" applyAlignment="1">
      <alignment horizontal="distributed" vertical="center" wrapText="1" justifyLastLine="1"/>
    </xf>
    <xf numFmtId="0" fontId="7" fillId="0" borderId="5" xfId="1" applyFont="1" applyBorder="1" applyAlignment="1">
      <alignment horizontal="distributed" vertical="center" wrapText="1" justifyLastLine="1"/>
    </xf>
    <xf numFmtId="0" fontId="7" fillId="0" borderId="7" xfId="1" applyFont="1" applyBorder="1" applyAlignment="1">
      <alignment horizontal="distributed" vertical="center" wrapText="1"/>
    </xf>
    <xf numFmtId="0" fontId="7" fillId="0" borderId="5" xfId="1" applyFont="1" applyBorder="1" applyAlignment="1">
      <alignment horizontal="distributed" vertical="center" wrapText="1"/>
    </xf>
    <xf numFmtId="0" fontId="7" fillId="0" borderId="25" xfId="1" applyFont="1" applyBorder="1" applyAlignment="1">
      <alignment horizontal="distributed" vertical="center" wrapText="1" justifyLastLine="1"/>
    </xf>
    <xf numFmtId="0" fontId="7" fillId="0" borderId="26" xfId="1" applyFont="1" applyBorder="1" applyAlignment="1">
      <alignment horizontal="distributed" vertical="center" wrapText="1" justifyLastLine="1"/>
    </xf>
    <xf numFmtId="0" fontId="7" fillId="0" borderId="7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0</xdr:rowOff>
    </xdr:from>
    <xdr:to>
      <xdr:col>2</xdr:col>
      <xdr:colOff>0</xdr:colOff>
      <xdr:row>2</xdr:row>
      <xdr:rowOff>0</xdr:rowOff>
    </xdr:to>
    <xdr:sp textlink="">
      <xdr:nvSpPr>
        <xdr:cNvPr id="2" name="テキスト 5"/>
        <xdr:cNvSpPr txBox="1">
          <a:spLocks noChangeArrowheads="1"/>
        </xdr:cNvSpPr>
      </xdr:nvSpPr>
      <xdr:spPr bwMode="auto">
        <a:xfrm>
          <a:off x="1028700" y="295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textlink="">
      <xdr:nvSpPr>
        <xdr:cNvPr id="3" name="テキスト 6"/>
        <xdr:cNvSpPr txBox="1">
          <a:spLocks noChangeArrowheads="1"/>
        </xdr:cNvSpPr>
      </xdr:nvSpPr>
      <xdr:spPr bwMode="auto">
        <a:xfrm>
          <a:off x="6629400" y="295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" name="テキスト 50"/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347A623-EAF5-4519-AF85-6FCFBD512B2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9823EF4-0643-4DAE-B2C7-5D4CF31F67E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C2EABE42-A88C-498F-9AB2-9C32E3ECC15A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C8BD895C-ED0D-471B-B057-493EE8D145CE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8DDCD524-6886-4974-85FF-E9F744EF5F09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053EA8FC-B211-4B53-AA65-FD22D60A4AE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062EE4B0-4824-4ACD-BE09-4B77A41681A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1C5F2771-AAE2-4878-B284-DAE09CC15B0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CE6FB990-EA8B-4963-933F-F4EBC998798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03548DE7-7EAD-4CF3-90A8-09C98C4ED7E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DE4F9843-6C77-4067-A360-47B6A6EA0CD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DB79591B-F555-4614-97FD-891241A4074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A7A2C54C-9860-49AC-B3EE-3DEA8207C86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21E0081F-8BC1-4CF4-8505-C8D2822C149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BC711DF3-B594-4DDC-92AD-9811D8A65CD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2B7EADE3-9CC9-4C81-9834-FFAA2E6F8B4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28EA062D-958E-427F-B4B1-F0594072761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FFDD75AC-02D0-4A06-BCC8-39D03D78C7E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47DAB10A-17BB-4648-AE84-E555F2E5798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447B5592-27F4-4CC8-AF46-73FEDF09661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109FB53B-6BE1-4791-A38B-2612727DAE2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56A5EBBC-9EA6-4B79-86B2-3A07D90FE7C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C856D3FA-0D02-4437-9B78-0C7457B5944C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4CBF84C0-C565-44A3-9C56-7927FD680B8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5A3980F6-D66B-4B1E-A55B-07632DB79A6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3459E9BF-388F-433E-914D-BFB257A9A214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7E3C39A7-EF71-4E3D-90D3-E3A0324E45D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882F9C84-6F2B-4C37-9FDF-E9DBB1CE182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35AE56EC-5952-4251-A3AC-60A29AE6D11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14A36F94-37B4-4836-A9BB-95A418E8CF4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DA529947-AF49-4CB1-A3A3-5827E1BF9F7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E0792BD8-9981-4368-B57F-736C31F0E4C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5BE8F0D-18C2-429B-AEBF-1D7290661B7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2FE3B684-5667-4DF1-B6FC-5874922EB29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2A4DD3AB-4478-43F3-8AD2-CFA45F9E56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E7E5463A-5AA4-4BD5-A51C-A65722E079A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DE641457-8D19-494E-9A36-B279B8AF975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2C91792C-C2BD-4DDA-8BA6-DD5FD5E9588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3D517FEB-371F-42C3-A4B4-DD6406CE1A4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7520EAE1-750E-42BC-ACD4-265DFA45A27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1EBA5E30-66DD-41F6-B8FB-70A9893F170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CFFD2E2C-5A51-458C-9E34-6A75F65B56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4F125069-55B1-46D7-ADCB-DDBB75E5594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836D372F-0E96-4B7E-BD40-EEF54C278D18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D39A116-DC74-460D-A5DD-330F18E9EA15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51FE7FDE-905F-4E6F-8F3C-EC2626AAE3F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85814E03-C398-4BA0-8824-9DF6B4249BA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E56E0B0-7092-4D7F-9958-350AF336B97E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FA7396B4-06FF-41A6-BCE4-62F26813CE2E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13E65D64-C518-4264-8B14-2108A587C83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9ACE6853-04A5-490A-A05A-3EB838EB071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813E0B28-02C8-461F-9E10-BEE006DE94F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8AD5DD87-DF3A-4E23-BC5D-E9495BB4D73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9791AA1E-60BC-479E-B126-4EDA2BEAB1F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D92B6E34-4811-4D4E-B127-07FD544AFA6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0DD6447D-B321-4A7E-BACE-37FCE736D11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58BA3ED3-A726-437F-9ED5-15579A80E94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8F447C15-46A5-462F-A74E-300EA25BB51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FBE9B8D8-778F-4EC5-9FC6-7BE2E24B45C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F7E62CC4-0D8F-4DF7-8D0F-672489E1F5D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5F820FA8-4027-45EF-B601-8A58144FE9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C0F7E2EB-F37D-4584-9EC9-5720130FBA5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D14A2E37-0459-4FE5-BD97-CE698918A7B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4E770110-0019-4ED6-905F-5E3B0437F65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24996DBB-66D1-41F1-BDE7-044FF31BBA8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FAEEF441-7EE9-4A40-AEFD-3EC30A817D7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844F9AE1-46F8-4732-949B-6A14FFFF5D1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0A94C70B-5169-4266-9354-16C64574926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42AA231-2F5D-4355-8FCC-864F24F3A49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EAFD5821-CB5A-4F0D-BBE4-148394BD365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3AFAD762-6F62-4A82-A486-64DFD98BF516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BE5030C9-8A7C-44DF-BAA4-C269676AB6E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02F32404-9DDD-4FFD-B42C-FD6E0A59579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FB2158EC-F691-4EED-8425-7B2076C04F7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4718B3C7-BBAD-4C22-B0BA-2876623AD27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12BFC385-8E27-4ABB-9DCD-67DAF5E4F6E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37B1B907-B557-4D46-87DC-A19C0E0ADB7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6479CAB9-6D80-4158-9B6C-AECA93CBA55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18634318-11CE-44CD-BE0D-05404932F9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44BF7F6E-9DC0-4E73-B165-E359E238A07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EA521C79-CE7B-4B9A-93FF-C57E5618106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071D7C8C-4B45-48F0-BD94-7AD855131C3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8B06C7B9-515C-4EDE-A739-EB87C8B9F86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88CA98DD-ABF4-4977-B8DF-ED9456052C3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BEE34CA9-9DB9-44CC-AC2E-5467672736A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03F9A9FA-1A25-4824-B172-037E188BD47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5943C892-83A5-4E28-A7BE-CA55543D628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ACD6C136-F8B8-4239-AED0-205F89EBE4B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8FE5CB72-8E8A-4C12-BD98-85169DCA21E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78484337-AA32-4842-9762-59C118578252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F9397ED0-62A9-4779-98E6-80345AD6EECC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F4961624-30F5-41AE-B5AF-A1DA748C60A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B5E68C3F-CAB1-4993-95EF-E76361B2A80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D7CA175D-F582-423A-B527-8861E3D7AF6D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8DBF4ACB-085F-4211-8E00-D026CBD65678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3DC3A9A4-1348-46FB-ADF1-55E1AD29D0E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F723A906-A947-4F7C-AF5C-00329F179C2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0F12C431-A35F-48F8-AAC4-C1459FA1D05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D7612C45-757C-409A-9D04-C0D757097D2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C0841B10-B678-4418-B27C-E58370DD348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23C67B3D-9039-4482-996E-F9DA70BA8A9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C79461CE-BF21-4BED-B46B-5543B46D70D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8813455E-29A3-4AFA-ADF3-B276D32E9C0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C9B29CD0-47FE-488C-956A-C492836421B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C2CB82DD-36F0-49B5-B1EA-3667D71C42E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D3A0D96A-D1B4-4F88-820A-B34E609D81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88141505-4E8F-4BE7-B816-13A49ABED37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5764CA00-9A4A-4317-82E9-CC6374EDBEE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6F086944-73D8-4CE2-BC1D-66128A03A80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3FF2E9FF-2783-480F-8C4F-7DB5FBE7EE3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21F4E4EE-3CD3-4D46-9330-AD22213196C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DB9BAB8A-5271-440D-9DC1-B2D577D9970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C18DE666-73A0-4D7D-9B66-A9EAEA83A7A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BB647A21-64EB-4447-9FFA-6EA4FD5ED2C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CD04BF9E-15CF-4749-B606-EE2958DDCC8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B5ECEBDD-7B0C-4648-9A6A-42AFD7EDF40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29F92259-5DE3-44A3-9CD7-AD32AB60F2B6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B63518CF-00E2-46F4-A01C-DF263409E91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59517627-9E83-4E4D-B4B5-255A9CC9A14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60527451-66E7-494B-B5FF-BF94C340466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F2BECCD6-BBD7-4F04-A844-6AA36DBD6B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93D55C90-F76A-44E4-A24B-54A65BA4EE9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4986CC06-1A6E-4AD3-B4C5-2F02FEB6604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8426CF3B-2B85-466C-A59A-96A713C74BC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A7063A8F-101B-4E1E-8B8A-0D855865D7B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17D573C0-1191-458B-B4B6-73F554D60BC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A598A75D-5C97-4AEB-96D2-E1A1D14E4E0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48014487-6D8C-4D49-842D-D9A065C8D99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6239A75C-FA7A-4C2E-9FB7-D20D73D1A63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0422AF0D-A411-42CD-9077-97D11459AF2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656E8378-5098-4376-81C2-CD038D5DC70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D227E13D-0CE0-4999-A291-C60B89A000C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639D65E0-E1F4-4367-8BE8-C977EDF52AB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5EB28B27-8DAC-4103-998F-1BCE999277F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052C6574-EC70-40CC-8032-7A0B0190369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03676F1-4BFB-498F-BF73-9508612EE8CF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C8DA6F1C-BBAD-400E-A43B-52FE015E3853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36FFA8D2-C0EF-40E3-8659-86BA3769AE5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EA8FDC14-EA3F-449A-A429-4497864B87D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2B4BC427-C3C5-4497-9D85-30C777F81285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A65F8078-8F45-4020-AF27-659A639C5D53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8BD738AC-3483-41E1-9F47-D46641B4C52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29D8A8B2-BDAA-4183-ADB2-E7BE5512F1B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CC7FA068-E39B-4500-8A13-FD8A732DAA7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1344437B-6C06-4C04-97B4-1643B7B790A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18559807-AC50-4E25-B4D7-4E5EBCED2E6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D8F1A7CF-8443-4AA3-840F-FA24FC9895B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624DF0F2-BE29-42D5-8E2A-CEF9E7446E5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CC86ED81-A0B6-424F-9816-DFD0EE2045A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A4D641E5-5A7D-48F0-B391-A5CF83872C5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E1B19911-BD3F-45E5-A99B-890CC433891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FFEBB8C6-9698-4754-AEA1-CAD009EF537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5EEDA4EC-A241-4BA1-B5CA-8A49B2999BE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21948FA5-A0DD-4190-BBD1-8F27CD5F9D9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B02926B7-74BE-4D71-8C44-512C2D32E50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9F8BBED1-BD38-4CBC-9CC2-3A32E7F9FD2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BCB1D912-9DB2-44F7-B8EE-EFA8F415380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3E3FF77F-1979-4CE3-8F7C-32B90B66D5E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4A457909-730E-46FC-A675-98185E7E01D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27CF43D2-C14D-4E3E-BD23-CAE58C37257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A3A74752-D673-47B9-8741-58092B673E1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A84696E9-E856-4C05-9C8B-66E803B7DE7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44145023-5649-45BC-A4FE-B855B2950D19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034C2D56-652F-4669-9F12-E88F07FBBC1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C10774D3-D50E-49B0-90EE-F2194429E8A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54A49733-6C96-44AA-AC11-170B4749DB3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D9F316BB-02CA-4DFC-9EFE-53F9DDE0156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B4867C09-19E6-4A02-B05F-4B4833D53BD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67313A05-0B66-4D68-A175-B79FBBBC19C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88CE4B18-6C96-4923-9C38-87695685895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784EC974-3A73-42D7-9736-AE0C1EC509F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27CC7325-5E01-4461-8772-CB7B144F26F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6B34BDAC-7F64-4342-B664-5BF0DEEA347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F45530F8-BDB7-4D50-9697-BEDB5F62A55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CEBDB0D1-FECE-4C89-98D3-D83E3D2F092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A319182A-8520-4002-96B9-8351E234204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FEC6BD3D-A305-4BC0-A96B-FE585E9F276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61E025AD-5692-4987-99BE-5148ADEB682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3745680A-CCE6-433C-9340-F9962A9062D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546200A7-44CA-4564-B9FB-0DDF8A730C8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A57FB336-A575-403F-998F-8737C9C57326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AF616CF5-39C9-4710-9E7E-51EECD99A84E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D7A8D26C-B340-4AD0-84C7-B41C667F8924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D57BAD41-595E-47E5-9613-1F2DA2BD32B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426436DB-85C9-4206-B4EF-381099E408B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F80E75D-DDEB-4825-977D-E8409CC54BF7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77135326-C5ED-4B9E-AD0F-2AB036709F4C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6E85605-16D9-4A6D-810F-1B7FA9FF7861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A9B0366E-0898-4609-9317-C2DF1581CF6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AA6A4B54-C01E-454F-96D6-CFCA4C7B764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0790EF19-6E46-4DB8-8184-CA31670E5FB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FF306C00-EA14-494E-B990-BBCEB9DDD48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155A4683-AF1D-490D-B6FC-CDC9D713BAE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AB1BCB3F-099A-444C-A876-60F5F017DA9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950E25DB-7807-44D7-9581-A64253D4067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CD9D9BA7-B643-4D84-BFF1-E96AC275CD8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E153B390-2D82-4352-A827-32BD42C850D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719659C6-45F5-4FB6-B933-D73C853A1C4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08C10228-6183-4937-B271-D1A6C2CD034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2A49EEE4-A5AB-4DA6-858C-CAE00B03DD5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BF723B20-4A00-4661-992E-4AE64625926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75C3853B-436D-4436-84A7-89B7CEC5724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B7074C1D-882E-4B08-BC63-AE1006F6936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ABFDAC18-2CBE-471C-AF10-12884A12491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6F218038-DF5B-4D5F-AC81-30EA41804B1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15AF1A34-96CD-4D03-A54B-714170F4D8D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2AF0A2B0-C498-4104-94A3-1F9AE706038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BE6B8B07-04FD-4084-8CA5-A47830502FB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CBDDA8BE-CACC-4ECA-91E0-C8AF7CF900CB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D88A0ADF-DA0D-44DF-8BF4-3E925A53027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25293117-D41E-4C76-8402-2603657A135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1E8665BE-59CF-4797-BCA8-7D265893395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D62ADCCC-E038-48DE-8081-B666B7CAFC5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E134F832-4CA7-4D6D-9022-CE0C2C5031F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12BFDDF2-A71B-4236-8748-3FC548C3F27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EB730890-8625-410E-8CD7-70EDAE5DC25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50666403-58C2-416E-8B98-271BAF0050D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511F7034-AEEB-4D88-A772-FCD01C03842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15D3CA95-880B-47BF-8D49-E53BDC5189B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DA2129D4-3861-4E32-8D6B-73B5CF6AEC4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5F40DB41-A3D3-4B55-B13E-06A4AEDD37E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D449A7D8-896E-4992-A633-B3E27BF842A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56ECDFD7-2F8D-4B39-83F2-3FFA27B785F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B8671271-CF98-4896-BEAF-C638CCA8F8C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C61CA542-3B9A-49C8-A167-1B06181C747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EDA1763F-4609-4F3B-998E-2BD9D60498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D3141A89-B427-4F6C-B9C4-E5B716FA68DB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B4F94C0-1076-46B4-8E0D-2D3A58C2BD92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F10DC6A3-DD18-4FB0-A41B-C92D8A7C10A8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B270801-CFC0-4F1D-8B5E-1A17FA2CF97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9411D83-A17E-431F-B0AF-E07DF3BC94D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0A4DBF91-7DE1-4E57-905D-0C4B24EBD0F2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8D8DFF02-3522-4BB7-900A-AE4630054A3D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A6900D26-6C0E-4913-B492-3AD82685113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F720FD0F-CA7A-4405-AC59-3F410E08A9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FF4B2F72-1980-4DE4-9521-3CB0D1208C3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40806F36-0001-431C-9D7E-322E8087678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D3494682-87CA-4460-9FCB-92759871E8F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203DD69D-45D0-43EB-BC8A-0DFF066716F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FE825814-5248-4E32-9F96-36DBE1C7CB5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99D9DB62-BCB2-442C-8043-A786558F952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A247A43-8F0F-4F87-86E0-3F64A343FEE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8E6BE7C8-B9A6-415C-9C96-6ACB744A4F6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B5C96886-5C0E-4199-8011-379E76DE4C1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751209D0-767B-4885-94BB-E973C598CCE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A13F320B-7C87-4233-A7EA-C306E1D1B87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A97C7417-7408-4CED-B4CB-E0C2C5192B2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FBCCBE2A-C8FA-4C9F-96D9-875D75D978B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B1289B70-8C41-47D6-8A60-36B9F0ED524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75578665-8DA8-49F1-A79E-13EC7441397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D7AA8756-8DB3-43AD-BA23-0C36433CFEE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7BB02E36-65C3-4890-A02C-9863F30C6968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1E67EADC-2818-407B-B052-6DCA15A7FFD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83F2A221-2655-40F9-A381-252C9381762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8BECC401-7AFA-4BA6-A2CB-19BF1DA5CBFF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1D9223FE-7009-489B-9CEA-17617540C21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B6A29A4A-3AC7-452D-A28E-083BA7AD102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1CB1F1C5-46EA-4B7C-9691-80142BD5712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717773A9-4393-4290-9097-10D4D4AAAD6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429C9F9D-20D1-43E9-B4C9-CA3BBADFA32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2E924C31-F4E8-4654-B147-4E22D12134F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7C048922-E2D9-450A-9C15-594514C4CB5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939304FE-609E-47B0-BB94-B810160DBD1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CCD6120-2F6F-4E13-A994-5B0E12EE3A2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B10B6AF8-D523-41BF-B520-B866809DF58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01EE10CF-C03B-4084-A26A-78155101F9B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CFDA10E-672E-4436-AA19-36DBCCB5AB1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231B8241-3E0F-4F5A-B6C6-69EFF2AE2B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336762DC-E711-4FE2-BA0D-7B77A36B409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B37E39E3-18C8-4D4F-A518-06700661B97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8FDC53F5-6096-46BA-8BBD-DE31AC72983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105232F8-6F72-4DBD-BEB2-5A8E7CAE4AD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7AA2FCB2-DE60-48A4-A890-15A08615E546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BB65D13-E9C6-4848-85AA-909A9AAA4F9A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7C09C260-443D-4E56-8F0E-EA14B510BD76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人身事故のみ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C4DF805E-3678-4F2F-899F-DE4CA1BD434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EFE3C6C8-DE32-4677-A4E3-8DC21EADA4D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561B68A0-5382-4395-916E-B9F18FE9E25E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59FEF1BC-BEF5-4B25-9754-DB00B566058C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FE0A9AB-D3F7-4F53-A493-2B0E09C3A87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E0047CFB-4F8B-45C0-AE0A-A881921155C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BD6760B9-C7E1-48DF-BFEA-36CD904A278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57F00F2A-0D38-4596-98D7-FA05B1D1556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922A634E-E906-4084-9382-A6BB9DDF8E9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15FFF5F9-31A4-46E3-815C-32B0D9891E9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32FE63C6-B413-45F0-A032-B04B139ACBB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4C093684-4357-4A6F-B056-256D118F10A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1C4F0A14-BD80-4096-BEA3-23428C01806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73011DF6-7564-4DF6-B851-14E9665F63E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CC1F7401-5DDA-4D8A-A25F-CC73DE3909E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02CEDE73-A0BC-4369-8299-1EB48476D44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7DCF4DDF-0FB9-4C7A-921C-63C58D5DEB1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6EB7F50E-A9F1-4C38-8163-AC09CAE0829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1BE81544-B299-40EA-9DAA-F517FFB5ED0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6D76574B-031C-445D-9562-4C498142FCA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D70B3C0B-F8BB-4ABB-8FB6-3A1AADC50C0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D70E42AA-2AE4-4D7B-A4D8-1180F9D15B9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A57E31AE-4C79-4F93-BAA0-ED22DBBE50F9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8C3CD40C-62E6-45AD-A078-100B9CAB5A7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D6FAA9D8-D856-47F3-B596-FC1846CDDCB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BDD780F6-76AD-4AE3-A35B-C31F9B6C3086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DB172AF3-A4CC-4B01-BC23-6D327F2122B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F65FB579-7A19-4C70-AD7C-44EFA24A189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BF3D952C-0A58-494B-858F-9643BD3F0CB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0580C8BF-DFCB-4971-88FC-66FB54C5CEB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B34D1B2A-896D-4F3B-8D9E-6390D04B94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B57840D6-D62B-44B7-98EC-DF0C3988D66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8FC79E03-073F-442D-9F72-BFE48EE1AA4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CF23D6EE-7159-4098-BBDC-1FD38BD606C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A5EA32E-7A3C-44DA-B000-9995CCDA424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A5955F16-A3CB-4D52-9111-546858EBEFC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9B95A0D8-5A57-46CE-8CC2-F4F4503506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ABC66A18-038B-4C6B-843F-E52E3152B5D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7D187872-18C4-4485-942D-AEE0F1FD04C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441088D5-A41B-47C5-B588-284731F0D92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1C266443-74BF-47F3-8BCB-7B59704D23A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728CA610-A5D8-41C5-85A9-BB15FFEEA59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B05FB28A-2DFC-43DA-AB28-512F8148CD9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C019BCF3-E80A-43E3-81C5-60BE15E7EB51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81B5AAB2-9D5E-4160-94CC-158922B7A6ED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3E061728-8BF5-498E-A68E-3AB5DAA5D093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15951259-D91F-4FBF-A15F-9CF3A011389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51A8D5E6-FB92-4F4F-84B1-C48FA439B75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7D71105-E23B-4455-B477-B37A0D7C2812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1EF2D8D-12B3-4376-8365-DCAC533CBE64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3DF88837-DCD4-4BC2-B5EC-803F11E5F1B2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B3D78CF9-D43E-46ED-B266-E6474BE67B0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9A3846FC-0772-4F10-9E20-7053435EA15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DDEA1F90-1C3C-425C-A1E9-FB05FBA8930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3EF93552-702D-41EA-ADF2-C784478A40E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6508B764-EBB6-4EBE-B121-2E0CEBBF5B6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D033748C-A611-44B3-8881-AF3B8D3D196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CFD4420D-D256-4841-9409-25FE3BE9B16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B165662-5ED3-49E3-B04B-12D804AD990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F494BC0D-88ED-44C3-8D08-6207E332CC2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12641A56-528E-40B8-ABAA-C8423C78DA8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2DD60DFA-2A0C-40FC-92D8-39A562C562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33932B60-788D-41A7-93ED-12CD0E45ED4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FBB41A8C-FFE7-4EDF-A2D4-024A716BF6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0D5EF114-15ED-42AF-AA6B-EFB77038109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08FF8A8E-1C2D-42E9-BBE2-507F72B01FF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257627E7-860D-4126-A522-A42E37876FE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B9076FD4-CAB0-4E19-BD85-D9C3EB4D929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42622921-6885-4477-8614-E4CA8A17B3D1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693C1B90-963D-4B10-B850-51BD9FA6E78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3A1681F3-01F5-4064-A725-74FEC138C15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A7A0AB9E-407D-460D-B252-1112874839F2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E482EF58-1F28-4CC3-AE0A-8E013EDC43A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5B4A99D7-602F-4CC1-89A8-87EBD3D01F4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273BB3EE-AC1D-48E5-9B88-3DEA3193B51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CB4B47F6-98C9-45E8-96AE-7AC2AAA16A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76CF9735-3BEC-4441-8407-BF0242D52E0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7C631D25-B2BB-4296-B9F2-B7B4AA481F6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C6901C52-5BDA-47B5-9B0D-57B9D876AB2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BA19B122-5BE1-4D50-A3D0-283AC207DED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3A1E30AF-2635-4D98-B9FE-89C95D1B114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8EC99CAB-C3B9-49FA-9880-31A8082415D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54625624-F203-4C48-B92D-FC7E6D54250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8A8CF11-0A64-403B-9998-319DDBB85E6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9F384E3E-ED0D-4B54-B579-954F883A943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D9B1D820-5C80-423E-8CFB-A123EFDBDE4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4E3A3BB8-FB93-4570-9051-EF002033B4E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A38A5767-BBC3-4656-B446-265085B99DC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9422982F-A675-4331-9AC3-AA0AF744334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BA1664B9-058C-4706-A69C-8D44D3D7D7A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85885F62-4BF8-4BF0-B70C-2F6A024A4AE9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CD1DF634-D44F-4932-BA7A-AC356DE068BA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17AB1207-5BE4-4764-AEC2-C5A2B00CAF0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C6D89B9E-3EE9-4D29-A656-BAB504B2A36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84568C7D-FB2F-4D05-803F-E345DF4BF09F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21652844-C3DB-4B5C-8C87-A36BD9F6BBB8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D3150C4A-86C2-4896-A3EA-C156BF5DC94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973FC855-BD71-40E1-BAAE-7C48787F452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6836E47D-ED2A-4476-BB02-AB444CDB6E6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4C917A4C-F061-4A86-BFD9-1859E2446CA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F1EEF9F7-CB98-4027-B1C7-8D5FD28B91E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5B0F2DAE-0634-480E-BB5D-36B826EF27C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7E251E19-D148-4A0C-9EDE-3AAF59A81BC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795BC6B1-C848-48B5-A4AA-D331695743E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8272181D-7143-46CF-A638-11BB0C7EB6C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405CA96C-E3C1-453F-B10A-8B3CC5B31B3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3CB5BE97-6EF2-4462-ACB0-E4B09D4C5B2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516793E8-868F-4C5F-9F09-163DEDC5EB9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0C4B3449-FFBB-44C8-AF0F-25B9C446603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D269A23B-B282-4CFB-A511-A463C81DC4E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39E7FBBB-D4E9-4181-91A3-1DE0EC65CEF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17539164-C21E-4875-8688-E4D6877AE6A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9C16C899-E752-4D55-BB7C-936458AE87D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9277C5D2-6599-42A1-AA30-74096A4E63F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E4D465BE-6126-43DF-A5A4-88883832ED6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FAE89BF0-234A-4AB1-BC6D-2DD95CAF9BC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82BFD5E3-B669-492F-B794-2FB545F81C1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68A61B9C-4218-4AC6-9970-949A5B6A7583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3558DA95-442E-4DA3-BE38-D45EB951713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85AEA3FD-87E6-49FA-BA21-3939A71BD0F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CA3333A6-C048-4F9B-97C7-C155FDFBACA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27444D8F-47AA-4CFA-9C0D-1D6F91BD34D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8D3E7F9C-D3FC-44D4-8F71-D7A15C437B7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0AC190F2-BBD6-449F-9199-8566FC982B9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68369105-B90B-481A-85AF-2B74A23CCD1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7DE003FE-7A57-44DB-BC15-C08F63FA8EB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527775FA-6A72-4D07-98F4-A62F43F55A3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490674CD-33BA-4B9F-8557-AFA8EAEE62E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CB8A084F-1CC6-4551-A834-2F23D45A803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4F0983E3-13E3-40F2-AD0D-9D859327955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C9D4EF6C-AEC4-485D-89BB-19424AF37D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682A08AF-E949-4DD7-B806-C6A6803C4DA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ED67078B-44A5-4613-88BA-E6E1C5F3730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516AD5A6-4BDA-4EA1-AF56-29AC86F4AE0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C656275F-04AD-4E91-B41A-CFC14A7948C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6B247400-5A0C-4D57-B907-4714E8175F04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5E506652-3ABE-4347-A866-85A9123D4F34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C8DC42D6-0902-4537-93D8-D9E1841775AA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DF919C0-35D9-4ECA-9A95-6910788DC8C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817AA3C7-8437-407C-8B3D-1E3C207598F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5DBAEE1E-C00A-4390-9888-11C5C959D12A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0E8E60B-8266-43A9-93B1-54167B261765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189A946-8860-45E9-B0E1-788C5DF402E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AD6C9920-26E2-4E13-86FA-71C3FBCCA04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70E0B374-4C20-47B9-AF9D-E96F1C7A0BB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5F07ADDD-4E35-49B3-9644-83A6DEF4FDB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1BA75679-39B3-4990-B15A-6E8FBF7F51B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0CCC909B-D0F3-4996-ABF8-ADDF26662E6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DE3980FB-9D9F-4741-A3D5-7BFC1D68C0E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436D14F3-D6C0-4E72-A6FD-88CB7C8D4EE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1A9BDD4E-5614-409C-AE03-25076EE38BD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698681C0-EC61-475E-9A19-538DED1A8D0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06EE5108-8BA4-4C08-865A-5FD042F35DB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ED193B25-57F4-44C0-8219-0C6D656257B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D6F85066-838A-40EA-9773-F64A3D2352B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184D2CDA-20E9-460D-B383-601C6FEB416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988C449A-E3E8-4DA5-8DFA-C1A09D1B7BB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76F172F5-1F0B-4F13-8FA9-14EEF9E002E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8F5C31A8-E332-4DC5-ADDA-10CE68D4DF8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311C4EF7-B25B-4581-89D5-27D65839580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824AE577-CD9A-464A-B009-6F0ACA8C050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1D8D340-E99F-46D0-90CB-47BC580311A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A98FB787-34B1-4E6D-8842-5DF007407AE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F8877160-3815-4137-A6B3-FB98044389D2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D27EAC6D-8EF3-40CB-A8BB-B07A8B3D4FA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65197B18-A4EA-4236-A667-B476485EC22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AEA32C54-5CDD-4CCD-BBCD-0A0ACD6A9B6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1DD66D9A-251D-4AF2-B50C-92F3C00C4F0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5625D2B0-40AA-46F1-BFD1-AA93DFA3A03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F79010E6-86B7-498C-A9CE-68C8BD151B7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E685EC37-6A00-4C1C-8E3C-3892C68282D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6F6667BD-37F2-4674-A5E7-60C74CA8B24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3EC348C1-6D54-44FB-B7EE-0F84DD9ABCE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E30E70C6-005E-489E-BDA2-4E7B5C57721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D6464B95-8978-4EC0-803C-4482B16C148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4E31DEFB-1F9E-410B-BDFA-B4B6B7BC13E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785C76C0-F1F8-437F-8FCE-6E179ECC534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EA22FC0A-5E42-4EF1-BB62-2F2BABE1A10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0E4B7691-9B93-4CA6-B2AA-C52520D2FFF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2251E3F7-34AE-415A-8DA9-A0E476F7180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8E31A8D5-C4CF-4DF3-A4CF-43EB38D79BA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821D5E8B-1D7E-40FC-B41E-61259A9D9A21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E9C8F8C6-74DB-420E-A6AE-15CBDCB3972C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7FBCD9CE-63A0-4B86-A629-04903B54656A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0</xdr:rowOff>
    </xdr:from>
    <xdr:to>
      <xdr:col>2</xdr:col>
      <xdr:colOff>0</xdr:colOff>
      <xdr:row>2</xdr:row>
      <xdr:rowOff>0</xdr:rowOff>
    </xdr:to>
    <xdr:sp textlink="">
      <xdr:nvSpPr>
        <xdr:cNvPr id="2" name="テキスト 5"/>
        <xdr:cNvSpPr txBox="1">
          <a:spLocks noChangeArrowheads="1"/>
        </xdr:cNvSpPr>
      </xdr:nvSpPr>
      <xdr:spPr bwMode="auto">
        <a:xfrm>
          <a:off x="1028700" y="295275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textlink="">
      <xdr:nvSpPr>
        <xdr:cNvPr id="3" name="テキスト 6"/>
        <xdr:cNvSpPr txBox="1">
          <a:spLocks noChangeArrowheads="1"/>
        </xdr:cNvSpPr>
      </xdr:nvSpPr>
      <xdr:spPr bwMode="auto">
        <a:xfrm>
          <a:off x="6629400" y="295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" name="テキスト 50"/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FDF6266-0E8E-4600-BA77-04A674A0418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B25E9AD9-B7E6-4606-B47A-D5F1B934F0B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05C6596A-5D1A-4FA0-9076-83B2A6ED1AD0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52038541-9C51-45AD-9E4B-47B6F6D145FD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74CCB41E-14C2-4BD5-B440-D78D94351A82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E91BA9AF-64F2-448F-9AD8-2CB7563B69C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E1AB1EFB-F782-4FE4-8188-3DAE1C2FD20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9592C121-A416-4F8E-AC20-97F2CAED68F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99D5D66A-7E74-4B0E-9BA9-162B11951C7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4A5C7838-3B95-4FEF-9707-E750FD3DF53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E062B2B0-DD3C-4435-9D95-1BC35831910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A613109C-50E7-483E-B6ED-88E8F4D5450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B4AA5135-FE00-4449-8D01-569CD8E8BBE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522976A5-5FFA-4C48-823F-A33EACA0CCC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889D8C65-06EF-4B27-B932-2E31D97FE48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810187AA-09C2-480C-B69B-229F5D4932D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06CE21C7-FA94-47D4-BB79-8E443A9D3E2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A23F253C-1FF8-41C5-BDAF-0D1EEABF29E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BE4FC316-FE5E-4839-B23C-5C6CF031D29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D9879583-1BBE-4817-BE08-0B62E80734D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3500C3D1-F0EF-4C23-A33F-7EA7C501CB1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01178359-DDAE-46A3-AC52-67C5D6C7810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0249047B-0CA4-44E1-954A-832B196C9D8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D468FE57-E6BA-4610-98C1-6D1B298C104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A296E99E-5BCA-48D4-99D1-ACC681A2700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9C5576E3-306A-42DC-B26D-490F3C1B936A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5E57B441-6E21-4C48-BB33-7EEFC6A4F0A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279B1257-C9E0-4B55-85F8-5C5DAB0D26F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90F98397-601A-4C9A-9110-7EB142788BC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161F2597-6E5A-475A-8F77-2131A08062F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BD323748-9463-480A-A875-C63BBBD729B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2C65AE53-5C25-42D4-815B-30391676AF8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C9CF8F69-79E8-4631-B8B3-1C3E15944D4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178B2D93-FC0D-46ED-BC95-772ED326382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ABD21B9E-88E0-47E9-A410-10A77580CC7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228F87C7-A007-4248-8979-A61E0C7BDD9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4A046428-6A8C-4F7B-BAFF-28732AB2FD7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52E94843-1D46-4430-B4E4-6EEB206E9CD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55BAFD6F-86F8-4EC6-86AB-A7768E349EA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5A9AF62D-15C4-4DA2-88FA-F2766C7B4E8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652118C4-84AD-4EAF-BD8B-87A3678552B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8A91C602-0BEA-4467-B7A9-FF1135ADA43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746656FC-32BB-4068-9A54-6D89FEBB160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55079748-6231-4B9D-967B-FA35EDDCE44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0AA5E652-B169-402A-AFB8-5862AC539D7B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48BFB44B-98C7-4C04-8BBB-80EE0B7AACB4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725115A-3967-4FC4-A235-9B63C73AF25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8AFACF66-F412-4B69-940E-C22D96B8E7F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689794FE-62C3-4D19-9FB5-5A18B0CE838C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9CA7D125-22F9-4172-97F5-BF6495836763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A5476B1C-A6C2-45E0-985A-BD478105F3A6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EC903B35-0972-4D26-BEA0-6D8039817A5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B23D2C28-63B7-4FEE-9CA2-80FAE0787BB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65E5CE85-F761-4537-8CA8-11A433BC764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BB4BB526-72CC-4473-8FB0-8BA5337E5B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52EB46C8-5537-4934-82C1-477BDC0E513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152821EC-2639-4EC5-B726-1D9AEC04511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A8E6A1FD-306F-4A80-B99D-9FD8C77692A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8133ECD2-09A0-445E-A7F9-4536BD40EC9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5BFAAFA6-A9D2-43CC-817E-E0755C1E333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A84288BC-0FCA-47C7-9B74-57F37695F89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BD9DA738-18A7-4FF5-8242-22680E67077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50F78D96-362F-45F2-B231-C3194A39408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C767566A-5D1C-4C2F-9D81-F0D2BA162BB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9911229C-A44D-48F0-A859-A041A37B39B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976A9815-CD0D-446F-80DC-1D3B1D7CAAA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75EEBD03-1EA0-41F5-8FEE-D34208B399B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5E18CDCE-5AA3-4BCF-B358-BB08EE7A0EC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F8812F48-176C-4211-B6A4-9ABED96C54E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79342C5F-819A-444F-B275-28094AB0A1A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ED5824B7-4905-438D-BC94-81CCF69D21C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30E70B78-02A2-4EC7-A24E-B91F6CA47C42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C2E0EAC7-89C6-452E-A061-BC57A4FAD42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2DD814A8-9A69-4A1D-9B90-3355649FD9F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C8AEAA77-5397-4201-817E-F3B9B530159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94896313-9757-4087-84D4-6D93DB12DD5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9AC4026A-77E0-4155-96B9-D7850AB2BC1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3CFE63E8-8827-4A5C-9498-D061FEB123B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3B5AA063-CBF1-44BE-96D4-5565132C36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76221CCB-ECD6-4094-A7E6-B5ED0C0E446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8B51F17C-ADF2-4572-BBBF-B01BF458D42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C49694CE-AB20-4F68-9B04-FE3DFD6142F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9BB3F05B-D3AE-4B90-913C-40D74C1A1B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C2F1A887-D154-48DA-81D1-7A64B91E42D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88CD6DC5-0031-40A0-A1BA-D316996B58C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93F30BFA-B6B8-4728-9B80-2A074B2E00B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27A5ED48-EE43-4ADA-8764-5EB4DC0C1E1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E653C128-A780-4ED7-BEEE-5CA41D05D3C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B2900ECA-3E0E-46B8-940E-FA92D6EBDE5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FB2DA446-C948-4275-8B60-BC8E66A96D80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D2FE3A0F-BBC6-45E9-AA5F-E06B0D261CE8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5FDD4C72-9CE2-4B42-A3B4-9D0C0BA3EB6C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5B516EB-FC86-4358-AD6B-D1223C1810F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A4799DD7-3E49-4398-98E9-6351D8FBD9D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B51504D0-9E6D-49E0-997A-1F43DE691D99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89F75F85-1DDC-4599-8063-A4F9A29C9C42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7D300D2-AB39-4009-84F3-8617F1EE2CF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47C10FAA-295E-4351-BB67-BDDC1187FBD2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127894C6-F17F-40C1-A379-3607D0C35A9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31CC60FC-7E09-48EA-AC0D-D5C36C44E20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F6721C14-56C1-47D1-A27A-13E71329658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946B1430-CAA3-4EA4-9251-71C0F2BA515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DF4E0F6A-6424-4CAA-9FD7-9501D2DCDB4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89DE1386-6F9E-4E75-8D0B-785E115B17E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7A0A432A-8FC5-4DD5-B019-F6FBD5785CB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5B9D2805-5DB1-4FBB-A6DF-D63B068927D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32EF6695-2B03-4BAF-AD93-725BC3C1688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8EB24D94-38F0-492A-A48F-14950B3350D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07B34C12-FD7E-438B-A28E-7ABE375AB2C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8F68AA12-831F-48A7-A621-16401913A81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5F198722-0C85-47BD-AA07-F6A6569EF28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C7099207-DD42-40EB-A43F-F402546ACB0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BA3F6867-150D-428B-887C-00E0C49611E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C06A39B8-2481-4406-83C7-0428AAB54AD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1B42FC7C-304F-4843-B23B-3B95F9D52472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02FB8A3-EB8B-4DBF-A045-F9FB0783E1B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35D843F0-DEBF-4D03-9BC1-3FC0F74AD7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6861E16D-A029-416C-A191-4BCCC20A07FA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7114278D-6A6B-4BD0-BAC0-08666C8E96D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3B06CC7D-D657-42D0-A7CA-6D9C3DDB0F7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0B8E983C-43F4-469D-9B10-1215B28C2C9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2DBFF689-8A08-4A3F-8EB1-06AEA4367A8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C78094C2-32A5-46ED-9614-4A2F3CD51E0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9A7A4B76-35F4-4A6A-8178-F8A0074D6C0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473DB6F2-457C-42EA-8B62-E2B12175BC4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E4322247-9317-4873-9C0C-108C842EB56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77E1F1CC-1828-4355-A192-3310966FBE3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40898D7B-4DB1-40F0-8606-2C9FD2CF026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FDD4A4F8-D200-4058-A0AD-6A1FDDBAD5B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9C0DC1D0-8158-4F17-839C-B7C0D670ADF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C6A38945-679C-4550-BFC0-5F97D44045A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C828A6E4-A93E-4A0A-8A67-92B82A95723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7B304693-83A8-4C1D-9C3E-8A4978986CF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E11CB7CB-2BA0-423B-B935-E5DBAE56358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BEF555FF-2BA5-4956-B0B8-FB5E346A82C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0B61D42F-767C-4147-8FEB-FA209E776326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BAD9759B-D0EC-4EEC-BCE1-09CE268DBA82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12777A27-F52E-4CCD-BA76-5A539CF33B79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B9179F1-C8FC-437E-80DA-DC2C0F950ABE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221FA40F-3E0A-457C-99C5-E99DAFA8E4A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42FAD5E5-B746-49CC-984D-EC0AC26A176F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5D63F58F-18E2-4B22-81E0-5338E6273738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C65845D2-AD4D-4274-8059-32AF6D6D667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C6D86F0B-2F1F-4D52-A9D3-5D0E0709149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76F73F35-24EA-48CA-B2F2-F0174B435CA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5330BD20-5DFB-4784-9947-3B50B389B34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8DB3F767-9057-4877-85E0-BD37CC5F85F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8309A8F7-A248-40CB-A674-306E980321B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893E2C81-CD57-46AD-ABA4-2EB35F00C73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ACA212B8-4197-4C08-A62C-BDD175EFCC1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057744F-706C-4A94-954A-F74B63DCD54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86F5FD40-7038-48FF-A376-C713F8B2114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9F105791-8743-462F-87B8-2A20FEDF626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13512676-F861-4704-9315-68F4D717A9C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E2131D3A-140A-4ECD-AB66-0E618B1F497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BB41F15C-540D-4E7C-A3FC-766CC786ACA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B32DA735-99F7-4AB1-932E-9E90F5BD3B0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821AD0C3-4E38-4FF0-9954-0EFD2FA4F41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5F7903A1-950B-42C2-B982-0B88C5E293C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03E521F8-DAA4-4CB9-93AC-49E5CDE73A8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8BDA7953-25B9-4A28-9C25-0A5E1EBC1AC5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67E0CDF-DD87-4AAF-8BA8-7A796C35CDA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F3AF23C7-5708-4231-BA0C-8FA82621BD2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9F38F562-4B5F-4C7F-A01B-1617E86550AE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76ADFCB9-9DFE-4FDB-891C-926680115F0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667D15E0-588F-4921-B3D0-DBA7B27AE7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4521D09A-AA67-4B10-A166-AF36C9267A9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37E7FE49-EBB0-4CCC-A57A-91B352F25F2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4FDE9FE6-6F92-405E-A655-8DB9AB78846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04C50318-A2BD-4F1F-9EAF-C571B203929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D2BA913-1BEF-4099-915D-0F82B8FAAA3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639EA4EC-BD41-43FB-95D6-9916EFCDF60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108F5057-3769-4D04-B93B-3F00EC275AD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C06CB824-FF7D-4754-8569-4A5E6B37FBD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59C29A1F-B60B-4D98-AFE9-9A2F141E499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EB2B310-9A80-4537-A1AC-70D39CE4258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831D1EFE-3BEF-4785-BEA1-BAF3247630F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CD0F54F5-1DB6-46B3-A479-36068BE72DF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BB6BF7B4-46C0-4D84-817B-F1923AD57FA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627F3BFC-85A2-4598-A6AE-C818CBDFB4E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855CE1C7-BF18-433C-BDBC-9B20495D2A2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4FDCFE3F-078F-4144-AA0B-CA2A9CDCF1EC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45FCBA6C-A530-45EA-866B-880816F7F7E5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310151C2-1CD7-4137-A15E-30604A950EA3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B1EF100-A33C-406F-A05A-BA695669466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999DF17F-BAD8-4639-B787-F312E8D7C06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A7E2DAEB-FA3E-48AE-ADC9-29A2321D70D1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6B725B0-8E84-49AE-8801-43B17F9FC6B2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4A2A2185-ADE1-4033-905D-42D43CA0E5AA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5BC2C985-3999-4C27-99CA-324D39E1FDA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2C72CC62-306F-4CB9-BA12-418D613FC5E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04B4558F-466C-45AE-8199-DFF265887F7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EFBE2518-FCE6-4822-9DC3-8A83614EE8A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4F75E5EE-F5B4-4ED6-8905-7D7832A184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E340C936-51F6-4973-9132-14841177363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11C8E955-125C-4D00-A883-B19BCE86B02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C66A457A-94DF-45E8-8707-776E337D3DE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0CC957C1-DC68-452E-A95F-33BF8D7263C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A125629E-60C9-4431-936D-65C6F99FDDA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BA3DB680-61AB-4A3B-87F5-1FB679E1BC4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7F13C67F-D4A0-4D1A-8A02-3F9A8F52933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03E43ABC-AB34-4322-B1D8-C023CB3B298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131673C5-C5F7-4549-B032-4028BF12F86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2F6DE465-A44E-41AB-943D-759ABF258A6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F76B2A15-1A90-48E3-A938-5D3B2CC507F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355DFBBB-4671-4781-90D1-BC92228EBA8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F676812D-3056-419B-BF8F-F5448D619D9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5FC1384C-9B80-4B26-ACE8-F7D9D00C3D1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68771675-6456-4F44-8C47-90BF57B38E1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9FD78056-E89B-4D45-8A32-25FCF369C610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DE2E90A5-0E45-4B80-9C08-283E6857CEE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5C778375-826B-4CC9-9F24-99FE2F72696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2628A92D-9F72-42BE-BBF3-6486D16863C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34149459-3E74-464D-BD72-6495F9500BD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C381FE35-26E9-4F2F-986E-160B7B0D5E3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5C6C8837-D4CB-4B1E-B90B-C82A75C340B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4D42B82-1A77-4DD9-BC15-EEF8D77A556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6BEA1DCE-3994-4AFA-8434-D9526DE2A4B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29D076DD-A05C-4E46-8B94-750E2A11F69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ECBCFCA3-DDD7-43F1-8D73-F637BBC5D67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56DF3584-5C73-48F7-87F8-194EF31D952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79BBAE5C-03EF-4015-AEE0-31BABFB5482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E56BBE72-880C-4C52-AF1B-CF315916A26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031B5FA0-5B84-43BD-869F-40C587879F9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D86A88E9-8DE1-471A-BBF3-739BAC4520F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1FDEB83E-23CA-4C9A-B7A9-6DCF68CC4FF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9191E07D-07C3-4729-98B4-5828C1ABF8E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5A32F906-8CB9-4B75-B146-B1A62EA3F6B8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879C7ECE-BF2F-4BC8-9D5F-058646495469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F9B6C4C7-8145-499A-83F4-B7A4E4D46A96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AFA53B9-953E-41AF-8AE9-B43D1DE6CD2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40BF81FF-FA54-4B5A-A1C8-5D30F2C640C1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28D53C8E-1126-4F89-A1C9-A3B0746DFDA3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3EED6A43-7722-48B0-94F5-013140FFA9AE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57FF3E05-021A-41A8-8592-A62667206277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7E6F99BD-7FFA-4E1C-8946-5EA2001C2A6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82395996-FCB0-4EC5-A6CB-0B46121243D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9A39032B-2C0D-477E-BF53-05DAB1BD163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D2958E0F-A8DA-48B0-B78C-239DE61ED5A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6013F306-5323-4359-840A-076FAB6E354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799E1915-553B-400D-8C4B-1096906B301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EB6ECBDE-60F1-4B5C-A647-AE9E017DA75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6968C526-A8AC-4E1F-844E-FE95054B96D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3F2E3A76-5A4A-407B-B192-12C71AC9A40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B34F7097-99C2-4622-B2AE-3ABA532C2F4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F2B229B4-06F4-4E5D-A5F6-6A793ADBD92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CEA20AF5-BD93-4858-907A-F89027BF172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4CA22AFF-B632-42EB-8223-10E325A579E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1A8AA286-FC7E-4FB8-BCFB-00C8500CEFC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A9E7A107-F26C-4648-90D4-152F56B93A5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A1612C03-45A6-4F96-A149-9A97A7C335A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CFACCCC5-CE45-47E9-AC88-06486BDE7B9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5D9DDC40-2FC7-4C40-B20A-1A380C7A1A19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9E719AF1-7A51-4029-A2AB-1736109DF3E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7054AF67-E3AA-478B-9BB8-0FB9AC08268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2D641038-7B05-4FB5-93E7-507B60124E32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46FFBE40-4CE7-43FF-8B4B-DE580B69835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D601B063-8FC1-4FD9-94F7-E65BC7C4388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7DC5ED63-F3D3-4AE4-87ED-E78D65A40CD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714FCC03-C660-4724-ADEF-C552E79A0E8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7398D6BC-7056-4A86-8A9E-1ABAF799427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3961C684-2FAA-4B40-9099-337CD920797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0F9132B-8548-4F41-8EF0-BCA09F03F02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B2BC811A-86EC-4A57-A4D7-17A7ED770CD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A24CB71-3A3C-4EF0-8D37-9C0910F8700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02F12B13-A364-44D1-AAE7-F83B3F1181E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E9C16A1B-BA39-4F9C-9E54-C48185ACAA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24057B30-6DB2-4639-9D45-1E1282D8307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2D3B3053-62D9-410E-914C-5106D8D4CC3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5659D010-7AEA-4199-BC00-C5335A414B8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16B4F2A0-E197-4C13-ABC7-2220F09EF9B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90FFA2DA-59C3-4A1A-9567-76D5F1D8EB4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BB848CF8-BD97-4B3C-BAB4-4B4AA24FA1C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1ADA4DE8-1335-4626-AA19-939A40ECB151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01FB0C0D-2783-4ACF-A2A1-ADA5DFD31E6E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B87400B9-94D3-4479-A2D3-827F299A162D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52C0CE1-387A-48AF-A6A9-235BB358E6E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6D7612B3-4302-4BAE-83AB-BCEB9765D34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D5B7DEE-379A-474D-9D5C-4D8F6FE25257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3423E93-BD59-423F-B417-FB3130F7A43F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FF722479-BE74-4102-8460-B1F5A5AB8D5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A78FCE8A-372B-4FC8-B869-DFB0FF1B0BB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95CEC80D-2F77-4FF7-BF22-2DD26D4C216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B054B009-B6B6-44BB-BE52-613CF923996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E54C15B4-795F-47B0-B140-5CD1178D4D7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7D6F3DF1-956C-48F7-9EC3-D9B1BE290C7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05979D51-DC3C-4965-B510-0702650EA55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15E8DE30-D629-44A9-86AC-0E975CF086D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5590CCC-9FB7-4B0F-BAF9-50E075D6C22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160DD036-33ED-48F4-B239-E0B9F20AA8F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E1E77CAB-394A-43ED-A21A-1C6AF6B9E63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8214AA18-0162-4461-89AA-6D79477176E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C6C41D51-ACB7-4BA2-83EC-966CF5B4421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AC864BFB-B6F4-4B5F-A901-773BBDA202C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6FEAD268-AF48-4D06-BB7D-45788D48759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2A168A89-6D5D-4F62-8A31-39D6D668EE8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ED2A2741-4018-47F2-B746-BCCFA029ACF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98FE7381-4E1A-4A3F-AD8F-F1F1EF6333D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49D2FCCA-DD6C-4540-9247-7217AB9003A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BB55197E-A2B0-499D-B114-CA1AF2F3751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218A9F69-4C81-449E-B2A6-04387473FA8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C5A98F44-80EB-4B56-9001-7E04E21A1633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C442F5D7-583D-4705-8254-56971160A6C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CB93CD1D-A39F-4AC0-AB9F-D8345CBB550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9FFA0A23-36E6-41B5-B853-072BE0C314B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0ACCB482-0DBF-4EC8-BA25-B656EFDDEA7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A49B3B08-9CB1-4C9D-A596-A0B837CC28B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4B510997-0D06-431E-A146-4285BF782EA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02C9106D-A324-4918-A4CC-7437F25DBA9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533EC9F6-F53C-40C9-AEF9-995CD165C67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249D988-EFAA-4A41-A5C3-C8C452C6F54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3B4A4586-49F1-4D17-A872-D74CE3C3845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1EF7C60C-5A64-469B-8160-3AFA5E56689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0AB24AA2-6705-4A1E-B1EB-7CB9F7CFBEC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702C2119-CEF9-4334-9FB6-EBBC09E0366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1363189F-AF69-4492-97CB-D396FB63F8A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6C76B949-38CB-474B-8543-5AAE20D6CE8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325C2F33-F6B5-4B92-9156-DC602D88602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2E2F9521-91C7-4967-A2E7-FB719801358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EED8A54B-239E-4283-88DB-773A7C3804A8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7AE403F2-E0DF-4392-90D1-C3339AC6D114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9B1FAA56-201A-481A-B6BE-5BAE579E0A92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7EEA5F9A-5AC1-4FE7-9C59-7901B1A432E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3C42F7C2-764D-4DD5-9BBE-419A50F3A23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48AE6B9E-AC3C-4611-A868-2B91D40C4E53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34ED7ECA-1E9A-49C0-9FA0-D87C9635CC7B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491A9861-205E-40A9-A6E7-E91C948D7920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3220EEA9-5C9F-490A-A7BE-668B60F39ED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7CCDB5C3-BFB5-4890-AFAF-FE60731BA464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69AE39D1-7D8C-4870-84FE-56125D95D8D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B9BF4C9C-4CF4-4B83-9F20-BDB8D881365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F01E63C9-BD1C-4675-9B27-046C86F47BA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A584E367-3DDF-422F-97D1-765FDABAF73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27FEB29C-2969-4EC2-8AC9-145BDDF781B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EDCE668D-E6A2-4ABA-B29F-ED7F16520A7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6CB9B19E-8735-4849-A624-E85E27F83F63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0AD03485-D95A-43FB-ACF4-4AB86472A51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67F8F063-F3DB-4416-9C81-D009A1BA40E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DE47F949-9EEB-48ED-8ABA-4E7C947C20A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16EF35F8-D3B4-40D1-951E-52056F1CF7B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A96E2321-A25E-4A78-88CC-6E799239644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E25FA100-A2D4-4541-B094-70DEF055EDE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22DB9B36-1A35-4561-8809-DD053DF52EE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561A2039-CC93-44CC-8BB3-13BF693C88E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6E192A98-D438-44F4-A707-756D28E3179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EFB9E0BD-EF38-4774-81BE-C524F5622E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E3BB39F4-C06E-410A-8C6D-2EF648F864C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C47C5769-C403-463F-B00A-262C32DEF575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B245B462-73C0-4D5E-B8A4-79E616F8EEE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BA390646-6516-4E34-9CDF-E4BF0BB915A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DCE01C47-4F26-4693-B0BD-DC7AA5B4865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39CC23D4-12AE-4020-A03B-E46980236E9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E04FE184-15E0-46E3-BCD7-49BEEFE6F61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62C5C859-0C44-4FDD-8F21-181D92246FB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37C60D3C-288B-4A76-9958-67730892D9F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9B0529DF-12FD-40DF-A36C-AE1FB5AFD8D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86C99262-B2BA-4985-A1EE-FEA29D1738A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5E6FEE50-BD74-4EA2-9196-8F8C2ECEA85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954F574A-658D-43F8-B781-889F0C3FD1B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9FCEE8F-2867-4DCA-B094-F30F16ED095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6C93A06C-DF1D-4E10-9688-AACEF27A986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70A76E50-D978-48D4-A1B1-E80E4E2A4DE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0F7DB69C-72E9-41C3-AEEA-9A4EB929766F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96B82209-F314-44D0-9862-CB1797A7E59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C92A100E-ECE2-4BA2-9BC5-5594B9324B1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1552E056-62B8-42BC-8725-0C1C5A0B8170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A4717A52-55B9-40C1-A8CC-214A952377F1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827DDB87-DA3C-43BA-84A6-7CA5B927FE6A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E9A0E195-8BA4-46C9-A519-1DED46381AB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DD3BBC82-5036-4B4C-ADA4-01724F7DE67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B8919273-8476-42B4-A07B-FFDE24E1A7A0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30616557-4DF2-406B-9697-3A5EBD0A22D6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822DA2C-E0F4-4ADF-AC85-2898475FCFF3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266AB148-96CE-490B-AB0A-6AE80E47205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8F35919A-B122-4E68-A6BE-D01E9E8CEAE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4FCD9695-8071-44F3-9810-AB1DA1D67B2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953BE01B-B7A3-49D7-8603-36FE918C87E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955FFEFA-8BB6-4A03-9092-6D424271C5C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130254B9-C77A-4D17-BE1E-5B227A2D7A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E9B3CB6B-3F63-46E7-B4F5-59440355836A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E3F2D429-443E-4515-8CA4-C1AFC2F935E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C4F84DE5-C639-4F0B-A70D-432C65DE3FA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A74DC70A-DA30-4054-912C-8439AD23159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CCF8C2AF-33F6-4867-BF12-FCC4483D22C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874129D0-9AE8-4647-A82D-66C05F3B8DC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5FAFE7BB-651F-4C85-A59B-D164F2D027B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E7B39366-5725-4EFC-BAF4-6975236AF47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E35E8FFB-CA8C-4CB0-A3E9-6A59BB77C44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DB140EBE-A9AB-4418-A253-2CE71EDEE3F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0888845D-79EC-4506-909C-4F62845EA528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5070CE55-0AC7-4F39-A0EA-F431D695432D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8810CE8B-C706-44A1-9F1C-56F65F1D9F1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6257AEEC-6890-4187-A4F0-BC567705ED2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8F8B5653-6123-42A6-992B-A516C9F47C4F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C477816F-0AAE-404A-AF18-A99734B0265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E5F25B50-0581-4A9A-93FB-33876F32EAE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53C33C8C-250E-4BFB-8EEC-2EAA7D61B3B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1B46D244-C23E-420B-B92E-05A0D054B34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1583303E-3A18-4888-8BB7-63AD89EF423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EEDB3DFA-A088-40E6-8F7E-1722CFD2E39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933F16BE-37C8-40D6-9672-C9DC658E7E4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52E87D02-36F6-420A-8FF2-0C35943E095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F878CF11-79CB-4D85-8FA1-24867B94BF4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CB76D91D-0098-4427-896E-0CD7BE33DFB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84A6F25B-6D32-4EEE-BE0B-FA11C1CBC20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9284672C-E213-4AC4-9566-BA86A6080F24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50A3170A-7C57-4E04-A2E6-9A04622C7F3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110C87D5-0D64-4BF1-A62C-01AB905A553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E3F1CBFB-EA6E-45DD-982F-FF86506BA7D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27268C25-452C-44E9-B0C1-B56D4D7DF5B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FB6903D8-E179-4E06-B4A0-E9330DDA3E6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28C57495-160F-46FB-BB9C-8B9FC84A4D45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38FA65D6-E7CC-490B-82C9-BA1286FE9A3B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47" name="テキスト 51">
          <a:extLst>
            <a:ext uri="{FF2B5EF4-FFF2-40B4-BE49-F238E27FC236}">
              <a16:creationId xmlns:a16="http://schemas.microsoft.com/office/drawing/2014/main" id="{9C9E8CEF-3C88-4463-BBF3-C12EC7590F89}"/>
            </a:ext>
          </a:extLst>
        </xdr:cNvPr>
        <xdr:cNvSpPr txBox="1">
          <a:spLocks noChangeArrowheads="1"/>
        </xdr:cNvSpPr>
      </xdr:nvSpPr>
      <xdr:spPr bwMode="auto">
        <a:xfrm>
          <a:off x="8572500" y="0"/>
          <a:ext cx="27717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49" name="テキスト 1">
          <a:extLst>
            <a:ext uri="{FF2B5EF4-FFF2-40B4-BE49-F238E27FC236}">
              <a16:creationId xmlns:a16="http://schemas.microsoft.com/office/drawing/2014/main" id="{ADAD17C9-4D43-4DCB-B2C4-B53D963B9D4A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0" name="テキスト 2">
          <a:extLst>
            <a:ext uri="{FF2B5EF4-FFF2-40B4-BE49-F238E27FC236}">
              <a16:creationId xmlns:a16="http://schemas.microsoft.com/office/drawing/2014/main" id="{0A75D727-3A46-4899-B0B4-E3117F2F387D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051" name="テキスト 5">
          <a:extLst>
            <a:ext uri="{FF2B5EF4-FFF2-40B4-BE49-F238E27FC236}">
              <a16:creationId xmlns:a16="http://schemas.microsoft.com/office/drawing/2014/main" id="{FA64528B-3185-4623-9067-0A6D484FFB28}"/>
            </a:ext>
          </a:extLst>
        </xdr:cNvPr>
        <xdr:cNvSpPr txBox="1">
          <a:spLocks noChangeArrowheads="1"/>
        </xdr:cNvSpPr>
      </xdr:nvSpPr>
      <xdr:spPr bwMode="auto">
        <a:xfrm>
          <a:off x="1028700" y="266700"/>
          <a:ext cx="95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2052" name="テキスト 6">
          <a:extLst>
            <a:ext uri="{FF2B5EF4-FFF2-40B4-BE49-F238E27FC236}">
              <a16:creationId xmlns:a16="http://schemas.microsoft.com/office/drawing/2014/main" id="{D6CB79F4-0EFE-4EF3-8FF1-AD4A2116ED5E}"/>
            </a:ext>
          </a:extLst>
        </xdr:cNvPr>
        <xdr:cNvSpPr txBox="1">
          <a:spLocks noChangeArrowheads="1"/>
        </xdr:cNvSpPr>
      </xdr:nvSpPr>
      <xdr:spPr bwMode="auto">
        <a:xfrm>
          <a:off x="6629400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3" name="テキスト 8">
          <a:extLst>
            <a:ext uri="{FF2B5EF4-FFF2-40B4-BE49-F238E27FC236}">
              <a16:creationId xmlns:a16="http://schemas.microsoft.com/office/drawing/2014/main" id="{EBC17251-8FE7-438E-A08B-F4DD9F92B3B1}"/>
            </a:ext>
          </a:extLst>
        </xdr:cNvPr>
        <xdr:cNvSpPr txBox="1">
          <a:spLocks noChangeArrowheads="1"/>
        </xdr:cNvSpPr>
      </xdr:nvSpPr>
      <xdr:spPr bwMode="auto">
        <a:xfrm>
          <a:off x="0" y="266700"/>
          <a:ext cx="952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4" name="テキスト 9">
          <a:extLst>
            <a:ext uri="{FF2B5EF4-FFF2-40B4-BE49-F238E27FC236}">
              <a16:creationId xmlns:a16="http://schemas.microsoft.com/office/drawing/2014/main" id="{D2927B6B-87B8-4EEB-A0D8-F92BB33C8070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5" name="テキスト 10">
          <a:extLst>
            <a:ext uri="{FF2B5EF4-FFF2-40B4-BE49-F238E27FC236}">
              <a16:creationId xmlns:a16="http://schemas.microsoft.com/office/drawing/2014/main" id="{C0A11156-33BB-421A-98BF-86EBB59512F5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6" name="テキスト 11">
          <a:extLst>
            <a:ext uri="{FF2B5EF4-FFF2-40B4-BE49-F238E27FC236}">
              <a16:creationId xmlns:a16="http://schemas.microsoft.com/office/drawing/2014/main" id="{CF9424B5-126B-427C-A50C-F01F274FD527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7" name="テキスト 12">
          <a:extLst>
            <a:ext uri="{FF2B5EF4-FFF2-40B4-BE49-F238E27FC236}">
              <a16:creationId xmlns:a16="http://schemas.microsoft.com/office/drawing/2014/main" id="{6C14A0AE-5660-452D-929A-F13271EC4836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8" name="テキスト 13">
          <a:extLst>
            <a:ext uri="{FF2B5EF4-FFF2-40B4-BE49-F238E27FC236}">
              <a16:creationId xmlns:a16="http://schemas.microsoft.com/office/drawing/2014/main" id="{967D0195-79CE-4308-AD90-BC6C03726C63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59" name="テキスト 14">
          <a:extLst>
            <a:ext uri="{FF2B5EF4-FFF2-40B4-BE49-F238E27FC236}">
              <a16:creationId xmlns:a16="http://schemas.microsoft.com/office/drawing/2014/main" id="{59BD38B2-CC60-4589-B5A5-CF9A22E50D87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0" name="テキスト 15">
          <a:extLst>
            <a:ext uri="{FF2B5EF4-FFF2-40B4-BE49-F238E27FC236}">
              <a16:creationId xmlns:a16="http://schemas.microsoft.com/office/drawing/2014/main" id="{CBF3DC54-BC5B-468B-A905-85C33256F599}"/>
            </a:ext>
          </a:extLst>
        </xdr:cNvPr>
        <xdr:cNvSpPr txBox="1">
          <a:spLocks noChangeArrowheads="1"/>
        </xdr:cNvSpPr>
      </xdr:nvSpPr>
      <xdr:spPr bwMode="auto">
        <a:xfrm>
          <a:off x="114300" y="2667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1" name="テキスト 16">
          <a:extLst>
            <a:ext uri="{FF2B5EF4-FFF2-40B4-BE49-F238E27FC236}">
              <a16:creationId xmlns:a16="http://schemas.microsoft.com/office/drawing/2014/main" id="{C05F02EF-DD42-4E4D-A65D-0D0C8C5E6170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2" name="テキスト 17">
          <a:extLst>
            <a:ext uri="{FF2B5EF4-FFF2-40B4-BE49-F238E27FC236}">
              <a16:creationId xmlns:a16="http://schemas.microsoft.com/office/drawing/2014/main" id="{86EDB1CD-303D-4DD8-91CC-3D74D0E3BA13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3" name="テキスト 18">
          <a:extLst>
            <a:ext uri="{FF2B5EF4-FFF2-40B4-BE49-F238E27FC236}">
              <a16:creationId xmlns:a16="http://schemas.microsoft.com/office/drawing/2014/main" id="{C1F8D708-D356-4544-915B-4A19E35727AB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4" name="テキスト 20">
          <a:extLst>
            <a:ext uri="{FF2B5EF4-FFF2-40B4-BE49-F238E27FC236}">
              <a16:creationId xmlns:a16="http://schemas.microsoft.com/office/drawing/2014/main" id="{0A3866A3-90FF-46AE-A733-52264D47A82E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5" name="テキスト 21">
          <a:extLst>
            <a:ext uri="{FF2B5EF4-FFF2-40B4-BE49-F238E27FC236}">
              <a16:creationId xmlns:a16="http://schemas.microsoft.com/office/drawing/2014/main" id="{8152A83A-9D57-48F6-81AB-D7E77E0AF722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6" name="テキスト 22">
          <a:extLst>
            <a:ext uri="{FF2B5EF4-FFF2-40B4-BE49-F238E27FC236}">
              <a16:creationId xmlns:a16="http://schemas.microsoft.com/office/drawing/2014/main" id="{35A9EC81-FD3E-488B-BEA3-1F7852D19FCE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7" name="テキスト 23">
          <a:extLst>
            <a:ext uri="{FF2B5EF4-FFF2-40B4-BE49-F238E27FC236}">
              <a16:creationId xmlns:a16="http://schemas.microsoft.com/office/drawing/2014/main" id="{06F906AC-988C-4DBA-AEB1-65B2ADD45B94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8" name="テキスト 24">
          <a:extLst>
            <a:ext uri="{FF2B5EF4-FFF2-40B4-BE49-F238E27FC236}">
              <a16:creationId xmlns:a16="http://schemas.microsoft.com/office/drawing/2014/main" id="{5A59DAA5-3ECB-48E9-9B2C-8C575C9F30DC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69" name="テキスト 25">
          <a:extLst>
            <a:ext uri="{FF2B5EF4-FFF2-40B4-BE49-F238E27FC236}">
              <a16:creationId xmlns:a16="http://schemas.microsoft.com/office/drawing/2014/main" id="{E038ED47-67AD-4371-BE11-22AE59760E0A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70" name="テキスト 26">
          <a:extLst>
            <a:ext uri="{FF2B5EF4-FFF2-40B4-BE49-F238E27FC236}">
              <a16:creationId xmlns:a16="http://schemas.microsoft.com/office/drawing/2014/main" id="{8D5F7F92-BB05-44C7-81D5-A76CE501CFFA}"/>
            </a:ext>
          </a:extLst>
        </xdr:cNvPr>
        <xdr:cNvSpPr txBox="1">
          <a:spLocks noChangeArrowheads="1"/>
        </xdr:cNvSpPr>
      </xdr:nvSpPr>
      <xdr:spPr bwMode="auto">
        <a:xfrm>
          <a:off x="190500" y="266700"/>
          <a:ext cx="7620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071" name="テキスト 27">
          <a:extLst>
            <a:ext uri="{FF2B5EF4-FFF2-40B4-BE49-F238E27FC236}">
              <a16:creationId xmlns:a16="http://schemas.microsoft.com/office/drawing/2014/main" id="{0DED6F2E-AEF6-4DDE-A4B7-963ED0F0BBC6}"/>
            </a:ext>
          </a:extLst>
        </xdr:cNvPr>
        <xdr:cNvSpPr txBox="1">
          <a:spLocks noChangeArrowheads="1"/>
        </xdr:cNvSpPr>
      </xdr:nvSpPr>
      <xdr:spPr bwMode="auto">
        <a:xfrm>
          <a:off x="0" y="26670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2" name="テキスト 28">
          <a:extLst>
            <a:ext uri="{FF2B5EF4-FFF2-40B4-BE49-F238E27FC236}">
              <a16:creationId xmlns:a16="http://schemas.microsoft.com/office/drawing/2014/main" id="{94547F20-D2F0-4D3C-8B6C-80A9B5B740E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3" name="テキスト 29">
          <a:extLst>
            <a:ext uri="{FF2B5EF4-FFF2-40B4-BE49-F238E27FC236}">
              <a16:creationId xmlns:a16="http://schemas.microsoft.com/office/drawing/2014/main" id="{14D15843-B851-40EB-A10B-BFECCACBEEB9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4" name="テキスト 31">
          <a:extLst>
            <a:ext uri="{FF2B5EF4-FFF2-40B4-BE49-F238E27FC236}">
              <a16:creationId xmlns:a16="http://schemas.microsoft.com/office/drawing/2014/main" id="{9E9BD5B0-599E-4BCF-A828-2A40FF967FB6}"/>
            </a:ext>
          </a:extLst>
        </xdr:cNvPr>
        <xdr:cNvSpPr txBox="1">
          <a:spLocks noChangeArrowheads="1"/>
        </xdr:cNvSpPr>
      </xdr:nvSpPr>
      <xdr:spPr bwMode="auto">
        <a:xfrm>
          <a:off x="12230100" y="266700"/>
          <a:ext cx="10382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5" name="テキスト 32">
          <a:extLst>
            <a:ext uri="{FF2B5EF4-FFF2-40B4-BE49-F238E27FC236}">
              <a16:creationId xmlns:a16="http://schemas.microsoft.com/office/drawing/2014/main" id="{2DE584E1-6339-43C9-8710-1B19ACBE9F96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6" name="テキスト 33">
          <a:extLst>
            <a:ext uri="{FF2B5EF4-FFF2-40B4-BE49-F238E27FC236}">
              <a16:creationId xmlns:a16="http://schemas.microsoft.com/office/drawing/2014/main" id="{1BDD5CE6-A80E-418B-86FC-CF61168639CB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7" name="テキスト 34">
          <a:extLst>
            <a:ext uri="{FF2B5EF4-FFF2-40B4-BE49-F238E27FC236}">
              <a16:creationId xmlns:a16="http://schemas.microsoft.com/office/drawing/2014/main" id="{F74B9906-D6AE-4F96-A3CC-0BBB696EBE4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8" name="テキスト 35">
          <a:extLst>
            <a:ext uri="{FF2B5EF4-FFF2-40B4-BE49-F238E27FC236}">
              <a16:creationId xmlns:a16="http://schemas.microsoft.com/office/drawing/2014/main" id="{B9F148DE-7AFC-4C70-BA61-A1B2726F32A6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79" name="テキスト 36">
          <a:extLst>
            <a:ext uri="{FF2B5EF4-FFF2-40B4-BE49-F238E27FC236}">
              <a16:creationId xmlns:a16="http://schemas.microsoft.com/office/drawing/2014/main" id="{9349FDE4-7079-461B-BE3A-2BB5B810CCE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0" name="テキスト 37">
          <a:extLst>
            <a:ext uri="{FF2B5EF4-FFF2-40B4-BE49-F238E27FC236}">
              <a16:creationId xmlns:a16="http://schemas.microsoft.com/office/drawing/2014/main" id="{535EA4AE-E2CE-43CE-B5FD-2447773100D5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1" name="テキスト 38">
          <a:extLst>
            <a:ext uri="{FF2B5EF4-FFF2-40B4-BE49-F238E27FC236}">
              <a16:creationId xmlns:a16="http://schemas.microsoft.com/office/drawing/2014/main" id="{3C93ACFF-6CB4-469A-B1B1-2D2842E3630B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2" name="テキスト 39">
          <a:extLst>
            <a:ext uri="{FF2B5EF4-FFF2-40B4-BE49-F238E27FC236}">
              <a16:creationId xmlns:a16="http://schemas.microsoft.com/office/drawing/2014/main" id="{64FA1D51-80E7-44C2-ABE1-0ADEF82F064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3" name="テキスト 40">
          <a:extLst>
            <a:ext uri="{FF2B5EF4-FFF2-40B4-BE49-F238E27FC236}">
              <a16:creationId xmlns:a16="http://schemas.microsoft.com/office/drawing/2014/main" id="{FB8E32EF-302A-4854-BC37-8C31118CB553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4" name="テキスト 41">
          <a:extLst>
            <a:ext uri="{FF2B5EF4-FFF2-40B4-BE49-F238E27FC236}">
              <a16:creationId xmlns:a16="http://schemas.microsoft.com/office/drawing/2014/main" id="{128696D5-C4E7-4921-B045-9EE05A80FC1A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前方不注意(漫然)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5" name="テキスト 42">
          <a:extLst>
            <a:ext uri="{FF2B5EF4-FFF2-40B4-BE49-F238E27FC236}">
              <a16:creationId xmlns:a16="http://schemas.microsoft.com/office/drawing/2014/main" id="{CC52684C-06ED-4932-9487-53E9D8ED8BB0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6" name="テキスト 43">
          <a:extLst>
            <a:ext uri="{FF2B5EF4-FFF2-40B4-BE49-F238E27FC236}">
              <a16:creationId xmlns:a16="http://schemas.microsoft.com/office/drawing/2014/main" id="{BD4C24D1-60F6-43DD-B455-27FD8504C901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安全不確認(前左右)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7" name="テキスト 44">
          <a:extLst>
            <a:ext uri="{FF2B5EF4-FFF2-40B4-BE49-F238E27FC236}">
              <a16:creationId xmlns:a16="http://schemas.microsoft.com/office/drawing/2014/main" id="{33F8306D-E3A7-4C44-8662-FF8993229294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安全不確認(後　方)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8" name="テキスト 45">
          <a:extLst>
            <a:ext uri="{FF2B5EF4-FFF2-40B4-BE49-F238E27FC236}">
              <a16:creationId xmlns:a16="http://schemas.microsoft.com/office/drawing/2014/main" id="{812B67F0-B751-4D29-A1F7-5225808DB59A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89" name="テキスト 46">
          <a:extLst>
            <a:ext uri="{FF2B5EF4-FFF2-40B4-BE49-F238E27FC236}">
              <a16:creationId xmlns:a16="http://schemas.microsoft.com/office/drawing/2014/main" id="{7AA2CA2A-1AC2-46A0-9403-07A3DBCDEB4C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90" name="テキスト 47">
          <a:extLst>
            <a:ext uri="{FF2B5EF4-FFF2-40B4-BE49-F238E27FC236}">
              <a16:creationId xmlns:a16="http://schemas.microsoft.com/office/drawing/2014/main" id="{DE3F67DF-5919-4AD9-8DD9-55999BEE2D4A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91" name="テキスト 48">
          <a:extLst>
            <a:ext uri="{FF2B5EF4-FFF2-40B4-BE49-F238E27FC236}">
              <a16:creationId xmlns:a16="http://schemas.microsoft.com/office/drawing/2014/main" id="{B5B6C0A2-1A3F-433A-9AF1-57B18BE86DA4}"/>
            </a:ext>
          </a:extLst>
        </xdr:cNvPr>
        <xdr:cNvSpPr txBox="1">
          <a:spLocks noChangeArrowheads="1"/>
        </xdr:cNvSpPr>
      </xdr:nvSpPr>
      <xdr:spPr bwMode="auto">
        <a:xfrm>
          <a:off x="13268325" y="266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前方不注意(脇見)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092" name="テキスト 49">
          <a:extLst>
            <a:ext uri="{FF2B5EF4-FFF2-40B4-BE49-F238E27FC236}">
              <a16:creationId xmlns:a16="http://schemas.microsoft.com/office/drawing/2014/main" id="{3165CAFB-11E6-4326-9120-BF33B3151853}"/>
            </a:ext>
          </a:extLst>
        </xdr:cNvPr>
        <xdr:cNvSpPr txBox="1">
          <a:spLocks noChangeArrowheads="1"/>
        </xdr:cNvSpPr>
      </xdr:nvSpPr>
      <xdr:spPr bwMode="auto">
        <a:xfrm>
          <a:off x="12172950" y="266700"/>
          <a:ext cx="10953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2093" name="テキスト 50">
          <a:extLst>
            <a:ext uri="{FF2B5EF4-FFF2-40B4-BE49-F238E27FC236}">
              <a16:creationId xmlns:a16="http://schemas.microsoft.com/office/drawing/2014/main" id="{D2388515-C167-4824-9C34-4AC909583919}"/>
            </a:ext>
          </a:extLst>
        </xdr:cNvPr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－6. 第１当第１当事者の違反種別交通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200025</xdr:colOff>
      <xdr:row>0</xdr:row>
      <xdr:rowOff>0</xdr:rowOff>
    </xdr:to>
    <xdr:sp textlink="">
      <xdr:nvSpPr>
        <xdr:cNvPr id="2094" name="テキスト 51">
          <a:extLst>
            <a:ext uri="{FF2B5EF4-FFF2-40B4-BE49-F238E27FC236}">
              <a16:creationId xmlns:a16="http://schemas.microsoft.com/office/drawing/2014/main" id="{8B97A5BA-2A20-4B24-A42E-E0D50EB74D7C}"/>
            </a:ext>
          </a:extLst>
        </xdr:cNvPr>
        <xdr:cNvSpPr txBox="1">
          <a:spLocks noChangeArrowheads="1"/>
        </xdr:cNvSpPr>
      </xdr:nvSpPr>
      <xdr:spPr bwMode="auto">
        <a:xfrm>
          <a:off x="6629400" y="0"/>
          <a:ext cx="21526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事故件数(人身事故のみ)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13</xdr:col>
      <xdr:colOff>133350</xdr:colOff>
      <xdr:row>1</xdr:row>
      <xdr:rowOff>0</xdr:rowOff>
    </xdr:to>
    <xdr:sp textlink="">
      <xdr:nvSpPr>
        <xdr:cNvPr id="2095" name="テキスト 52">
          <a:extLst>
            <a:ext uri="{FF2B5EF4-FFF2-40B4-BE49-F238E27FC236}">
              <a16:creationId xmlns:a16="http://schemas.microsoft.com/office/drawing/2014/main" id="{9C2783E5-A61C-4903-81C8-37C265796C78}"/>
            </a:ext>
          </a:extLst>
        </xdr:cNvPr>
        <xdr:cNvSpPr txBox="1">
          <a:spLocks noChangeArrowheads="1"/>
        </xdr:cNvSpPr>
      </xdr:nvSpPr>
      <xdr:spPr bwMode="auto">
        <a:xfrm>
          <a:off x="4467225" y="0"/>
          <a:ext cx="42481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(2)歩行者</a:t>
          </a:r>
        </a:p>
      </xdr:txBody>
    </xdr:sp>
    <xdr:clientData/>
  </xdr:twoCellAnchor>
  <xdr:twoCellAnchor>
    <xdr:from>
      <xdr:col>3</xdr:col>
      <xdr:colOff>676275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2096" name="テキスト 53">
          <a:extLst>
            <a:ext uri="{FF2B5EF4-FFF2-40B4-BE49-F238E27FC236}">
              <a16:creationId xmlns:a16="http://schemas.microsoft.com/office/drawing/2014/main" id="{84499853-9C2D-4D90-9350-4734A03A964D}"/>
            </a:ext>
          </a:extLst>
        </xdr:cNvPr>
        <xdr:cNvSpPr txBox="1">
          <a:spLocks noChangeArrowheads="1"/>
        </xdr:cNvSpPr>
      </xdr:nvSpPr>
      <xdr:spPr bwMode="auto">
        <a:xfrm>
          <a:off x="2400300" y="390525"/>
          <a:ext cx="6953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左側通行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2097" name="テキスト 54">
          <a:extLst>
            <a:ext uri="{FF2B5EF4-FFF2-40B4-BE49-F238E27FC236}">
              <a16:creationId xmlns:a16="http://schemas.microsoft.com/office/drawing/2014/main" id="{4FE38E61-E85F-4F8D-BD0E-84F8B763E79D}"/>
            </a:ext>
          </a:extLst>
        </xdr:cNvPr>
        <xdr:cNvSpPr txBox="1">
          <a:spLocks noChangeArrowheads="1"/>
        </xdr:cNvSpPr>
      </xdr:nvSpPr>
      <xdr:spPr bwMode="auto">
        <a:xfrm>
          <a:off x="3095625" y="390525"/>
          <a:ext cx="685800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車道通行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2098" name="テキスト 55">
          <a:extLst>
            <a:ext uri="{FF2B5EF4-FFF2-40B4-BE49-F238E27FC236}">
              <a16:creationId xmlns:a16="http://schemas.microsoft.com/office/drawing/2014/main" id="{60054316-3BF5-4512-A84D-98E802770A80}"/>
            </a:ext>
          </a:extLst>
        </xdr:cNvPr>
        <xdr:cNvSpPr txBox="1">
          <a:spLocks noChangeArrowheads="1"/>
        </xdr:cNvSpPr>
      </xdr:nvSpPr>
      <xdr:spPr bwMode="auto">
        <a:xfrm>
          <a:off x="3781425" y="390525"/>
          <a:ext cx="685800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6</xdr:row>
      <xdr:rowOff>0</xdr:rowOff>
    </xdr:to>
    <xdr:sp textlink="">
      <xdr:nvSpPr>
        <xdr:cNvPr id="2099" name="テキスト 56">
          <a:extLst>
            <a:ext uri="{FF2B5EF4-FFF2-40B4-BE49-F238E27FC236}">
              <a16:creationId xmlns:a16="http://schemas.microsoft.com/office/drawing/2014/main" id="{AF334EBC-4406-4588-8152-CDD6E08EFF66}"/>
            </a:ext>
          </a:extLst>
        </xdr:cNvPr>
        <xdr:cNvSpPr txBox="1">
          <a:spLocks noChangeArrowheads="1"/>
        </xdr:cNvSpPr>
      </xdr:nvSpPr>
      <xdr:spPr bwMode="auto">
        <a:xfrm>
          <a:off x="4467225" y="266700"/>
          <a:ext cx="619125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横断歩道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外 横 断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6</xdr:row>
      <xdr:rowOff>0</xdr:rowOff>
    </xdr:to>
    <xdr:sp textlink="">
      <xdr:nvSpPr>
        <xdr:cNvPr id="2100" name="テキスト 57">
          <a:extLst>
            <a:ext uri="{FF2B5EF4-FFF2-40B4-BE49-F238E27FC236}">
              <a16:creationId xmlns:a16="http://schemas.microsoft.com/office/drawing/2014/main" id="{B672C0F5-F619-44C8-B194-6C4B5205826E}"/>
            </a:ext>
          </a:extLst>
        </xdr:cNvPr>
        <xdr:cNvSpPr txBox="1">
          <a:spLocks noChangeArrowheads="1"/>
        </xdr:cNvSpPr>
      </xdr:nvSpPr>
      <xdr:spPr bwMode="auto">
        <a:xfrm>
          <a:off x="5705475" y="266700"/>
          <a:ext cx="923925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駐停車車両の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直前直後の横断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6</xdr:row>
      <xdr:rowOff>0</xdr:rowOff>
    </xdr:to>
    <xdr:sp textlink="">
      <xdr:nvSpPr>
        <xdr:cNvPr id="2101" name="テキスト 58">
          <a:extLst>
            <a:ext uri="{FF2B5EF4-FFF2-40B4-BE49-F238E27FC236}">
              <a16:creationId xmlns:a16="http://schemas.microsoft.com/office/drawing/2014/main" id="{E14EA41C-B618-4971-BE1B-C2696AFFCA8A}"/>
            </a:ext>
          </a:extLst>
        </xdr:cNvPr>
        <xdr:cNvSpPr txBox="1">
          <a:spLocks noChangeArrowheads="1"/>
        </xdr:cNvSpPr>
      </xdr:nvSpPr>
      <xdr:spPr bwMode="auto">
        <a:xfrm>
          <a:off x="7267575" y="266700"/>
          <a:ext cx="676275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横断禁止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場所の横断</a:t>
          </a:r>
        </a:p>
      </xdr:txBody>
    </xdr:sp>
    <xdr:clientData/>
  </xdr:twoCellAnchor>
  <xdr:twoCellAnchor>
    <xdr:from>
      <xdr:col>11</xdr:col>
      <xdr:colOff>666750</xdr:colOff>
      <xdr:row>3</xdr:row>
      <xdr:rowOff>0</xdr:rowOff>
    </xdr:from>
    <xdr:to>
      <xdr:col>13</xdr:col>
      <xdr:colOff>0</xdr:colOff>
      <xdr:row>6</xdr:row>
      <xdr:rowOff>0</xdr:rowOff>
    </xdr:to>
    <xdr:sp textlink="">
      <xdr:nvSpPr>
        <xdr:cNvPr id="2102" name="テキスト 59">
          <a:extLst>
            <a:ext uri="{FF2B5EF4-FFF2-40B4-BE49-F238E27FC236}">
              <a16:creationId xmlns:a16="http://schemas.microsoft.com/office/drawing/2014/main" id="{14E4D57E-8F10-4356-987E-B1036BC16E88}"/>
            </a:ext>
          </a:extLst>
        </xdr:cNvPr>
        <xdr:cNvSpPr txBox="1">
          <a:spLocks noChangeArrowheads="1"/>
        </xdr:cNvSpPr>
      </xdr:nvSpPr>
      <xdr:spPr bwMode="auto">
        <a:xfrm>
          <a:off x="7934325" y="266700"/>
          <a:ext cx="647700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　児　の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ひとり歩き</a:t>
          </a:r>
        </a:p>
      </xdr:txBody>
    </xdr:sp>
    <xdr:clientData/>
  </xdr:twoCellAnchor>
  <xdr:twoCellAnchor>
    <xdr:from>
      <xdr:col>12</xdr:col>
      <xdr:colOff>628650</xdr:colOff>
      <xdr:row>3</xdr:row>
      <xdr:rowOff>0</xdr:rowOff>
    </xdr:from>
    <xdr:to>
      <xdr:col>14</xdr:col>
      <xdr:colOff>0</xdr:colOff>
      <xdr:row>6</xdr:row>
      <xdr:rowOff>0</xdr:rowOff>
    </xdr:to>
    <xdr:sp textlink="">
      <xdr:nvSpPr>
        <xdr:cNvPr id="2103" name="テキスト 60">
          <a:extLst>
            <a:ext uri="{FF2B5EF4-FFF2-40B4-BE49-F238E27FC236}">
              <a16:creationId xmlns:a16="http://schemas.microsoft.com/office/drawing/2014/main" id="{49233CC7-CB3C-42AF-B607-C0C140335A14}"/>
            </a:ext>
          </a:extLst>
        </xdr:cNvPr>
        <xdr:cNvSpPr txBox="1">
          <a:spLocks noChangeArrowheads="1"/>
        </xdr:cNvSpPr>
      </xdr:nvSpPr>
      <xdr:spPr bwMode="auto">
        <a:xfrm>
          <a:off x="8572500" y="266700"/>
          <a:ext cx="609600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　 切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不注意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6</xdr:row>
      <xdr:rowOff>0</xdr:rowOff>
    </xdr:to>
    <xdr:sp textlink="">
      <xdr:nvSpPr>
        <xdr:cNvPr id="2104" name="テキスト 61">
          <a:extLst>
            <a:ext uri="{FF2B5EF4-FFF2-40B4-BE49-F238E27FC236}">
              <a16:creationId xmlns:a16="http://schemas.microsoft.com/office/drawing/2014/main" id="{F2B69AB5-D360-4918-97DB-614CBD435A37}"/>
            </a:ext>
          </a:extLst>
        </xdr:cNvPr>
        <xdr:cNvSpPr txBox="1">
          <a:spLocks noChangeArrowheads="1"/>
        </xdr:cNvSpPr>
      </xdr:nvSpPr>
      <xdr:spPr bwMode="auto">
        <a:xfrm>
          <a:off x="9182100" y="266700"/>
          <a:ext cx="600075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めいてい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はいかい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0</xdr:rowOff>
    </xdr:from>
    <xdr:to>
      <xdr:col>2</xdr:col>
      <xdr:colOff>0</xdr:colOff>
      <xdr:row>2</xdr:row>
      <xdr:rowOff>0</xdr:rowOff>
    </xdr:to>
    <xdr:sp textlink="">
      <xdr:nvSpPr>
        <xdr:cNvPr id="4" name="テキスト 5"/>
        <xdr:cNvSpPr txBox="1">
          <a:spLocks noChangeArrowheads="1"/>
        </xdr:cNvSpPr>
      </xdr:nvSpPr>
      <xdr:spPr bwMode="auto">
        <a:xfrm>
          <a:off x="1028700" y="2286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textlink="">
      <xdr:nvSpPr>
        <xdr:cNvPr id="5" name="テキスト 6"/>
        <xdr:cNvSpPr txBox="1">
          <a:spLocks noChangeArrowheads="1"/>
        </xdr:cNvSpPr>
      </xdr:nvSpPr>
      <xdr:spPr bwMode="auto">
        <a:xfrm>
          <a:off x="662940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/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/>
        <xdr:cNvSpPr txBox="1">
          <a:spLocks noChangeArrowheads="1"/>
        </xdr:cNvSpPr>
      </xdr:nvSpPr>
      <xdr:spPr bwMode="auto">
        <a:xfrm>
          <a:off x="1028700" y="2286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/>
        <xdr:cNvSpPr txBox="1">
          <a:spLocks noChangeArrowheads="1"/>
        </xdr:cNvSpPr>
      </xdr:nvSpPr>
      <xdr:spPr bwMode="auto">
        <a:xfrm>
          <a:off x="662940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/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/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/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/>
        <xdr:cNvSpPr txBox="1">
          <a:spLocks noChangeArrowheads="1"/>
        </xdr:cNvSpPr>
      </xdr:nvSpPr>
      <xdr:spPr bwMode="auto">
        <a:xfrm>
          <a:off x="1028700" y="228600"/>
          <a:ext cx="95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/>
        <xdr:cNvSpPr txBox="1">
          <a:spLocks noChangeArrowheads="1"/>
        </xdr:cNvSpPr>
      </xdr:nvSpPr>
      <xdr:spPr bwMode="auto">
        <a:xfrm>
          <a:off x="662940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/>
        <xdr:cNvSpPr txBox="1">
          <a:spLocks noChangeArrowheads="1"/>
        </xdr:cNvSpPr>
      </xdr:nvSpPr>
      <xdr:spPr bwMode="auto">
        <a:xfrm>
          <a:off x="0" y="2286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/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/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/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/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/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/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/>
        <xdr:cNvSpPr txBox="1">
          <a:spLocks noChangeArrowheads="1"/>
        </xdr:cNvSpPr>
      </xdr:nvSpPr>
      <xdr:spPr bwMode="auto">
        <a:xfrm>
          <a:off x="114300" y="228600"/>
          <a:ext cx="838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/>
        <xdr:cNvSpPr txBox="1">
          <a:spLocks noChangeArrowheads="1"/>
        </xdr:cNvSpPr>
      </xdr:nvSpPr>
      <xdr:spPr bwMode="auto">
        <a:xfrm>
          <a:off x="190500" y="228600"/>
          <a:ext cx="762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/>
        <xdr:cNvSpPr txBox="1">
          <a:spLocks noChangeArrowheads="1"/>
        </xdr:cNvSpPr>
      </xdr:nvSpPr>
      <xdr:spPr bwMode="auto">
        <a:xfrm>
          <a:off x="0" y="228600"/>
          <a:ext cx="1038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/>
        <xdr:cNvSpPr txBox="1">
          <a:spLocks noChangeArrowheads="1"/>
        </xdr:cNvSpPr>
      </xdr:nvSpPr>
      <xdr:spPr bwMode="auto">
        <a:xfrm>
          <a:off x="12258675" y="228600"/>
          <a:ext cx="981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/>
        <xdr:cNvSpPr txBox="1">
          <a:spLocks noChangeArrowheads="1"/>
        </xdr:cNvSpPr>
      </xdr:nvSpPr>
      <xdr:spPr bwMode="auto">
        <a:xfrm>
          <a:off x="13239750" y="228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/>
        <xdr:cNvSpPr txBox="1">
          <a:spLocks noChangeArrowheads="1"/>
        </xdr:cNvSpPr>
      </xdr:nvSpPr>
      <xdr:spPr bwMode="auto">
        <a:xfrm>
          <a:off x="12201525" y="228600"/>
          <a:ext cx="1038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/>
        <xdr:cNvSpPr txBox="1">
          <a:spLocks noChangeArrowheads="1"/>
        </xdr:cNvSpPr>
      </xdr:nvSpPr>
      <xdr:spPr bwMode="auto">
        <a:xfrm>
          <a:off x="2847975" y="0"/>
          <a:ext cx="3114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C0323AB2-A358-4D59-B755-98CE3A1DE6B6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5DEB9387-4D90-4449-96AA-EF95ABA1F618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76181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C59D2514-DA29-45B1-B3B8-07A075237EB6}"/>
            </a:ext>
          </a:extLst>
        </xdr:cNvPr>
        <xdr:cNvSpPr txBox="1"/>
      </xdr:nvSpPr>
      <xdr:spPr bwMode="auto">
        <a:xfrm>
          <a:off x="933431" y="514350"/>
          <a:ext cx="781069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B7A8A36B-6DD1-4FC0-A2AA-632FEA68115B}"/>
            </a:ext>
          </a:extLst>
        </xdr:cNvPr>
        <xdr:cNvSpPr txBox="1"/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7E5C9C1-E4B8-45D0-85D2-03406E470D96}"/>
            </a:ext>
          </a:extLst>
        </xdr:cNvPr>
        <xdr:cNvSpPr txBox="1"/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F553116B-96A5-4398-A905-39108973D30B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77BA7970-F438-4260-86C4-815BAEB43363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277DC9F3-5492-4554-872A-BD61B520C29E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B6C6F8E4-E04E-4BA3-B268-93152B64899C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C09D2B6D-3D81-4CDC-870F-E3CB6437D9F2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889772C2-C043-4B8D-8BA2-E3D0C82A1CDB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114412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45180EB5-320C-4246-9BC8-4DF770D63A0E}"/>
            </a:ext>
          </a:extLst>
        </xdr:cNvPr>
        <xdr:cNvSpPr txBox="1"/>
      </xdr:nvSpPr>
      <xdr:spPr bwMode="auto">
        <a:xfrm>
          <a:off x="114412" y="514350"/>
          <a:ext cx="742838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23BB7CFF-43F3-4EC9-B67F-19A4B607015C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34E10D19-F4D3-4072-8B50-8DF5EBA3EC1C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18793ADE-3433-40CD-8EEA-BC26EF463CB0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DD7A971C-0704-4A11-BD51-33D58985BA6F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7960F40F-0EE5-43CF-8ECF-8BFBB29D4BD1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2F095017-56C1-406E-8260-2FA6E8D9E74F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AC60DDD0-8DBE-4543-BD16-B0C84E75833B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738B9DCE-FCFE-43B8-A754-69702B9A4DC2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7F4C23A0-6EFE-44FF-96F3-70B7BB9334E6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190686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17CD9612-121F-415A-B44D-16FF7B9A6B63}"/>
            </a:ext>
          </a:extLst>
        </xdr:cNvPr>
        <xdr:cNvSpPr txBox="1"/>
      </xdr:nvSpPr>
      <xdr:spPr bwMode="auto">
        <a:xfrm>
          <a:off x="190686" y="514350"/>
          <a:ext cx="666564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C4B36D2D-AC04-47AC-ADFC-8CACFF0AB7CD}"/>
            </a:ext>
          </a:extLst>
        </xdr:cNvPr>
        <xdr:cNvSpPr txBox="1"/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3218B5C3-1B88-4DBC-8548-386F31A6AE04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81EC7E61-4FB6-47FC-AE52-8E3DEB9B508C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F23459C1-4738-4745-ABC8-2B2684B1C84B}"/>
            </a:ext>
          </a:extLst>
        </xdr:cNvPr>
        <xdr:cNvSpPr txBox="1"/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38EE82D3-CB92-4CEC-8A0E-DDFB940581EF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5504967A-E73A-41D8-BB8A-E2E2E925E543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2CA4F41C-6550-4AA5-8EA0-CF004464F4A4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9A629EC9-03A6-402C-A376-DA8C40694D2B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46C83E16-1A77-488D-928C-04EB11CBBA62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A6EC015F-8854-403A-B0D5-9CD0DBB27A81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B8E8DB01-DC66-4F4E-8723-779D6782FC0D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9BFBFFC3-44B9-43A2-85A6-7CD790DEFC2F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87579C3D-D890-4D87-B1DC-2F747D24F546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8B8D1101-36F7-449B-BC6E-6DECE3CABF41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0550E45F-AF96-4056-9559-D210296C94AA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E317203C-0D87-4825-869D-0707F9FDB7F1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4B803921-E693-432D-A74A-188173FF5E63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531A0D7A-7CB1-4E4A-B57B-3E3A746DC4BD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82F3EFF2-607E-4E0E-B962-203093D936A3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2774FE00-3215-4AD9-8ED0-0C57EC2F83CA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A4C22F7F-523B-4AAD-B072-88D82DB8FEAB}"/>
            </a:ext>
          </a:extLst>
        </xdr:cNvPr>
        <xdr:cNvSpPr txBox="1"/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7AB9B99C-4FA8-453B-A515-0AB669F1356B}"/>
            </a:ext>
          </a:extLst>
        </xdr:cNvPr>
        <xdr:cNvSpPr txBox="1"/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438001</xdr:colOff>
      <xdr:row>0</xdr:row>
      <xdr:rowOff>0</xdr:rowOff>
    </xdr:from>
    <xdr:to>
      <xdr:col>9</xdr:col>
      <xdr:colOff>257147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0885961F-914C-4AAE-BFC9-42959FAE44F7}"/>
            </a:ext>
          </a:extLst>
        </xdr:cNvPr>
        <xdr:cNvSpPr txBox="1"/>
      </xdr:nvSpPr>
      <xdr:spPr bwMode="auto">
        <a:xfrm>
          <a:off x="3867001" y="0"/>
          <a:ext cx="4105396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5A0613A-2642-4B3E-98C8-E803C906832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17C3C122-5ACB-4581-992C-5A39C44475D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93DD706B-34DB-4840-9853-F4257AB8A9AF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FAC710D7-42EB-4734-8FBC-C06EA4608B66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AEED671C-FDC7-47E8-B213-F5D01D7AF57C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EC280079-9D0C-4B37-A6D0-16A551741F3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E63D0965-A1AE-4999-9536-C97B9BD7490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596ED563-5F44-47CE-9272-4661D471ACF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D450DE5A-78FA-4621-9660-17016FEBD52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BE200FD4-D7F8-4D6B-B70F-3202C59E50A0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E66C87EA-F0C9-434F-A9C7-E347137B4B6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23E8BFCB-F01A-43DB-8BA7-BF32997D7DA3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74B7E2F5-2EFE-48B8-B6D6-74AA29E8F22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61A0DBEF-9B21-4B93-B30D-9713CDA512E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14D22F80-8C76-4D73-9DFE-8EBAB9EF419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1DEF5F7D-3AE1-4C6C-B03E-C22A2A92B60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C409F4E7-9F2C-4848-974C-F19F35FD9E7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CC0AB7CD-7DDB-4D1D-97C3-D4533299CFEF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A77805E1-36CE-445B-84BB-41D830A66D5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6A4100F5-7837-445A-A259-4149B288E304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91E46079-0EB3-498C-86BA-1B3A8D0CF82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7C481603-E15D-43A5-A8F4-3448DC69AFAE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422E4CE1-B1E1-456A-86DB-A2D8DAD7AC3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137B98E3-555B-43F8-B36E-F07E9D0BF95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D01EC97D-10D1-4C5D-82C7-DC88DA672F6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043F4078-F606-489C-8FE4-21B4DC8B9A95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E136C96B-3C4A-4996-A800-FD1D07E42F5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7A4F2E12-337D-49DE-ABC0-EC8C24BD0F4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31C924AC-0DD2-4DAE-A60B-67569BF9F74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A6E68521-103C-4EC0-A043-448BA47E1FE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80C15F20-D086-4053-BF55-ED684D7065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5BD77167-2D1E-4249-93A8-2B25DEF856E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8C6AC349-70A3-4634-A455-D8626BF2C25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1D561CB8-7FC2-47CB-9911-08F020A4CEE2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606EAC84-DF3E-4DEA-9C15-F6F9E033A06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968DB453-2422-423D-A9B3-F49EB34B96B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4944ED7D-5C39-440D-9420-1740DFC4E1A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60ECD1F9-329A-4048-BF51-14F4CBBE008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D063E03C-6F63-4420-9980-00DE81F4C33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FF673A63-7F98-4FF4-BE9C-36BFED73570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841F3222-98B0-41A7-9CF2-5B6FCB4E86D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7E4E9B6A-FE01-46D7-AA19-387E040BC82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2426FD40-F23D-4F5B-BECC-1948760C9D7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C358E66C-9272-4748-AB65-4251CADCD686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24ACE4CB-EF1D-4922-8CC5-47BD4CF59C47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E7CD202-FE55-443E-A2D6-156F6712834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1FB3A66-89E3-4390-B944-364DCF0374B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DA84CF25-43A2-4BA2-A635-3654CD4CD594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F3DC265B-6BB5-49C2-A9F1-5DE24F7C2D91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4C874566-BF2F-4C80-83E9-36FF70E61F2F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9510F308-C94F-4495-991E-DEAC91103197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6ACCD1A3-B69A-4709-ADE7-9F6224536ADC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1344C023-3C80-4C9A-A696-3873AF39D32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00A2F4FD-6041-460A-95EE-F1823FF1914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3323A82A-4126-4B7E-8FBB-7258B13A4DA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4BC3A51C-5449-4E50-A81A-9EB7D548320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85699A29-3C27-4787-A75D-C736924EF20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C47B7A06-E37A-4BDB-AB0B-661B2BF89E0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7A53D68B-3FE4-4EDD-B3BC-677AF0EE076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EB56B350-B377-474D-81D3-7814A75C61A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1EF9D4F7-1899-4CB2-91C4-917D846A7B21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D742D08E-B94F-407C-A1C8-A37747CB13B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8BE4A72D-1E79-4383-B8EB-BCC25A61D81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D4552C31-3721-45B9-9CF0-2FB053B84BAD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BA89A347-FACE-4B20-98C3-B6B509F4DE6B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213484A8-6A26-46C6-9004-F18893920220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A69127D8-D2E6-4519-A4AB-C3D59253175C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11FB2E86-2A2F-4270-B0EA-769DE9ADAC7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1433F0CF-0DE5-45A5-AAC5-32C40886DFB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F5726CCC-E4E6-4483-B8B4-6494AE8F310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2B5D3B33-42CD-4BE3-A933-0F4BD3EF81EE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6C53AC6A-15A8-4F42-A840-CE50EFC4082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4BBC981E-DA92-47B2-AFC1-7A33C1422B4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F5CA0EB7-7F5C-457E-8DCE-68921537CE7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BF076F00-DDAD-4390-BA3F-89D66E16F16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07CE0FDE-D3FB-404C-8966-7E6B4C4A2C5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37BA8E69-50D2-4664-9171-F1B4D6F4222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3ABA611E-C17B-4275-A859-138E6D8975B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2685B721-9A4B-427C-8FF6-26D120DE506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7280B51A-7078-4DA3-9B7C-7345E37AFC0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37613FFB-EACE-41D7-A79A-C8C2B4D069D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4838AE10-7CF5-4847-B08F-F2CB4105F87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5C35074B-870D-49C6-AD70-85B72E8E0CC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89F24B2E-00E7-40ED-9AF9-D3C3617F346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21B77860-463E-4C30-A4C6-D84B120DE2A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909DCB04-925C-4A63-AEA9-6CCFC2398F9A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5BC038E2-ABCC-4744-A298-2D26AF2D319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34558919-22DA-4356-8955-D56921AFCD2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703A273F-E741-4B7D-8812-638A4447419C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18CD8C34-3433-487F-AFFD-FF5716CE95CB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FAEC25DD-8892-46D1-BFF7-6367F4F43AC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A3DCD6E0-1EA3-4B98-9959-64E8C156D3F6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1</xdr:col>
      <xdr:colOff>76200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74C1773A-4937-4CED-A82D-7DA41AED875C}"/>
            </a:ext>
          </a:extLst>
        </xdr:cNvPr>
        <xdr:cNvSpPr txBox="1">
          <a:spLocks noChangeArrowheads="1"/>
        </xdr:cNvSpPr>
      </xdr:nvSpPr>
      <xdr:spPr bwMode="auto">
        <a:xfrm>
          <a:off x="933450" y="514350"/>
          <a:ext cx="781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E84321E4-A995-48BF-9518-D4A304B61DE2}"/>
            </a:ext>
          </a:extLst>
        </xdr:cNvPr>
        <xdr:cNvSpPr txBox="1">
          <a:spLocks noChangeArrowheads="1"/>
        </xdr:cNvSpPr>
      </xdr:nvSpPr>
      <xdr:spPr bwMode="auto">
        <a:xfrm>
          <a:off x="8572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83CCF306-E32B-4664-A588-A66C16D978F4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857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2A58454C-425B-4F47-B69B-AC0D2BC43BA9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6AAD0F61-2377-48B8-BEEE-BE6EE5BE60E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F5DAC352-ACBF-4B78-ADA8-B27684AE6865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511620DA-CAC0-4DAC-92D3-5030CA6E6EBF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1" name="テキスト 13">
          <a:extLst>
            <a:ext uri="{FF2B5EF4-FFF2-40B4-BE49-F238E27FC236}">
              <a16:creationId xmlns:a16="http://schemas.microsoft.com/office/drawing/2014/main" id="{7F65BF0B-2E59-4249-84CA-0C77E237C59B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2" name="テキスト 14">
          <a:extLst>
            <a:ext uri="{FF2B5EF4-FFF2-40B4-BE49-F238E27FC236}">
              <a16:creationId xmlns:a16="http://schemas.microsoft.com/office/drawing/2014/main" id="{235E422A-A2C2-4E84-A9C5-A6B68C0B21DD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0</xdr:col>
      <xdr:colOff>114300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3" name="テキスト 15">
          <a:extLst>
            <a:ext uri="{FF2B5EF4-FFF2-40B4-BE49-F238E27FC236}">
              <a16:creationId xmlns:a16="http://schemas.microsoft.com/office/drawing/2014/main" id="{00475AA0-1755-43B1-9A87-F2561BE576C8}"/>
            </a:ext>
          </a:extLst>
        </xdr:cNvPr>
        <xdr:cNvSpPr txBox="1">
          <a:spLocks noChangeArrowheads="1"/>
        </xdr:cNvSpPr>
      </xdr:nvSpPr>
      <xdr:spPr bwMode="auto">
        <a:xfrm>
          <a:off x="114300" y="514350"/>
          <a:ext cx="742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4" name="テキスト 16">
          <a:extLst>
            <a:ext uri="{FF2B5EF4-FFF2-40B4-BE49-F238E27FC236}">
              <a16:creationId xmlns:a16="http://schemas.microsoft.com/office/drawing/2014/main" id="{D00EAB45-94B7-4929-A301-8EEFD24B93A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5" name="テキスト 17">
          <a:extLst>
            <a:ext uri="{FF2B5EF4-FFF2-40B4-BE49-F238E27FC236}">
              <a16:creationId xmlns:a16="http://schemas.microsoft.com/office/drawing/2014/main" id="{7363F0CD-0F11-4698-A4D1-F3DF1F4DAA4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6" name="テキスト 18">
          <a:extLst>
            <a:ext uri="{FF2B5EF4-FFF2-40B4-BE49-F238E27FC236}">
              <a16:creationId xmlns:a16="http://schemas.microsoft.com/office/drawing/2014/main" id="{BF9F9801-17EB-4ABA-8D34-8640D30714D2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7" name="テキスト 20">
          <a:extLst>
            <a:ext uri="{FF2B5EF4-FFF2-40B4-BE49-F238E27FC236}">
              <a16:creationId xmlns:a16="http://schemas.microsoft.com/office/drawing/2014/main" id="{39847973-E4FD-4BB0-97EA-00CADE231E75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8" name="テキスト 21">
          <a:extLst>
            <a:ext uri="{FF2B5EF4-FFF2-40B4-BE49-F238E27FC236}">
              <a16:creationId xmlns:a16="http://schemas.microsoft.com/office/drawing/2014/main" id="{5A54099D-24E7-4373-B21E-AD2324393596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19" name="テキスト 22">
          <a:extLst>
            <a:ext uri="{FF2B5EF4-FFF2-40B4-BE49-F238E27FC236}">
              <a16:creationId xmlns:a16="http://schemas.microsoft.com/office/drawing/2014/main" id="{8726144B-4266-4335-81B2-2FE7C59173E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0" name="テキスト 23">
          <a:extLst>
            <a:ext uri="{FF2B5EF4-FFF2-40B4-BE49-F238E27FC236}">
              <a16:creationId xmlns:a16="http://schemas.microsoft.com/office/drawing/2014/main" id="{0D2ACD5B-B9F1-4BE6-94D4-DEEC3EB3504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1" name="テキスト 24">
          <a:extLst>
            <a:ext uri="{FF2B5EF4-FFF2-40B4-BE49-F238E27FC236}">
              <a16:creationId xmlns:a16="http://schemas.microsoft.com/office/drawing/2014/main" id="{4189BA85-0A2E-4BE1-9661-03B239260589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2" name="テキスト 25">
          <a:extLst>
            <a:ext uri="{FF2B5EF4-FFF2-40B4-BE49-F238E27FC236}">
              <a16:creationId xmlns:a16="http://schemas.microsoft.com/office/drawing/2014/main" id="{80B4AECA-29B3-4F18-87C6-893F2D2AC427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0</xdr:col>
      <xdr:colOff>190500</xdr:colOff>
      <xdr:row>3</xdr:row>
      <xdr:rowOff>0</xdr:rowOff>
    </xdr:from>
    <xdr:to>
      <xdr:col>1</xdr:col>
      <xdr:colOff>0</xdr:colOff>
      <xdr:row>3</xdr:row>
      <xdr:rowOff>0</xdr:rowOff>
    </xdr:to>
    <xdr:sp textlink="">
      <xdr:nvSpPr>
        <xdr:cNvPr id="23" name="テキスト 26">
          <a:extLst>
            <a:ext uri="{FF2B5EF4-FFF2-40B4-BE49-F238E27FC236}">
              <a16:creationId xmlns:a16="http://schemas.microsoft.com/office/drawing/2014/main" id="{7CE6464E-12C0-4F08-97DE-DB9CC4D29E8A}"/>
            </a:ext>
          </a:extLst>
        </xdr:cNvPr>
        <xdr:cNvSpPr txBox="1">
          <a:spLocks noChangeArrowheads="1"/>
        </xdr:cNvSpPr>
      </xdr:nvSpPr>
      <xdr:spPr bwMode="auto">
        <a:xfrm>
          <a:off x="190500" y="514350"/>
          <a:ext cx="666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3</xdr:row>
      <xdr:rowOff>0</xdr:rowOff>
    </xdr:to>
    <xdr:sp textlink="">
      <xdr:nvSpPr>
        <xdr:cNvPr id="24" name="テキスト 27">
          <a:extLst>
            <a:ext uri="{FF2B5EF4-FFF2-40B4-BE49-F238E27FC236}">
              <a16:creationId xmlns:a16="http://schemas.microsoft.com/office/drawing/2014/main" id="{8CD49856-293B-45F5-A6B3-26E6B049A8DC}"/>
            </a:ext>
          </a:extLst>
        </xdr:cNvPr>
        <xdr:cNvSpPr txBox="1">
          <a:spLocks noChangeArrowheads="1"/>
        </xdr:cNvSpPr>
      </xdr:nvSpPr>
      <xdr:spPr bwMode="auto">
        <a:xfrm>
          <a:off x="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5" name="テキスト 28">
          <a:extLst>
            <a:ext uri="{FF2B5EF4-FFF2-40B4-BE49-F238E27FC236}">
              <a16:creationId xmlns:a16="http://schemas.microsoft.com/office/drawing/2014/main" id="{84BCBFB7-4AC9-4231-B44B-3C3BABE5FEFE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右側通行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6" name="テキスト 29">
          <a:extLst>
            <a:ext uri="{FF2B5EF4-FFF2-40B4-BE49-F238E27FC236}">
              <a16:creationId xmlns:a16="http://schemas.microsoft.com/office/drawing/2014/main" id="{41151C85-925C-4BA2-A810-5F65818E4F8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歩道通行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7" name="テキスト 31">
          <a:extLst>
            <a:ext uri="{FF2B5EF4-FFF2-40B4-BE49-F238E27FC236}">
              <a16:creationId xmlns:a16="http://schemas.microsoft.com/office/drawing/2014/main" id="{A5C70025-2336-4295-AF9B-5F9235757354}"/>
            </a:ext>
          </a:extLst>
        </xdr:cNvPr>
        <xdr:cNvSpPr txBox="1">
          <a:spLocks noChangeArrowheads="1"/>
        </xdr:cNvSpPr>
      </xdr:nvSpPr>
      <xdr:spPr bwMode="auto">
        <a:xfrm>
          <a:off x="17145000" y="514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8" name="テキスト 32">
          <a:extLst>
            <a:ext uri="{FF2B5EF4-FFF2-40B4-BE49-F238E27FC236}">
              <a16:creationId xmlns:a16="http://schemas.microsoft.com/office/drawing/2014/main" id="{FB335ACC-94A7-49C6-B220-BF613B7B3BA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29" name="テキスト 33">
          <a:extLst>
            <a:ext uri="{FF2B5EF4-FFF2-40B4-BE49-F238E27FC236}">
              <a16:creationId xmlns:a16="http://schemas.microsoft.com/office/drawing/2014/main" id="{00708585-AFD8-4E0B-8E6F-17E8C4E2CA58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0" name="テキスト 34">
          <a:extLst>
            <a:ext uri="{FF2B5EF4-FFF2-40B4-BE49-F238E27FC236}">
              <a16:creationId xmlns:a16="http://schemas.microsoft.com/office/drawing/2014/main" id="{A2344D40-9978-48A3-85B0-EF444F85889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1" name="テキスト 35">
          <a:extLst>
            <a:ext uri="{FF2B5EF4-FFF2-40B4-BE49-F238E27FC236}">
              <a16:creationId xmlns:a16="http://schemas.microsoft.com/office/drawing/2014/main" id="{6EDBD924-338A-4161-AD2B-359336706BB0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2" name="テキスト 36">
          <a:extLst>
            <a:ext uri="{FF2B5EF4-FFF2-40B4-BE49-F238E27FC236}">
              <a16:creationId xmlns:a16="http://schemas.microsoft.com/office/drawing/2014/main" id="{0707981E-C1AF-41D2-A372-74232B5258B3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薬物使用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3" name="テキスト 37">
          <a:extLst>
            <a:ext uri="{FF2B5EF4-FFF2-40B4-BE49-F238E27FC236}">
              <a16:creationId xmlns:a16="http://schemas.microsoft.com/office/drawing/2014/main" id="{59D8DAD2-D7DB-4AA1-BE19-1470C50B6177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過労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4" name="テキスト 38">
          <a:extLst>
            <a:ext uri="{FF2B5EF4-FFF2-40B4-BE49-F238E27FC236}">
              <a16:creationId xmlns:a16="http://schemas.microsoft.com/office/drawing/2014/main" id="{2D6CC393-468B-486E-9633-C1B471DA99AB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安全運転義務違反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5" name="テキスト 39">
          <a:extLst>
            <a:ext uri="{FF2B5EF4-FFF2-40B4-BE49-F238E27FC236}">
              <a16:creationId xmlns:a16="http://schemas.microsoft.com/office/drawing/2014/main" id="{EDE51605-8B3B-45EF-8EB0-FF5AAE3A1AC6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ハンドル操作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6" name="テキスト 40">
          <a:extLst>
            <a:ext uri="{FF2B5EF4-FFF2-40B4-BE49-F238E27FC236}">
              <a16:creationId xmlns:a16="http://schemas.microsoft.com/office/drawing/2014/main" id="{116505F6-EFAD-4625-A156-C742236F639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ブレーキ操作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7" name="テキスト 41">
          <a:extLst>
            <a:ext uri="{FF2B5EF4-FFF2-40B4-BE49-F238E27FC236}">
              <a16:creationId xmlns:a16="http://schemas.microsoft.com/office/drawing/2014/main" id="{63580081-1EF7-4113-8715-FE6D588CD07D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漫然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8" name="テキスト 42">
          <a:extLst>
            <a:ext uri="{FF2B5EF4-FFF2-40B4-BE49-F238E27FC236}">
              <a16:creationId xmlns:a16="http://schemas.microsoft.com/office/drawing/2014/main" id="{89EECB26-1901-4D06-91AF-4D797CED402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動静不注視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39" name="テキスト 43">
          <a:extLst>
            <a:ext uri="{FF2B5EF4-FFF2-40B4-BE49-F238E27FC236}">
              <a16:creationId xmlns:a16="http://schemas.microsoft.com/office/drawing/2014/main" id="{F42F1B2A-5948-4D29-A5C2-E38F0F6A2BC5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前左右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0" name="テキスト 44">
          <a:extLst>
            <a:ext uri="{FF2B5EF4-FFF2-40B4-BE49-F238E27FC236}">
              <a16:creationId xmlns:a16="http://schemas.microsoft.com/office/drawing/2014/main" id="{9BE6360A-7B3A-4146-A9DD-FE6DC9711AF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安全不確認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後　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1" name="テキスト 45">
          <a:extLst>
            <a:ext uri="{FF2B5EF4-FFF2-40B4-BE49-F238E27FC236}">
              <a16:creationId xmlns:a16="http://schemas.microsoft.com/office/drawing/2014/main" id="{0B7685F9-3C29-4855-9996-6BB260C643F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安全速度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2" name="テキスト 46">
          <a:extLst>
            <a:ext uri="{FF2B5EF4-FFF2-40B4-BE49-F238E27FC236}">
              <a16:creationId xmlns:a16="http://schemas.microsoft.com/office/drawing/2014/main" id="{91676958-984E-4D54-AA18-54B7A79BA751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予測不適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3" name="テキスト 47">
          <a:extLst>
            <a:ext uri="{FF2B5EF4-FFF2-40B4-BE49-F238E27FC236}">
              <a16:creationId xmlns:a16="http://schemas.microsoft.com/office/drawing/2014/main" id="{A2CFDAA4-2C14-4EC1-9219-7279107EB3BC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4" name="テキスト 48">
          <a:extLst>
            <a:ext uri="{FF2B5EF4-FFF2-40B4-BE49-F238E27FC236}">
              <a16:creationId xmlns:a16="http://schemas.microsoft.com/office/drawing/2014/main" id="{7906AD54-40A5-4F56-9607-FC4D8C23FDC9}"/>
            </a:ext>
          </a:extLst>
        </xdr:cNvPr>
        <xdr:cNvSpPr txBox="1">
          <a:spLocks noChangeArrowheads="1"/>
        </xdr:cNvSpPr>
      </xdr:nvSpPr>
      <xdr:spPr bwMode="auto">
        <a:xfrm>
          <a:off x="18859500" y="514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前方不注意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脇見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3</xdr:row>
      <xdr:rowOff>0</xdr:rowOff>
    </xdr:to>
    <xdr:sp textlink="">
      <xdr:nvSpPr>
        <xdr:cNvPr id="45" name="テキスト 49">
          <a:extLst>
            <a:ext uri="{FF2B5EF4-FFF2-40B4-BE49-F238E27FC236}">
              <a16:creationId xmlns:a16="http://schemas.microsoft.com/office/drawing/2014/main" id="{05507216-FC4A-4AEB-8E4F-801E256A1252}"/>
            </a:ext>
          </a:extLst>
        </xdr:cNvPr>
        <xdr:cNvSpPr txBox="1">
          <a:spLocks noChangeArrowheads="1"/>
        </xdr:cNvSpPr>
      </xdr:nvSpPr>
      <xdr:spPr bwMode="auto">
        <a:xfrm>
          <a:off x="16287750" y="514350"/>
          <a:ext cx="2571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違反種別</a:t>
          </a:r>
        </a:p>
      </xdr:txBody>
    </xdr:sp>
    <xdr:clientData/>
  </xdr:twoCellAnchor>
  <xdr:twoCellAnchor>
    <xdr:from>
      <xdr:col>4</xdr:col>
      <xdr:colOff>438150</xdr:colOff>
      <xdr:row>0</xdr:row>
      <xdr:rowOff>0</xdr:rowOff>
    </xdr:from>
    <xdr:to>
      <xdr:col>9</xdr:col>
      <xdr:colOff>257175</xdr:colOff>
      <xdr:row>0</xdr:row>
      <xdr:rowOff>0</xdr:rowOff>
    </xdr:to>
    <xdr:sp textlink="">
      <xdr:nvSpPr>
        <xdr:cNvPr id="46" name="テキスト 50">
          <a:extLst>
            <a:ext uri="{FF2B5EF4-FFF2-40B4-BE49-F238E27FC236}">
              <a16:creationId xmlns:a16="http://schemas.microsoft.com/office/drawing/2014/main" id="{A322EF51-BD8E-4347-A5AD-9FD1A8301C08}"/>
            </a:ext>
          </a:extLst>
        </xdr:cNvPr>
        <xdr:cNvSpPr txBox="1">
          <a:spLocks noChangeArrowheads="1"/>
        </xdr:cNvSpPr>
      </xdr:nvSpPr>
      <xdr:spPr bwMode="auto">
        <a:xfrm>
          <a:off x="3867150" y="0"/>
          <a:ext cx="4105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6.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第１当第１当事者の違反種別交通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GridLines="0" tabSelected="1" zoomScale="125" zoomScaleNormal="125" zoomScaleSheetLayoutView="115" workbookViewId="0"/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9.9499999999999993" customHeight="1">
      <c r="E2" s="205"/>
    </row>
    <row r="3" spans="1:22" ht="13.5" customHeight="1">
      <c r="A3" s="207"/>
      <c r="B3" s="207"/>
      <c r="C3" s="208"/>
      <c r="D3" s="208"/>
      <c r="E3" s="249" t="s">
        <v>115</v>
      </c>
      <c r="F3" s="250"/>
      <c r="G3" s="251"/>
      <c r="H3" s="207"/>
      <c r="I3" s="207"/>
      <c r="J3" s="209" t="s">
        <v>129</v>
      </c>
      <c r="K3" s="209"/>
      <c r="L3" s="207"/>
      <c r="M3" s="252" t="s">
        <v>117</v>
      </c>
      <c r="N3" s="210"/>
      <c r="O3" s="210"/>
      <c r="P3" s="210"/>
      <c r="Q3" s="210"/>
      <c r="R3" s="210"/>
      <c r="S3" s="209"/>
      <c r="T3" s="207"/>
      <c r="U3" s="211"/>
      <c r="V3" s="207"/>
    </row>
    <row r="4" spans="1:22" ht="13.5" customHeight="1">
      <c r="A4" s="212" t="s">
        <v>118</v>
      </c>
      <c r="B4" s="212"/>
      <c r="C4" s="213" t="s">
        <v>6</v>
      </c>
      <c r="D4" s="213" t="s">
        <v>1</v>
      </c>
      <c r="E4" s="255" t="s">
        <v>32</v>
      </c>
      <c r="F4" s="255" t="s">
        <v>31</v>
      </c>
      <c r="G4" s="255" t="s">
        <v>2</v>
      </c>
      <c r="H4" s="256" t="s">
        <v>30</v>
      </c>
      <c r="I4" s="258" t="s">
        <v>7</v>
      </c>
      <c r="J4" s="260" t="s">
        <v>29</v>
      </c>
      <c r="K4" s="262" t="s">
        <v>28</v>
      </c>
      <c r="L4" s="264" t="s">
        <v>27</v>
      </c>
      <c r="M4" s="253"/>
      <c r="N4" s="213" t="s">
        <v>26</v>
      </c>
      <c r="O4" s="242" t="s">
        <v>25</v>
      </c>
      <c r="P4" s="213" t="s">
        <v>9</v>
      </c>
      <c r="Q4" s="213" t="s">
        <v>10</v>
      </c>
      <c r="R4" s="213" t="s">
        <v>24</v>
      </c>
      <c r="S4" s="215" t="s">
        <v>119</v>
      </c>
      <c r="T4" s="212"/>
      <c r="U4" s="216" t="s">
        <v>118</v>
      </c>
      <c r="V4" s="212"/>
    </row>
    <row r="5" spans="1:22" ht="13.5" customHeight="1">
      <c r="A5" s="217"/>
      <c r="B5" s="217"/>
      <c r="C5" s="218"/>
      <c r="D5" s="218"/>
      <c r="E5" s="255"/>
      <c r="F5" s="255"/>
      <c r="G5" s="255"/>
      <c r="H5" s="257"/>
      <c r="I5" s="259"/>
      <c r="J5" s="261"/>
      <c r="K5" s="263"/>
      <c r="L5" s="265"/>
      <c r="M5" s="254"/>
      <c r="N5" s="219"/>
      <c r="O5" s="220"/>
      <c r="P5" s="219"/>
      <c r="Q5" s="219"/>
      <c r="R5" s="219"/>
      <c r="S5" s="221"/>
      <c r="T5" s="217"/>
      <c r="U5" s="222"/>
      <c r="V5" s="217"/>
    </row>
    <row r="6" spans="1:22" ht="6" customHeight="1">
      <c r="A6" s="207"/>
      <c r="B6" s="223"/>
      <c r="U6" s="211"/>
    </row>
    <row r="7" spans="1:22" ht="11.25" customHeight="1">
      <c r="A7" s="243" t="s">
        <v>132</v>
      </c>
      <c r="B7" s="225"/>
      <c r="C7" s="226">
        <v>44</v>
      </c>
      <c r="D7" s="226">
        <v>16</v>
      </c>
      <c r="E7" s="226">
        <v>0</v>
      </c>
      <c r="F7" s="226">
        <v>3</v>
      </c>
      <c r="G7" s="226">
        <v>1</v>
      </c>
      <c r="H7" s="226">
        <v>1</v>
      </c>
      <c r="I7" s="226">
        <v>1</v>
      </c>
      <c r="J7" s="226">
        <v>2</v>
      </c>
      <c r="K7" s="226">
        <v>3</v>
      </c>
      <c r="L7" s="226">
        <v>2</v>
      </c>
      <c r="M7" s="226">
        <v>0</v>
      </c>
      <c r="N7" s="226">
        <v>0</v>
      </c>
      <c r="O7" s="226">
        <v>1</v>
      </c>
      <c r="P7" s="226">
        <v>0</v>
      </c>
      <c r="Q7" s="226">
        <v>0</v>
      </c>
      <c r="R7" s="226">
        <v>0</v>
      </c>
      <c r="S7" s="226">
        <v>14</v>
      </c>
      <c r="U7" s="246" t="str">
        <f>A7</f>
        <v>令和元年　</v>
      </c>
    </row>
    <row r="8" spans="1:22" ht="11.25" customHeight="1">
      <c r="A8" s="244" t="s">
        <v>133</v>
      </c>
      <c r="B8" s="225"/>
      <c r="C8" s="226">
        <v>58</v>
      </c>
      <c r="D8" s="226">
        <v>22</v>
      </c>
      <c r="E8" s="226">
        <v>0</v>
      </c>
      <c r="F8" s="226">
        <v>2</v>
      </c>
      <c r="G8" s="226">
        <v>3</v>
      </c>
      <c r="H8" s="226">
        <v>1</v>
      </c>
      <c r="I8" s="226">
        <v>4</v>
      </c>
      <c r="J8" s="226">
        <v>3</v>
      </c>
      <c r="K8" s="226">
        <v>0</v>
      </c>
      <c r="L8" s="226">
        <v>0</v>
      </c>
      <c r="M8" s="226">
        <v>2</v>
      </c>
      <c r="N8" s="226">
        <v>0</v>
      </c>
      <c r="O8" s="226">
        <v>3</v>
      </c>
      <c r="P8" s="226">
        <v>2</v>
      </c>
      <c r="Q8" s="226">
        <v>0</v>
      </c>
      <c r="R8" s="226">
        <v>0</v>
      </c>
      <c r="S8" s="226">
        <v>16</v>
      </c>
      <c r="U8" s="246" t="str">
        <f>A8</f>
        <v>2</v>
      </c>
    </row>
    <row r="9" spans="1:22" ht="11.25" customHeight="1">
      <c r="A9" s="244" t="s">
        <v>134</v>
      </c>
      <c r="B9" s="225"/>
      <c r="C9" s="226">
        <v>31</v>
      </c>
      <c r="D9" s="226">
        <v>9</v>
      </c>
      <c r="E9" s="226">
        <v>0</v>
      </c>
      <c r="F9" s="226">
        <v>0</v>
      </c>
      <c r="G9" s="226">
        <v>1</v>
      </c>
      <c r="H9" s="226">
        <v>3</v>
      </c>
      <c r="I9" s="226">
        <v>2</v>
      </c>
      <c r="J9" s="226">
        <v>1</v>
      </c>
      <c r="K9" s="226">
        <v>1</v>
      </c>
      <c r="L9" s="226">
        <v>0</v>
      </c>
      <c r="M9" s="226">
        <v>1</v>
      </c>
      <c r="N9" s="226">
        <v>0</v>
      </c>
      <c r="O9" s="226">
        <v>3</v>
      </c>
      <c r="P9" s="226">
        <v>1</v>
      </c>
      <c r="Q9" s="226">
        <v>0</v>
      </c>
      <c r="R9" s="226">
        <v>0</v>
      </c>
      <c r="S9" s="226">
        <v>9</v>
      </c>
      <c r="U9" s="246" t="str">
        <f>A9</f>
        <v>3</v>
      </c>
    </row>
    <row r="10" spans="1:22" ht="11.25" customHeight="1">
      <c r="A10" s="244" t="s">
        <v>135</v>
      </c>
      <c r="B10" s="225"/>
      <c r="C10" s="226">
        <v>26</v>
      </c>
      <c r="D10" s="226">
        <v>13</v>
      </c>
      <c r="E10" s="226">
        <v>0</v>
      </c>
      <c r="F10" s="226">
        <v>0</v>
      </c>
      <c r="G10" s="226">
        <v>0</v>
      </c>
      <c r="H10" s="226">
        <v>0</v>
      </c>
      <c r="I10" s="226">
        <v>0</v>
      </c>
      <c r="J10" s="226">
        <v>1</v>
      </c>
      <c r="K10" s="226">
        <v>3</v>
      </c>
      <c r="L10" s="226">
        <v>0</v>
      </c>
      <c r="M10" s="226">
        <v>1</v>
      </c>
      <c r="N10" s="226">
        <v>1</v>
      </c>
      <c r="O10" s="226">
        <v>2</v>
      </c>
      <c r="P10" s="226">
        <v>0</v>
      </c>
      <c r="Q10" s="226">
        <v>0</v>
      </c>
      <c r="R10" s="226">
        <v>1</v>
      </c>
      <c r="S10" s="226">
        <v>4</v>
      </c>
      <c r="T10" s="229"/>
      <c r="U10" s="246" t="str">
        <f>A10</f>
        <v>4</v>
      </c>
    </row>
    <row r="11" spans="1:22" ht="11.25" customHeight="1">
      <c r="A11" s="245" t="s">
        <v>136</v>
      </c>
      <c r="B11" s="231"/>
      <c r="C11" s="232">
        <v>22</v>
      </c>
      <c r="D11" s="233">
        <v>19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4">
        <v>0</v>
      </c>
      <c r="L11" s="234">
        <v>0</v>
      </c>
      <c r="M11" s="234">
        <v>0</v>
      </c>
      <c r="N11" s="234">
        <v>1</v>
      </c>
      <c r="O11" s="235">
        <v>1</v>
      </c>
      <c r="P11" s="234">
        <v>0</v>
      </c>
      <c r="Q11" s="234">
        <v>0</v>
      </c>
      <c r="R11" s="234">
        <v>0</v>
      </c>
      <c r="S11" s="235">
        <v>1</v>
      </c>
      <c r="T11" s="236"/>
      <c r="U11" s="247" t="str">
        <f>A11</f>
        <v>5</v>
      </c>
    </row>
    <row r="12" spans="1:22" ht="6" customHeight="1">
      <c r="A12" s="217"/>
      <c r="B12" s="23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22"/>
      <c r="V12" s="217"/>
    </row>
    <row r="13" spans="1:22" ht="9" customHeight="1">
      <c r="A13" s="238" t="s">
        <v>125</v>
      </c>
      <c r="B13" s="239"/>
      <c r="T13" s="239"/>
      <c r="U13" s="239"/>
      <c r="V13" s="239"/>
    </row>
    <row r="14" spans="1:22" ht="9" customHeight="1">
      <c r="A14" s="238" t="s">
        <v>126</v>
      </c>
      <c r="B14" s="239"/>
      <c r="T14" s="239"/>
      <c r="U14" s="239"/>
      <c r="V14" s="239"/>
    </row>
    <row r="15" spans="1:22">
      <c r="A15" s="206" t="s">
        <v>21</v>
      </c>
    </row>
  </sheetData>
  <mergeCells count="10">
    <mergeCell ref="E3:G3"/>
    <mergeCell ref="M3:M5"/>
    <mergeCell ref="E4:E5"/>
    <mergeCell ref="F4:F5"/>
    <mergeCell ref="G4:G5"/>
    <mergeCell ref="H4:H5"/>
    <mergeCell ref="I4:I5"/>
    <mergeCell ref="J4:J5"/>
    <mergeCell ref="K4:K5"/>
    <mergeCell ref="L4:L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8" t="s">
        <v>3</v>
      </c>
      <c r="F4" s="279"/>
      <c r="G4" s="280"/>
      <c r="H4" s="186"/>
      <c r="I4" s="186" t="s">
        <v>35</v>
      </c>
      <c r="J4" s="186"/>
      <c r="K4" s="197" t="s">
        <v>34</v>
      </c>
      <c r="L4" s="186"/>
      <c r="M4" s="282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193" t="s">
        <v>6</v>
      </c>
      <c r="D5" s="193" t="s">
        <v>1</v>
      </c>
      <c r="E5" s="281" t="s">
        <v>32</v>
      </c>
      <c r="F5" s="281" t="s">
        <v>31</v>
      </c>
      <c r="G5" s="281" t="s">
        <v>2</v>
      </c>
      <c r="H5" s="285" t="s">
        <v>30</v>
      </c>
      <c r="I5" s="289" t="s">
        <v>7</v>
      </c>
      <c r="J5" s="270" t="s">
        <v>29</v>
      </c>
      <c r="K5" s="287" t="s">
        <v>28</v>
      </c>
      <c r="L5" s="274" t="s">
        <v>27</v>
      </c>
      <c r="M5" s="283"/>
      <c r="N5" s="193" t="s">
        <v>26</v>
      </c>
      <c r="O5" s="194" t="s">
        <v>25</v>
      </c>
      <c r="P5" s="193" t="s">
        <v>9</v>
      </c>
      <c r="Q5" s="193" t="s">
        <v>10</v>
      </c>
      <c r="R5" s="193" t="s">
        <v>24</v>
      </c>
      <c r="S5" s="19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81"/>
      <c r="F6" s="281"/>
      <c r="G6" s="281"/>
      <c r="H6" s="286"/>
      <c r="I6" s="290"/>
      <c r="J6" s="271"/>
      <c r="K6" s="288"/>
      <c r="L6" s="275"/>
      <c r="M6" s="284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100</v>
      </c>
      <c r="B8" s="181"/>
      <c r="C8" s="180">
        <v>103</v>
      </c>
      <c r="D8" s="180">
        <v>33</v>
      </c>
      <c r="E8" s="180">
        <v>0</v>
      </c>
      <c r="F8" s="180">
        <v>1</v>
      </c>
      <c r="G8" s="180">
        <v>1</v>
      </c>
      <c r="H8" s="180">
        <v>1</v>
      </c>
      <c r="I8" s="180">
        <v>1</v>
      </c>
      <c r="J8" s="180">
        <v>5</v>
      </c>
      <c r="K8" s="180">
        <v>2</v>
      </c>
      <c r="L8" s="180">
        <v>1</v>
      </c>
      <c r="M8" s="180">
        <v>0</v>
      </c>
      <c r="N8" s="180">
        <v>1</v>
      </c>
      <c r="O8" s="180">
        <v>0</v>
      </c>
      <c r="P8" s="180">
        <v>1</v>
      </c>
      <c r="Q8" s="180">
        <v>0</v>
      </c>
      <c r="R8" s="180">
        <v>38</v>
      </c>
      <c r="S8" s="180">
        <v>18</v>
      </c>
      <c r="U8" s="178" t="str">
        <f>A8</f>
        <v>平　 成 22　年</v>
      </c>
    </row>
    <row r="9" spans="1:22" ht="11.25" customHeight="1">
      <c r="A9" s="182" t="s">
        <v>91</v>
      </c>
      <c r="B9" s="181"/>
      <c r="C9" s="180">
        <v>89</v>
      </c>
      <c r="D9" s="180">
        <v>29</v>
      </c>
      <c r="E9" s="180">
        <v>0</v>
      </c>
      <c r="F9" s="180">
        <v>3</v>
      </c>
      <c r="G9" s="180">
        <v>0</v>
      </c>
      <c r="H9" s="180">
        <v>1</v>
      </c>
      <c r="I9" s="180">
        <v>0</v>
      </c>
      <c r="J9" s="180">
        <v>1</v>
      </c>
      <c r="K9" s="180">
        <v>4</v>
      </c>
      <c r="L9" s="180">
        <v>0</v>
      </c>
      <c r="M9" s="180">
        <v>0</v>
      </c>
      <c r="N9" s="180">
        <v>0</v>
      </c>
      <c r="O9" s="180">
        <v>1</v>
      </c>
      <c r="P9" s="180">
        <v>1</v>
      </c>
      <c r="Q9" s="180">
        <v>0</v>
      </c>
      <c r="R9" s="180">
        <v>34</v>
      </c>
      <c r="S9" s="180">
        <v>15</v>
      </c>
      <c r="U9" s="178" t="str">
        <f>A9</f>
        <v>23　　</v>
      </c>
    </row>
    <row r="10" spans="1:22" ht="11.25" customHeight="1">
      <c r="A10" s="182" t="s">
        <v>96</v>
      </c>
      <c r="B10" s="181"/>
      <c r="C10" s="180">
        <v>99</v>
      </c>
      <c r="D10" s="180">
        <v>36</v>
      </c>
      <c r="E10" s="180">
        <v>0</v>
      </c>
      <c r="F10" s="180">
        <v>3</v>
      </c>
      <c r="G10" s="180">
        <v>0</v>
      </c>
      <c r="H10" s="180">
        <v>0</v>
      </c>
      <c r="I10" s="180">
        <v>1</v>
      </c>
      <c r="J10" s="180">
        <v>3</v>
      </c>
      <c r="K10" s="180">
        <v>3</v>
      </c>
      <c r="L10" s="180">
        <v>1</v>
      </c>
      <c r="M10" s="180">
        <v>1</v>
      </c>
      <c r="N10" s="180">
        <v>1</v>
      </c>
      <c r="O10" s="180">
        <v>3</v>
      </c>
      <c r="P10" s="180">
        <v>0</v>
      </c>
      <c r="Q10" s="180">
        <v>0</v>
      </c>
      <c r="R10" s="180">
        <v>37</v>
      </c>
      <c r="S10" s="180">
        <v>10</v>
      </c>
      <c r="U10" s="178" t="str">
        <f>A10</f>
        <v>24　　</v>
      </c>
    </row>
    <row r="11" spans="1:22" ht="11.25" customHeight="1">
      <c r="A11" s="182" t="s">
        <v>99</v>
      </c>
      <c r="B11" s="181"/>
      <c r="C11" s="180">
        <v>113</v>
      </c>
      <c r="D11" s="180">
        <v>35</v>
      </c>
      <c r="E11" s="180">
        <v>0</v>
      </c>
      <c r="F11" s="180">
        <v>3</v>
      </c>
      <c r="G11" s="180">
        <v>0</v>
      </c>
      <c r="H11" s="180">
        <v>2</v>
      </c>
      <c r="I11" s="180">
        <v>1</v>
      </c>
      <c r="J11" s="180">
        <v>3</v>
      </c>
      <c r="K11" s="180">
        <v>2</v>
      </c>
      <c r="L11" s="180">
        <v>1</v>
      </c>
      <c r="M11" s="180">
        <v>0</v>
      </c>
      <c r="N11" s="180">
        <v>1</v>
      </c>
      <c r="O11" s="180">
        <v>8</v>
      </c>
      <c r="P11" s="180">
        <v>0</v>
      </c>
      <c r="Q11" s="180">
        <v>1</v>
      </c>
      <c r="R11" s="180">
        <v>34</v>
      </c>
      <c r="S11" s="180">
        <v>22</v>
      </c>
      <c r="T11" s="179"/>
      <c r="U11" s="178" t="str">
        <f>A11</f>
        <v>25　　</v>
      </c>
    </row>
    <row r="12" spans="1:22" ht="11.25" customHeight="1">
      <c r="A12" s="177" t="s">
        <v>98</v>
      </c>
      <c r="B12" s="176"/>
      <c r="C12" s="175">
        <v>76</v>
      </c>
      <c r="D12" s="173">
        <v>21</v>
      </c>
      <c r="E12" s="174">
        <v>0</v>
      </c>
      <c r="F12" s="174">
        <v>0</v>
      </c>
      <c r="G12" s="174">
        <v>1</v>
      </c>
      <c r="H12" s="174">
        <v>3</v>
      </c>
      <c r="I12" s="173">
        <v>1</v>
      </c>
      <c r="J12" s="173">
        <v>2</v>
      </c>
      <c r="K12" s="173">
        <v>3</v>
      </c>
      <c r="L12" s="174">
        <v>0</v>
      </c>
      <c r="M12" s="174">
        <v>2</v>
      </c>
      <c r="N12" s="174">
        <v>0</v>
      </c>
      <c r="O12" s="173">
        <v>1</v>
      </c>
      <c r="P12" s="174">
        <v>2</v>
      </c>
      <c r="Q12" s="174">
        <v>0</v>
      </c>
      <c r="R12" s="173">
        <v>25</v>
      </c>
      <c r="S12" s="173">
        <v>15</v>
      </c>
      <c r="T12" s="172"/>
      <c r="U12" s="171" t="str">
        <f>A12</f>
        <v>26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5" fitToWidth="2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8" t="s">
        <v>3</v>
      </c>
      <c r="F4" s="279"/>
      <c r="G4" s="280"/>
      <c r="H4" s="186"/>
      <c r="I4" s="186" t="s">
        <v>35</v>
      </c>
      <c r="J4" s="186"/>
      <c r="K4" s="197" t="s">
        <v>34</v>
      </c>
      <c r="L4" s="186"/>
      <c r="M4" s="282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193" t="s">
        <v>6</v>
      </c>
      <c r="D5" s="193" t="s">
        <v>1</v>
      </c>
      <c r="E5" s="281" t="s">
        <v>32</v>
      </c>
      <c r="F5" s="281" t="s">
        <v>31</v>
      </c>
      <c r="G5" s="281" t="s">
        <v>2</v>
      </c>
      <c r="H5" s="285" t="s">
        <v>30</v>
      </c>
      <c r="I5" s="289" t="s">
        <v>7</v>
      </c>
      <c r="J5" s="270" t="s">
        <v>29</v>
      </c>
      <c r="K5" s="287" t="s">
        <v>28</v>
      </c>
      <c r="L5" s="274" t="s">
        <v>27</v>
      </c>
      <c r="M5" s="283"/>
      <c r="N5" s="193" t="s">
        <v>26</v>
      </c>
      <c r="O5" s="194" t="s">
        <v>25</v>
      </c>
      <c r="P5" s="193" t="s">
        <v>9</v>
      </c>
      <c r="Q5" s="193" t="s">
        <v>10</v>
      </c>
      <c r="R5" s="193" t="s">
        <v>24</v>
      </c>
      <c r="S5" s="19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81"/>
      <c r="F6" s="281"/>
      <c r="G6" s="281"/>
      <c r="H6" s="286"/>
      <c r="I6" s="290"/>
      <c r="J6" s="271"/>
      <c r="K6" s="288"/>
      <c r="L6" s="275"/>
      <c r="M6" s="284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97</v>
      </c>
      <c r="B8" s="181"/>
      <c r="C8" s="180">
        <v>114</v>
      </c>
      <c r="D8" s="180">
        <v>29</v>
      </c>
      <c r="E8" s="180">
        <v>0</v>
      </c>
      <c r="F8" s="180">
        <v>2</v>
      </c>
      <c r="G8" s="180">
        <v>0</v>
      </c>
      <c r="H8" s="180">
        <v>1</v>
      </c>
      <c r="I8" s="180">
        <v>5</v>
      </c>
      <c r="J8" s="180">
        <v>5</v>
      </c>
      <c r="K8" s="180">
        <v>1</v>
      </c>
      <c r="L8" s="180">
        <v>3</v>
      </c>
      <c r="M8" s="180">
        <v>1</v>
      </c>
      <c r="N8" s="180">
        <v>1</v>
      </c>
      <c r="O8" s="180">
        <v>0</v>
      </c>
      <c r="P8" s="180">
        <v>1</v>
      </c>
      <c r="Q8" s="180">
        <v>2</v>
      </c>
      <c r="R8" s="180">
        <v>44</v>
      </c>
      <c r="S8" s="180">
        <v>19</v>
      </c>
      <c r="U8" s="178" t="str">
        <f>A8</f>
        <v>平　 成 21　年</v>
      </c>
    </row>
    <row r="9" spans="1:22" ht="11.25" customHeight="1">
      <c r="A9" s="182" t="s">
        <v>85</v>
      </c>
      <c r="B9" s="181"/>
      <c r="C9" s="180">
        <v>103</v>
      </c>
      <c r="D9" s="180">
        <v>33</v>
      </c>
      <c r="E9" s="180">
        <v>0</v>
      </c>
      <c r="F9" s="180">
        <v>1</v>
      </c>
      <c r="G9" s="180">
        <v>1</v>
      </c>
      <c r="H9" s="180">
        <v>1</v>
      </c>
      <c r="I9" s="180">
        <v>1</v>
      </c>
      <c r="J9" s="180">
        <v>5</v>
      </c>
      <c r="K9" s="180">
        <v>2</v>
      </c>
      <c r="L9" s="180">
        <v>1</v>
      </c>
      <c r="M9" s="180">
        <v>0</v>
      </c>
      <c r="N9" s="180">
        <v>1</v>
      </c>
      <c r="O9" s="180">
        <v>0</v>
      </c>
      <c r="P9" s="180">
        <v>1</v>
      </c>
      <c r="Q9" s="180">
        <v>0</v>
      </c>
      <c r="R9" s="180">
        <v>38</v>
      </c>
      <c r="S9" s="180">
        <v>18</v>
      </c>
      <c r="U9" s="178" t="str">
        <f>A9</f>
        <v>22　　</v>
      </c>
    </row>
    <row r="10" spans="1:22" ht="11.25" customHeight="1">
      <c r="A10" s="182" t="s">
        <v>91</v>
      </c>
      <c r="B10" s="181"/>
      <c r="C10" s="180">
        <v>89</v>
      </c>
      <c r="D10" s="180">
        <v>29</v>
      </c>
      <c r="E10" s="180">
        <v>0</v>
      </c>
      <c r="F10" s="180">
        <v>3</v>
      </c>
      <c r="G10" s="180">
        <v>0</v>
      </c>
      <c r="H10" s="180">
        <v>1</v>
      </c>
      <c r="I10" s="180">
        <v>0</v>
      </c>
      <c r="J10" s="180">
        <v>1</v>
      </c>
      <c r="K10" s="180">
        <v>4</v>
      </c>
      <c r="L10" s="180">
        <v>0</v>
      </c>
      <c r="M10" s="180">
        <v>0</v>
      </c>
      <c r="N10" s="180">
        <v>0</v>
      </c>
      <c r="O10" s="180">
        <v>1</v>
      </c>
      <c r="P10" s="180">
        <v>1</v>
      </c>
      <c r="Q10" s="180">
        <v>0</v>
      </c>
      <c r="R10" s="180">
        <v>34</v>
      </c>
      <c r="S10" s="180">
        <v>15</v>
      </c>
      <c r="U10" s="178" t="str">
        <f>A10</f>
        <v>23　　</v>
      </c>
    </row>
    <row r="11" spans="1:22" ht="11.25" customHeight="1">
      <c r="A11" s="182" t="s">
        <v>96</v>
      </c>
      <c r="B11" s="181"/>
      <c r="C11" s="180">
        <v>99</v>
      </c>
      <c r="D11" s="180">
        <v>36</v>
      </c>
      <c r="E11" s="180">
        <v>0</v>
      </c>
      <c r="F11" s="180">
        <v>3</v>
      </c>
      <c r="G11" s="180">
        <v>0</v>
      </c>
      <c r="H11" s="180">
        <v>0</v>
      </c>
      <c r="I11" s="180">
        <v>1</v>
      </c>
      <c r="J11" s="180">
        <v>3</v>
      </c>
      <c r="K11" s="180">
        <v>3</v>
      </c>
      <c r="L11" s="180">
        <v>1</v>
      </c>
      <c r="M11" s="180">
        <v>1</v>
      </c>
      <c r="N11" s="180">
        <v>1</v>
      </c>
      <c r="O11" s="180">
        <v>3</v>
      </c>
      <c r="P11" s="180">
        <v>0</v>
      </c>
      <c r="Q11" s="180">
        <v>0</v>
      </c>
      <c r="R11" s="180">
        <v>37</v>
      </c>
      <c r="S11" s="180">
        <v>10</v>
      </c>
      <c r="T11" s="179"/>
      <c r="U11" s="178" t="str">
        <f>A11</f>
        <v>24　　</v>
      </c>
    </row>
    <row r="12" spans="1:22" ht="11.25" customHeight="1">
      <c r="A12" s="177" t="s">
        <v>95</v>
      </c>
      <c r="B12" s="176"/>
      <c r="C12" s="175">
        <v>113</v>
      </c>
      <c r="D12" s="173">
        <v>35</v>
      </c>
      <c r="E12" s="174">
        <v>0</v>
      </c>
      <c r="F12" s="173">
        <v>3</v>
      </c>
      <c r="G12" s="174">
        <v>0</v>
      </c>
      <c r="H12" s="174">
        <v>2</v>
      </c>
      <c r="I12" s="173">
        <v>1</v>
      </c>
      <c r="J12" s="173">
        <v>3</v>
      </c>
      <c r="K12" s="173">
        <v>2</v>
      </c>
      <c r="L12" s="173">
        <v>1</v>
      </c>
      <c r="M12" s="174">
        <v>0</v>
      </c>
      <c r="N12" s="173">
        <v>1</v>
      </c>
      <c r="O12" s="173">
        <v>8</v>
      </c>
      <c r="P12" s="174">
        <v>0</v>
      </c>
      <c r="Q12" s="174">
        <v>1</v>
      </c>
      <c r="R12" s="173">
        <v>34</v>
      </c>
      <c r="S12" s="173">
        <v>22</v>
      </c>
      <c r="T12" s="172"/>
      <c r="U12" s="171" t="str">
        <f>A12</f>
        <v>25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5" fitToWidth="2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8" t="s">
        <v>3</v>
      </c>
      <c r="F4" s="279"/>
      <c r="G4" s="280"/>
      <c r="H4" s="186"/>
      <c r="I4" s="186" t="s">
        <v>35</v>
      </c>
      <c r="J4" s="186"/>
      <c r="K4" s="197" t="s">
        <v>34</v>
      </c>
      <c r="L4" s="186"/>
      <c r="M4" s="282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193" t="s">
        <v>6</v>
      </c>
      <c r="D5" s="193" t="s">
        <v>1</v>
      </c>
      <c r="E5" s="281" t="s">
        <v>32</v>
      </c>
      <c r="F5" s="281" t="s">
        <v>31</v>
      </c>
      <c r="G5" s="281" t="s">
        <v>2</v>
      </c>
      <c r="H5" s="285" t="s">
        <v>30</v>
      </c>
      <c r="I5" s="289" t="s">
        <v>7</v>
      </c>
      <c r="J5" s="270" t="s">
        <v>29</v>
      </c>
      <c r="K5" s="287" t="s">
        <v>28</v>
      </c>
      <c r="L5" s="274" t="s">
        <v>27</v>
      </c>
      <c r="M5" s="283"/>
      <c r="N5" s="193" t="s">
        <v>26</v>
      </c>
      <c r="O5" s="194" t="s">
        <v>25</v>
      </c>
      <c r="P5" s="193" t="s">
        <v>9</v>
      </c>
      <c r="Q5" s="193" t="s">
        <v>10</v>
      </c>
      <c r="R5" s="193" t="s">
        <v>24</v>
      </c>
      <c r="S5" s="19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81"/>
      <c r="F6" s="281"/>
      <c r="G6" s="281"/>
      <c r="H6" s="286"/>
      <c r="I6" s="290"/>
      <c r="J6" s="271"/>
      <c r="K6" s="288"/>
      <c r="L6" s="275"/>
      <c r="M6" s="284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92</v>
      </c>
      <c r="B8" s="181"/>
      <c r="C8" s="180">
        <v>125</v>
      </c>
      <c r="D8" s="180">
        <v>39</v>
      </c>
      <c r="E8" s="180">
        <v>0</v>
      </c>
      <c r="F8" s="180">
        <v>6</v>
      </c>
      <c r="G8" s="180">
        <v>1</v>
      </c>
      <c r="H8" s="180">
        <v>1</v>
      </c>
      <c r="I8" s="180">
        <v>1</v>
      </c>
      <c r="J8" s="180">
        <v>6</v>
      </c>
      <c r="K8" s="180">
        <v>6</v>
      </c>
      <c r="L8" s="180">
        <v>3</v>
      </c>
      <c r="M8" s="180">
        <v>3</v>
      </c>
      <c r="N8" s="180">
        <v>2</v>
      </c>
      <c r="O8" s="180">
        <v>1</v>
      </c>
      <c r="P8" s="180">
        <v>1</v>
      </c>
      <c r="Q8" s="180">
        <v>0</v>
      </c>
      <c r="R8" s="180">
        <v>40</v>
      </c>
      <c r="S8" s="180">
        <v>15</v>
      </c>
      <c r="U8" s="178" t="str">
        <f>A8</f>
        <v>平　 成 20　年</v>
      </c>
    </row>
    <row r="9" spans="1:22" ht="11.25" customHeight="1">
      <c r="A9" s="182" t="s">
        <v>86</v>
      </c>
      <c r="B9" s="181"/>
      <c r="C9" s="180">
        <v>114</v>
      </c>
      <c r="D9" s="180">
        <v>29</v>
      </c>
      <c r="E9" s="180">
        <v>0</v>
      </c>
      <c r="F9" s="180">
        <v>2</v>
      </c>
      <c r="G9" s="180">
        <v>0</v>
      </c>
      <c r="H9" s="180">
        <v>1</v>
      </c>
      <c r="I9" s="180">
        <v>5</v>
      </c>
      <c r="J9" s="180">
        <v>5</v>
      </c>
      <c r="K9" s="180">
        <v>1</v>
      </c>
      <c r="L9" s="180">
        <v>3</v>
      </c>
      <c r="M9" s="180">
        <v>1</v>
      </c>
      <c r="N9" s="180">
        <v>1</v>
      </c>
      <c r="O9" s="180">
        <v>0</v>
      </c>
      <c r="P9" s="180">
        <v>1</v>
      </c>
      <c r="Q9" s="180">
        <v>2</v>
      </c>
      <c r="R9" s="180">
        <v>44</v>
      </c>
      <c r="S9" s="180">
        <v>19</v>
      </c>
      <c r="U9" s="178" t="str">
        <f>A9</f>
        <v>21　　</v>
      </c>
    </row>
    <row r="10" spans="1:22" ht="11.25" customHeight="1">
      <c r="A10" s="182" t="s">
        <v>85</v>
      </c>
      <c r="B10" s="181"/>
      <c r="C10" s="180">
        <v>103</v>
      </c>
      <c r="D10" s="180">
        <v>33</v>
      </c>
      <c r="E10" s="180">
        <v>0</v>
      </c>
      <c r="F10" s="180">
        <v>1</v>
      </c>
      <c r="G10" s="180">
        <v>1</v>
      </c>
      <c r="H10" s="180">
        <v>1</v>
      </c>
      <c r="I10" s="180">
        <v>1</v>
      </c>
      <c r="J10" s="180">
        <v>5</v>
      </c>
      <c r="K10" s="180">
        <v>2</v>
      </c>
      <c r="L10" s="180">
        <v>1</v>
      </c>
      <c r="M10" s="180">
        <v>0</v>
      </c>
      <c r="N10" s="180">
        <v>1</v>
      </c>
      <c r="O10" s="180">
        <v>0</v>
      </c>
      <c r="P10" s="180">
        <v>1</v>
      </c>
      <c r="Q10" s="180">
        <v>0</v>
      </c>
      <c r="R10" s="180">
        <v>38</v>
      </c>
      <c r="S10" s="180">
        <v>18</v>
      </c>
      <c r="U10" s="178" t="str">
        <f>A10</f>
        <v>22　　</v>
      </c>
    </row>
    <row r="11" spans="1:22" ht="11.25" customHeight="1">
      <c r="A11" s="182" t="s">
        <v>91</v>
      </c>
      <c r="B11" s="181"/>
      <c r="C11" s="180">
        <v>89</v>
      </c>
      <c r="D11" s="180">
        <v>29</v>
      </c>
      <c r="E11" s="180">
        <v>0</v>
      </c>
      <c r="F11" s="180">
        <v>3</v>
      </c>
      <c r="G11" s="180">
        <v>0</v>
      </c>
      <c r="H11" s="180">
        <v>1</v>
      </c>
      <c r="I11" s="180">
        <v>0</v>
      </c>
      <c r="J11" s="180">
        <v>1</v>
      </c>
      <c r="K11" s="180">
        <v>4</v>
      </c>
      <c r="L11" s="180">
        <v>0</v>
      </c>
      <c r="M11" s="180">
        <v>0</v>
      </c>
      <c r="N11" s="180">
        <v>0</v>
      </c>
      <c r="O11" s="180">
        <v>1</v>
      </c>
      <c r="P11" s="180">
        <v>1</v>
      </c>
      <c r="Q11" s="180">
        <v>0</v>
      </c>
      <c r="R11" s="180">
        <v>34</v>
      </c>
      <c r="S11" s="180">
        <v>15</v>
      </c>
      <c r="T11" s="179"/>
      <c r="U11" s="178" t="str">
        <f>A11</f>
        <v>23　　</v>
      </c>
    </row>
    <row r="12" spans="1:22" ht="11.25" customHeight="1">
      <c r="A12" s="177" t="s">
        <v>90</v>
      </c>
      <c r="B12" s="176"/>
      <c r="C12" s="175">
        <v>99</v>
      </c>
      <c r="D12" s="173">
        <v>36</v>
      </c>
      <c r="E12" s="174">
        <v>0</v>
      </c>
      <c r="F12" s="173">
        <v>3</v>
      </c>
      <c r="G12" s="174">
        <v>0</v>
      </c>
      <c r="H12" s="174">
        <v>0</v>
      </c>
      <c r="I12" s="173">
        <v>1</v>
      </c>
      <c r="J12" s="173">
        <v>3</v>
      </c>
      <c r="K12" s="173">
        <v>3</v>
      </c>
      <c r="L12" s="173">
        <v>1</v>
      </c>
      <c r="M12" s="173">
        <v>1</v>
      </c>
      <c r="N12" s="173">
        <v>1</v>
      </c>
      <c r="O12" s="173">
        <v>3</v>
      </c>
      <c r="P12" s="174">
        <v>0</v>
      </c>
      <c r="Q12" s="174">
        <v>0</v>
      </c>
      <c r="R12" s="173">
        <v>37</v>
      </c>
      <c r="S12" s="173">
        <v>10</v>
      </c>
      <c r="T12" s="172"/>
      <c r="U12" s="171" t="str">
        <f>A12</f>
        <v>24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39</v>
      </c>
      <c r="B14" s="166"/>
      <c r="T14" s="166"/>
      <c r="U14" s="166"/>
      <c r="V14" s="166"/>
    </row>
    <row r="15" spans="1:22" ht="9" customHeight="1">
      <c r="A15" s="167" t="s">
        <v>38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5" fitToWidth="2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"/>
  <sheetViews>
    <sheetView showGridLines="0" zoomScale="125" zoomScaleNormal="125" workbookViewId="0"/>
  </sheetViews>
  <sheetFormatPr defaultColWidth="11.25" defaultRowHeight="10.5"/>
  <cols>
    <col min="1" max="1" width="12.5" style="132" customWidth="1"/>
    <col min="2" max="2" width="1.125" style="132" customWidth="1"/>
    <col min="3" max="7" width="9" style="132" customWidth="1"/>
    <col min="8" max="9" width="8.125" style="132" customWidth="1"/>
    <col min="10" max="10" width="12.125" style="132" customWidth="1"/>
    <col min="11" max="11" width="8.375" style="132" customWidth="1"/>
    <col min="12" max="12" width="8.875" style="132" customWidth="1"/>
    <col min="13" max="13" width="8.375" style="132" customWidth="1"/>
    <col min="14" max="14" width="8.5" style="132" customWidth="1"/>
    <col min="15" max="15" width="8.375" style="132" customWidth="1"/>
    <col min="16" max="17" width="7.875" style="132" customWidth="1"/>
    <col min="18" max="18" width="8.625" style="132" customWidth="1"/>
    <col min="19" max="19" width="7" style="132" customWidth="1"/>
    <col min="20" max="20" width="0.75" style="132" customWidth="1"/>
    <col min="21" max="21" width="12.5" style="132" customWidth="1"/>
    <col min="22" max="22" width="1.125" style="132" customWidth="1"/>
    <col min="23" max="16384" width="11.25" style="132"/>
  </cols>
  <sheetData>
    <row r="1" spans="1:22" ht="13.5" customHeight="1">
      <c r="E1" s="164"/>
      <c r="H1" s="164" t="s">
        <v>37</v>
      </c>
      <c r="I1" s="164"/>
      <c r="J1" s="164"/>
      <c r="K1" s="164" t="s">
        <v>36</v>
      </c>
      <c r="L1" s="164"/>
      <c r="M1" s="164"/>
      <c r="N1" s="164"/>
    </row>
    <row r="2" spans="1:22" ht="9.75" customHeight="1">
      <c r="E2" s="164"/>
    </row>
    <row r="3" spans="1:22" ht="1.5" customHeight="1"/>
    <row r="4" spans="1:22" ht="12" customHeight="1">
      <c r="A4" s="152"/>
      <c r="B4" s="152"/>
      <c r="C4" s="161"/>
      <c r="D4" s="161"/>
      <c r="E4" s="305" t="s">
        <v>3</v>
      </c>
      <c r="F4" s="306"/>
      <c r="G4" s="307"/>
      <c r="H4" s="152"/>
      <c r="I4" s="152" t="s">
        <v>35</v>
      </c>
      <c r="J4" s="152"/>
      <c r="K4" s="163" t="s">
        <v>34</v>
      </c>
      <c r="L4" s="152"/>
      <c r="M4" s="292" t="s">
        <v>44</v>
      </c>
      <c r="N4" s="162"/>
      <c r="O4" s="161"/>
      <c r="P4" s="161"/>
      <c r="Q4" s="161"/>
      <c r="R4" s="161"/>
      <c r="S4" s="152"/>
      <c r="T4" s="152"/>
      <c r="U4" s="150"/>
      <c r="V4" s="152"/>
    </row>
    <row r="5" spans="1:22" ht="12" customHeight="1">
      <c r="A5" s="156" t="s">
        <v>5</v>
      </c>
      <c r="B5" s="156"/>
      <c r="C5" s="159" t="s">
        <v>6</v>
      </c>
      <c r="D5" s="159" t="s">
        <v>1</v>
      </c>
      <c r="E5" s="291" t="s">
        <v>32</v>
      </c>
      <c r="F5" s="291" t="s">
        <v>31</v>
      </c>
      <c r="G5" s="291" t="s">
        <v>2</v>
      </c>
      <c r="H5" s="295" t="s">
        <v>30</v>
      </c>
      <c r="I5" s="303" t="s">
        <v>7</v>
      </c>
      <c r="J5" s="297" t="s">
        <v>29</v>
      </c>
      <c r="K5" s="299" t="s">
        <v>28</v>
      </c>
      <c r="L5" s="301" t="s">
        <v>27</v>
      </c>
      <c r="M5" s="293"/>
      <c r="N5" s="159" t="s">
        <v>26</v>
      </c>
      <c r="O5" s="160" t="s">
        <v>25</v>
      </c>
      <c r="P5" s="159" t="s">
        <v>9</v>
      </c>
      <c r="Q5" s="159" t="s">
        <v>10</v>
      </c>
      <c r="R5" s="159" t="s">
        <v>24</v>
      </c>
      <c r="S5" s="158" t="s">
        <v>12</v>
      </c>
      <c r="T5" s="156"/>
      <c r="U5" s="157" t="s">
        <v>5</v>
      </c>
      <c r="V5" s="156"/>
    </row>
    <row r="6" spans="1:22" ht="12" customHeight="1">
      <c r="A6" s="135"/>
      <c r="B6" s="135"/>
      <c r="C6" s="153"/>
      <c r="D6" s="153"/>
      <c r="E6" s="291"/>
      <c r="F6" s="291"/>
      <c r="G6" s="291"/>
      <c r="H6" s="296"/>
      <c r="I6" s="304"/>
      <c r="J6" s="298"/>
      <c r="K6" s="300"/>
      <c r="L6" s="302"/>
      <c r="M6" s="294"/>
      <c r="N6" s="155"/>
      <c r="O6" s="154"/>
      <c r="P6" s="153"/>
      <c r="Q6" s="153"/>
      <c r="R6" s="153"/>
      <c r="S6" s="135"/>
      <c r="T6" s="135"/>
      <c r="U6" s="136"/>
      <c r="V6" s="135"/>
    </row>
    <row r="7" spans="1:22" ht="6" customHeight="1">
      <c r="A7" s="152"/>
      <c r="B7" s="151"/>
      <c r="U7" s="150"/>
    </row>
    <row r="8" spans="1:22" ht="10.5" customHeight="1">
      <c r="A8" s="149" t="s">
        <v>89</v>
      </c>
      <c r="B8" s="147"/>
      <c r="C8" s="146">
        <v>120</v>
      </c>
      <c r="D8" s="146">
        <v>38</v>
      </c>
      <c r="E8" s="146">
        <v>0</v>
      </c>
      <c r="F8" s="146">
        <v>2</v>
      </c>
      <c r="G8" s="146">
        <v>0</v>
      </c>
      <c r="H8" s="146">
        <v>0</v>
      </c>
      <c r="I8" s="146">
        <v>5</v>
      </c>
      <c r="J8" s="146">
        <v>4</v>
      </c>
      <c r="K8" s="146">
        <v>8</v>
      </c>
      <c r="L8" s="146">
        <v>2</v>
      </c>
      <c r="M8" s="146">
        <v>2</v>
      </c>
      <c r="N8" s="146">
        <v>0</v>
      </c>
      <c r="O8" s="146">
        <v>3</v>
      </c>
      <c r="P8" s="146">
        <v>0</v>
      </c>
      <c r="Q8" s="146">
        <v>0</v>
      </c>
      <c r="R8" s="146">
        <v>41</v>
      </c>
      <c r="S8" s="146">
        <v>15</v>
      </c>
      <c r="U8" s="144" t="str">
        <f>A8</f>
        <v>平　 成 19　年</v>
      </c>
    </row>
    <row r="9" spans="1:22" ht="10.5" customHeight="1">
      <c r="A9" s="148" t="s">
        <v>78</v>
      </c>
      <c r="B9" s="147"/>
      <c r="C9" s="146">
        <v>121</v>
      </c>
      <c r="D9" s="146">
        <v>39</v>
      </c>
      <c r="E9" s="146">
        <v>0</v>
      </c>
      <c r="F9" s="146">
        <v>6</v>
      </c>
      <c r="G9" s="146">
        <v>1</v>
      </c>
      <c r="H9" s="146">
        <v>1</v>
      </c>
      <c r="I9" s="146">
        <v>1</v>
      </c>
      <c r="J9" s="146">
        <v>6</v>
      </c>
      <c r="K9" s="146">
        <v>6</v>
      </c>
      <c r="L9" s="146">
        <v>3</v>
      </c>
      <c r="M9" s="146">
        <v>3</v>
      </c>
      <c r="N9" s="146">
        <v>0</v>
      </c>
      <c r="O9" s="146">
        <v>1</v>
      </c>
      <c r="P9" s="146">
        <v>1</v>
      </c>
      <c r="Q9" s="146">
        <v>0</v>
      </c>
      <c r="R9" s="146">
        <v>39</v>
      </c>
      <c r="S9" s="146">
        <v>14</v>
      </c>
      <c r="U9" s="144" t="str">
        <f>A9</f>
        <v>20　　</v>
      </c>
    </row>
    <row r="10" spans="1:22" ht="10.5" customHeight="1">
      <c r="A10" s="148" t="s">
        <v>86</v>
      </c>
      <c r="B10" s="147"/>
      <c r="C10" s="146">
        <v>110</v>
      </c>
      <c r="D10" s="146">
        <v>28</v>
      </c>
      <c r="E10" s="146">
        <v>0</v>
      </c>
      <c r="F10" s="146">
        <v>2</v>
      </c>
      <c r="G10" s="146">
        <v>0</v>
      </c>
      <c r="H10" s="146">
        <v>0</v>
      </c>
      <c r="I10" s="146">
        <v>5</v>
      </c>
      <c r="J10" s="146">
        <v>5</v>
      </c>
      <c r="K10" s="146">
        <v>1</v>
      </c>
      <c r="L10" s="146">
        <v>3</v>
      </c>
      <c r="M10" s="146">
        <v>1</v>
      </c>
      <c r="N10" s="146">
        <v>0</v>
      </c>
      <c r="O10" s="146">
        <v>0</v>
      </c>
      <c r="P10" s="146">
        <v>1</v>
      </c>
      <c r="Q10" s="146">
        <v>2</v>
      </c>
      <c r="R10" s="146">
        <v>44</v>
      </c>
      <c r="S10" s="146">
        <v>18</v>
      </c>
      <c r="U10" s="144" t="str">
        <f>A10</f>
        <v>21　　</v>
      </c>
    </row>
    <row r="11" spans="1:22" ht="10.5" customHeight="1">
      <c r="A11" s="148" t="s">
        <v>85</v>
      </c>
      <c r="B11" s="147"/>
      <c r="C11" s="146">
        <v>101</v>
      </c>
      <c r="D11" s="146">
        <v>32</v>
      </c>
      <c r="E11" s="146">
        <v>0</v>
      </c>
      <c r="F11" s="146">
        <v>1</v>
      </c>
      <c r="G11" s="146">
        <v>1</v>
      </c>
      <c r="H11" s="146">
        <v>1</v>
      </c>
      <c r="I11" s="146">
        <v>1</v>
      </c>
      <c r="J11" s="146">
        <v>5</v>
      </c>
      <c r="K11" s="146">
        <v>2</v>
      </c>
      <c r="L11" s="146">
        <v>1</v>
      </c>
      <c r="M11" s="146">
        <v>0</v>
      </c>
      <c r="N11" s="146">
        <v>0</v>
      </c>
      <c r="O11" s="146">
        <v>0</v>
      </c>
      <c r="P11" s="146">
        <v>1</v>
      </c>
      <c r="Q11" s="146">
        <v>0</v>
      </c>
      <c r="R11" s="146">
        <v>38</v>
      </c>
      <c r="S11" s="146">
        <v>18</v>
      </c>
      <c r="T11" s="145"/>
      <c r="U11" s="144" t="str">
        <f>A11</f>
        <v>22　　</v>
      </c>
    </row>
    <row r="12" spans="1:22" ht="10.5" customHeight="1">
      <c r="A12" s="143" t="s">
        <v>88</v>
      </c>
      <c r="B12" s="142"/>
      <c r="C12" s="141">
        <v>89</v>
      </c>
      <c r="D12" s="140">
        <v>29</v>
      </c>
      <c r="E12" s="140">
        <v>0</v>
      </c>
      <c r="F12" s="140">
        <v>3</v>
      </c>
      <c r="G12" s="140">
        <v>0</v>
      </c>
      <c r="H12" s="140">
        <v>1</v>
      </c>
      <c r="I12" s="140">
        <v>0</v>
      </c>
      <c r="J12" s="140">
        <v>1</v>
      </c>
      <c r="K12" s="140">
        <v>4</v>
      </c>
      <c r="L12" s="140">
        <v>0</v>
      </c>
      <c r="M12" s="140">
        <v>0</v>
      </c>
      <c r="N12" s="140">
        <v>0</v>
      </c>
      <c r="O12" s="140">
        <v>1</v>
      </c>
      <c r="P12" s="140">
        <v>1</v>
      </c>
      <c r="Q12" s="140">
        <v>0</v>
      </c>
      <c r="R12" s="140">
        <v>34</v>
      </c>
      <c r="S12" s="140">
        <v>15</v>
      </c>
      <c r="T12" s="139"/>
      <c r="U12" s="138" t="str">
        <f>A12</f>
        <v>23　　</v>
      </c>
    </row>
    <row r="13" spans="1:22" ht="6" customHeight="1">
      <c r="A13" s="135"/>
      <c r="B13" s="137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135"/>
    </row>
    <row r="14" spans="1:22" ht="9" customHeight="1">
      <c r="A14" s="134" t="s">
        <v>39</v>
      </c>
      <c r="B14" s="133"/>
      <c r="T14" s="133"/>
      <c r="U14" s="133"/>
      <c r="V14" s="133"/>
    </row>
    <row r="15" spans="1:22" ht="9" customHeight="1">
      <c r="A15" s="134" t="s">
        <v>38</v>
      </c>
      <c r="B15" s="133"/>
      <c r="T15" s="133"/>
      <c r="U15" s="133"/>
      <c r="V15" s="133"/>
    </row>
    <row r="16" spans="1:22">
      <c r="A16" s="132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6" fitToWidth="2" orientation="portrait"/>
  <headerFooter alignWithMargins="0"/>
  <colBreaks count="1" manualBreakCount="1">
    <brk id="22" max="1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"/>
  <sheetViews>
    <sheetView showGridLines="0" zoomScale="125" zoomScaleNormal="125" workbookViewId="0"/>
  </sheetViews>
  <sheetFormatPr defaultColWidth="11.25" defaultRowHeight="10.5"/>
  <cols>
    <col min="1" max="1" width="12.5" style="132" customWidth="1"/>
    <col min="2" max="2" width="1.125" style="132" customWidth="1"/>
    <col min="3" max="7" width="9" style="132" customWidth="1"/>
    <col min="8" max="9" width="8.125" style="132" customWidth="1"/>
    <col min="10" max="10" width="12.125" style="132" customWidth="1"/>
    <col min="11" max="11" width="8.375" style="132" customWidth="1"/>
    <col min="12" max="12" width="8.875" style="132" customWidth="1"/>
    <col min="13" max="13" width="8.375" style="132" customWidth="1"/>
    <col min="14" max="17" width="7.875" style="132" customWidth="1"/>
    <col min="18" max="18" width="8.625" style="132" customWidth="1"/>
    <col min="19" max="19" width="7" style="132" customWidth="1"/>
    <col min="20" max="20" width="0.75" style="132" customWidth="1"/>
    <col min="21" max="21" width="12.5" style="132" customWidth="1"/>
    <col min="22" max="22" width="1.125" style="132" customWidth="1"/>
    <col min="23" max="16384" width="11.25" style="132"/>
  </cols>
  <sheetData>
    <row r="1" spans="1:22" ht="13.5" customHeight="1">
      <c r="E1" s="164"/>
      <c r="H1" s="164" t="s">
        <v>37</v>
      </c>
      <c r="I1" s="164"/>
      <c r="J1" s="164"/>
      <c r="K1" s="164" t="s">
        <v>36</v>
      </c>
      <c r="L1" s="164"/>
      <c r="M1" s="164"/>
      <c r="N1" s="164"/>
    </row>
    <row r="2" spans="1:22" ht="9.75" customHeight="1">
      <c r="E2" s="164"/>
    </row>
    <row r="3" spans="1:22" ht="1.5" customHeight="1"/>
    <row r="4" spans="1:22" ht="12" customHeight="1">
      <c r="A4" s="152"/>
      <c r="B4" s="152"/>
      <c r="C4" s="161"/>
      <c r="D4" s="161"/>
      <c r="E4" s="305" t="s">
        <v>3</v>
      </c>
      <c r="F4" s="306"/>
      <c r="G4" s="307"/>
      <c r="H4" s="152"/>
      <c r="I4" s="152" t="s">
        <v>35</v>
      </c>
      <c r="J4" s="152"/>
      <c r="K4" s="163" t="s">
        <v>34</v>
      </c>
      <c r="L4" s="152"/>
      <c r="M4" s="292" t="s">
        <v>44</v>
      </c>
      <c r="N4" s="162"/>
      <c r="O4" s="161"/>
      <c r="P4" s="161"/>
      <c r="Q4" s="161"/>
      <c r="R4" s="161"/>
      <c r="S4" s="152"/>
      <c r="T4" s="152"/>
      <c r="U4" s="150"/>
      <c r="V4" s="152"/>
    </row>
    <row r="5" spans="1:22" ht="12" customHeight="1">
      <c r="A5" s="156" t="s">
        <v>5</v>
      </c>
      <c r="B5" s="156"/>
      <c r="C5" s="159" t="s">
        <v>6</v>
      </c>
      <c r="D5" s="159" t="s">
        <v>1</v>
      </c>
      <c r="E5" s="291" t="s">
        <v>32</v>
      </c>
      <c r="F5" s="291" t="s">
        <v>31</v>
      </c>
      <c r="G5" s="291" t="s">
        <v>2</v>
      </c>
      <c r="H5" s="295" t="s">
        <v>30</v>
      </c>
      <c r="I5" s="303" t="s">
        <v>7</v>
      </c>
      <c r="J5" s="297" t="s">
        <v>29</v>
      </c>
      <c r="K5" s="299" t="s">
        <v>28</v>
      </c>
      <c r="L5" s="301" t="s">
        <v>27</v>
      </c>
      <c r="M5" s="293"/>
      <c r="N5" s="159" t="s">
        <v>26</v>
      </c>
      <c r="O5" s="160" t="s">
        <v>25</v>
      </c>
      <c r="P5" s="159" t="s">
        <v>9</v>
      </c>
      <c r="Q5" s="159" t="s">
        <v>10</v>
      </c>
      <c r="R5" s="159" t="s">
        <v>24</v>
      </c>
      <c r="S5" s="158" t="s">
        <v>12</v>
      </c>
      <c r="T5" s="156"/>
      <c r="U5" s="157" t="s">
        <v>5</v>
      </c>
      <c r="V5" s="156"/>
    </row>
    <row r="6" spans="1:22" ht="12" customHeight="1">
      <c r="A6" s="135"/>
      <c r="B6" s="135"/>
      <c r="C6" s="153"/>
      <c r="D6" s="153"/>
      <c r="E6" s="291"/>
      <c r="F6" s="291"/>
      <c r="G6" s="291"/>
      <c r="H6" s="296"/>
      <c r="I6" s="304"/>
      <c r="J6" s="298"/>
      <c r="K6" s="300"/>
      <c r="L6" s="302"/>
      <c r="M6" s="294"/>
      <c r="N6" s="155"/>
      <c r="O6" s="154"/>
      <c r="P6" s="153"/>
      <c r="Q6" s="153"/>
      <c r="R6" s="153"/>
      <c r="S6" s="135"/>
      <c r="T6" s="135"/>
      <c r="U6" s="136"/>
      <c r="V6" s="135"/>
    </row>
    <row r="7" spans="1:22" ht="6" customHeight="1">
      <c r="A7" s="152"/>
      <c r="B7" s="151"/>
      <c r="U7" s="150"/>
    </row>
    <row r="8" spans="1:22" ht="10.5" customHeight="1">
      <c r="A8" s="149" t="s">
        <v>87</v>
      </c>
      <c r="B8" s="147"/>
      <c r="C8" s="146">
        <v>167</v>
      </c>
      <c r="D8" s="146">
        <v>48</v>
      </c>
      <c r="E8" s="146">
        <v>0</v>
      </c>
      <c r="F8" s="146">
        <v>5</v>
      </c>
      <c r="G8" s="146">
        <v>0</v>
      </c>
      <c r="H8" s="146">
        <v>3</v>
      </c>
      <c r="I8" s="146">
        <v>2</v>
      </c>
      <c r="J8" s="146">
        <v>14</v>
      </c>
      <c r="K8" s="146">
        <v>5</v>
      </c>
      <c r="L8" s="146">
        <v>3</v>
      </c>
      <c r="M8" s="146">
        <v>3</v>
      </c>
      <c r="N8" s="146">
        <v>0</v>
      </c>
      <c r="O8" s="146">
        <v>0</v>
      </c>
      <c r="P8" s="146">
        <v>2</v>
      </c>
      <c r="Q8" s="146">
        <v>2</v>
      </c>
      <c r="R8" s="146">
        <v>61</v>
      </c>
      <c r="S8" s="146">
        <v>19</v>
      </c>
      <c r="U8" s="144" t="str">
        <f>A8</f>
        <v>平　 成 18　年</v>
      </c>
    </row>
    <row r="9" spans="1:22" ht="10.5" customHeight="1">
      <c r="A9" s="148" t="s">
        <v>76</v>
      </c>
      <c r="B9" s="147"/>
      <c r="C9" s="146">
        <v>120</v>
      </c>
      <c r="D9" s="146">
        <v>38</v>
      </c>
      <c r="E9" s="146">
        <v>0</v>
      </c>
      <c r="F9" s="146">
        <v>2</v>
      </c>
      <c r="G9" s="146">
        <v>0</v>
      </c>
      <c r="H9" s="146">
        <v>0</v>
      </c>
      <c r="I9" s="146">
        <v>5</v>
      </c>
      <c r="J9" s="146">
        <v>4</v>
      </c>
      <c r="K9" s="146">
        <v>8</v>
      </c>
      <c r="L9" s="146">
        <v>2</v>
      </c>
      <c r="M9" s="146">
        <v>2</v>
      </c>
      <c r="N9" s="146">
        <v>0</v>
      </c>
      <c r="O9" s="146">
        <v>3</v>
      </c>
      <c r="P9" s="146">
        <v>0</v>
      </c>
      <c r="Q9" s="146">
        <v>0</v>
      </c>
      <c r="R9" s="146">
        <v>41</v>
      </c>
      <c r="S9" s="146">
        <v>15</v>
      </c>
      <c r="U9" s="144" t="str">
        <f>A9</f>
        <v>19　　</v>
      </c>
    </row>
    <row r="10" spans="1:22" ht="10.5" customHeight="1">
      <c r="A10" s="148" t="s">
        <v>78</v>
      </c>
      <c r="B10" s="147"/>
      <c r="C10" s="146">
        <v>121</v>
      </c>
      <c r="D10" s="146">
        <v>39</v>
      </c>
      <c r="E10" s="146">
        <v>0</v>
      </c>
      <c r="F10" s="146">
        <v>6</v>
      </c>
      <c r="G10" s="146">
        <v>1</v>
      </c>
      <c r="H10" s="146">
        <v>1</v>
      </c>
      <c r="I10" s="146">
        <v>1</v>
      </c>
      <c r="J10" s="146">
        <v>6</v>
      </c>
      <c r="K10" s="146">
        <v>6</v>
      </c>
      <c r="L10" s="146">
        <v>3</v>
      </c>
      <c r="M10" s="146">
        <v>3</v>
      </c>
      <c r="N10" s="146">
        <v>0</v>
      </c>
      <c r="O10" s="146">
        <v>1</v>
      </c>
      <c r="P10" s="146">
        <v>1</v>
      </c>
      <c r="Q10" s="146">
        <v>0</v>
      </c>
      <c r="R10" s="146">
        <v>39</v>
      </c>
      <c r="S10" s="146">
        <v>14</v>
      </c>
      <c r="U10" s="144" t="str">
        <f>A10</f>
        <v>20　　</v>
      </c>
    </row>
    <row r="11" spans="1:22" ht="10.5" customHeight="1">
      <c r="A11" s="148" t="s">
        <v>86</v>
      </c>
      <c r="B11" s="147"/>
      <c r="C11" s="146">
        <v>110</v>
      </c>
      <c r="D11" s="146">
        <v>28</v>
      </c>
      <c r="E11" s="146">
        <v>0</v>
      </c>
      <c r="F11" s="146">
        <v>2</v>
      </c>
      <c r="G11" s="146">
        <v>0</v>
      </c>
      <c r="H11" s="146">
        <v>0</v>
      </c>
      <c r="I11" s="146">
        <v>5</v>
      </c>
      <c r="J11" s="146">
        <v>5</v>
      </c>
      <c r="K11" s="146">
        <v>1</v>
      </c>
      <c r="L11" s="146">
        <v>3</v>
      </c>
      <c r="M11" s="146">
        <v>1</v>
      </c>
      <c r="N11" s="146">
        <v>0</v>
      </c>
      <c r="O11" s="146">
        <v>0</v>
      </c>
      <c r="P11" s="146">
        <v>1</v>
      </c>
      <c r="Q11" s="146">
        <v>2</v>
      </c>
      <c r="R11" s="146">
        <v>44</v>
      </c>
      <c r="S11" s="146">
        <v>18</v>
      </c>
      <c r="T11" s="145"/>
      <c r="U11" s="144" t="str">
        <f>A11</f>
        <v>21　　</v>
      </c>
    </row>
    <row r="12" spans="1:22" ht="10.5" customHeight="1">
      <c r="A12" s="143" t="s">
        <v>85</v>
      </c>
      <c r="B12" s="142"/>
      <c r="C12" s="141">
        <v>101</v>
      </c>
      <c r="D12" s="140">
        <v>32</v>
      </c>
      <c r="E12" s="140">
        <v>0</v>
      </c>
      <c r="F12" s="140">
        <v>1</v>
      </c>
      <c r="G12" s="140">
        <v>1</v>
      </c>
      <c r="H12" s="140">
        <v>1</v>
      </c>
      <c r="I12" s="140">
        <v>1</v>
      </c>
      <c r="J12" s="140">
        <v>5</v>
      </c>
      <c r="K12" s="140">
        <v>2</v>
      </c>
      <c r="L12" s="140">
        <v>1</v>
      </c>
      <c r="M12" s="140">
        <v>0</v>
      </c>
      <c r="N12" s="140">
        <v>0</v>
      </c>
      <c r="O12" s="140">
        <v>0</v>
      </c>
      <c r="P12" s="140">
        <v>1</v>
      </c>
      <c r="Q12" s="140">
        <v>0</v>
      </c>
      <c r="R12" s="140">
        <v>38</v>
      </c>
      <c r="S12" s="140">
        <v>18</v>
      </c>
      <c r="T12" s="139"/>
      <c r="U12" s="138" t="str">
        <f>A12</f>
        <v>22　　</v>
      </c>
    </row>
    <row r="13" spans="1:22" ht="6" customHeight="1">
      <c r="A13" s="135"/>
      <c r="B13" s="137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135"/>
    </row>
    <row r="14" spans="1:22" ht="9" customHeight="1">
      <c r="A14" s="134" t="s">
        <v>39</v>
      </c>
      <c r="B14" s="133"/>
      <c r="T14" s="133"/>
      <c r="U14" s="133"/>
      <c r="V14" s="133"/>
    </row>
    <row r="15" spans="1:22" ht="9" customHeight="1">
      <c r="A15" s="134" t="s">
        <v>38</v>
      </c>
      <c r="B15" s="133"/>
      <c r="T15" s="133"/>
      <c r="U15" s="133"/>
      <c r="V15" s="133"/>
    </row>
    <row r="16" spans="1:22">
      <c r="A16" s="132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  <colBreaks count="1" manualBreakCount="1">
    <brk id="22" max="1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132" customWidth="1"/>
    <col min="2" max="2" width="1.125" style="132" customWidth="1"/>
    <col min="3" max="7" width="9" style="132" customWidth="1"/>
    <col min="8" max="9" width="8.125" style="132" customWidth="1"/>
    <col min="10" max="10" width="12.125" style="132" customWidth="1"/>
    <col min="11" max="11" width="8.375" style="132" customWidth="1"/>
    <col min="12" max="12" width="8.875" style="132" customWidth="1"/>
    <col min="13" max="13" width="8.375" style="132" customWidth="1"/>
    <col min="14" max="17" width="7.875" style="132" customWidth="1"/>
    <col min="18" max="18" width="8.625" style="132" customWidth="1"/>
    <col min="19" max="19" width="7" style="132" customWidth="1"/>
    <col min="20" max="20" width="0.75" style="132" customWidth="1"/>
    <col min="21" max="21" width="12.5" style="132" customWidth="1"/>
    <col min="22" max="22" width="1.125" style="132" customWidth="1"/>
    <col min="23" max="16384" width="11.25" style="132"/>
  </cols>
  <sheetData>
    <row r="1" spans="1:22" ht="13.5" customHeight="1">
      <c r="E1" s="164"/>
      <c r="H1" s="164" t="s">
        <v>37</v>
      </c>
      <c r="I1" s="164"/>
      <c r="J1" s="164"/>
      <c r="K1" s="164" t="s">
        <v>36</v>
      </c>
      <c r="L1" s="164"/>
      <c r="M1" s="164"/>
      <c r="N1" s="164"/>
    </row>
    <row r="2" spans="1:22" ht="9.75" customHeight="1">
      <c r="E2" s="164"/>
    </row>
    <row r="3" spans="1:22" ht="1.5" customHeight="1"/>
    <row r="4" spans="1:22" ht="12" customHeight="1">
      <c r="A4" s="152"/>
      <c r="B4" s="152"/>
      <c r="C4" s="161"/>
      <c r="D4" s="161"/>
      <c r="E4" s="305" t="s">
        <v>3</v>
      </c>
      <c r="F4" s="306"/>
      <c r="G4" s="307"/>
      <c r="H4" s="152"/>
      <c r="I4" s="152" t="s">
        <v>35</v>
      </c>
      <c r="J4" s="152"/>
      <c r="K4" s="163" t="s">
        <v>34</v>
      </c>
      <c r="L4" s="152"/>
      <c r="M4" s="292" t="s">
        <v>44</v>
      </c>
      <c r="N4" s="162"/>
      <c r="O4" s="161"/>
      <c r="P4" s="161"/>
      <c r="Q4" s="161"/>
      <c r="R4" s="161"/>
      <c r="S4" s="152"/>
      <c r="T4" s="152"/>
      <c r="U4" s="150"/>
      <c r="V4" s="152"/>
    </row>
    <row r="5" spans="1:22" ht="12" customHeight="1">
      <c r="A5" s="156" t="s">
        <v>5</v>
      </c>
      <c r="B5" s="156"/>
      <c r="C5" s="159" t="s">
        <v>6</v>
      </c>
      <c r="D5" s="159" t="s">
        <v>1</v>
      </c>
      <c r="E5" s="291" t="s">
        <v>32</v>
      </c>
      <c r="F5" s="291" t="s">
        <v>31</v>
      </c>
      <c r="G5" s="291" t="s">
        <v>2</v>
      </c>
      <c r="H5" s="295" t="s">
        <v>30</v>
      </c>
      <c r="I5" s="303" t="s">
        <v>7</v>
      </c>
      <c r="J5" s="297" t="s">
        <v>29</v>
      </c>
      <c r="K5" s="299" t="s">
        <v>28</v>
      </c>
      <c r="L5" s="301" t="s">
        <v>27</v>
      </c>
      <c r="M5" s="293"/>
      <c r="N5" s="159" t="s">
        <v>26</v>
      </c>
      <c r="O5" s="160" t="s">
        <v>25</v>
      </c>
      <c r="P5" s="159" t="s">
        <v>9</v>
      </c>
      <c r="Q5" s="159" t="s">
        <v>10</v>
      </c>
      <c r="R5" s="159" t="s">
        <v>24</v>
      </c>
      <c r="S5" s="158" t="s">
        <v>12</v>
      </c>
      <c r="T5" s="156"/>
      <c r="U5" s="157" t="s">
        <v>5</v>
      </c>
      <c r="V5" s="156"/>
    </row>
    <row r="6" spans="1:22" ht="12" customHeight="1">
      <c r="A6" s="135"/>
      <c r="B6" s="135"/>
      <c r="C6" s="153"/>
      <c r="D6" s="153"/>
      <c r="E6" s="291"/>
      <c r="F6" s="291"/>
      <c r="G6" s="291"/>
      <c r="H6" s="296"/>
      <c r="I6" s="304"/>
      <c r="J6" s="298"/>
      <c r="K6" s="300"/>
      <c r="L6" s="302"/>
      <c r="M6" s="294"/>
      <c r="N6" s="155"/>
      <c r="O6" s="154"/>
      <c r="P6" s="153"/>
      <c r="Q6" s="153"/>
      <c r="R6" s="153"/>
      <c r="S6" s="135"/>
      <c r="T6" s="135"/>
      <c r="U6" s="136"/>
      <c r="V6" s="135"/>
    </row>
    <row r="7" spans="1:22" ht="6" customHeight="1">
      <c r="A7" s="152"/>
      <c r="B7" s="151"/>
      <c r="U7" s="150"/>
    </row>
    <row r="8" spans="1:22" ht="10.5" customHeight="1">
      <c r="A8" s="149" t="s">
        <v>84</v>
      </c>
      <c r="B8" s="147"/>
      <c r="C8" s="146">
        <v>188</v>
      </c>
      <c r="D8" s="146">
        <v>50</v>
      </c>
      <c r="E8" s="146">
        <v>0</v>
      </c>
      <c r="F8" s="146">
        <v>1</v>
      </c>
      <c r="G8" s="146">
        <v>0</v>
      </c>
      <c r="H8" s="146">
        <v>3</v>
      </c>
      <c r="I8" s="146">
        <v>2</v>
      </c>
      <c r="J8" s="146">
        <v>15</v>
      </c>
      <c r="K8" s="146">
        <v>15</v>
      </c>
      <c r="L8" s="146">
        <v>4</v>
      </c>
      <c r="M8" s="146">
        <v>5</v>
      </c>
      <c r="N8" s="146">
        <v>0</v>
      </c>
      <c r="O8" s="146">
        <v>2</v>
      </c>
      <c r="P8" s="146">
        <v>1</v>
      </c>
      <c r="Q8" s="146">
        <v>0</v>
      </c>
      <c r="R8" s="146">
        <v>68</v>
      </c>
      <c r="S8" s="146">
        <v>22</v>
      </c>
      <c r="U8" s="144" t="str">
        <f>A8</f>
        <v>平　 成 17　年</v>
      </c>
    </row>
    <row r="9" spans="1:22" ht="10.5" customHeight="1">
      <c r="A9" s="148" t="s">
        <v>83</v>
      </c>
      <c r="B9" s="147"/>
      <c r="C9" s="146">
        <v>167</v>
      </c>
      <c r="D9" s="146">
        <v>48</v>
      </c>
      <c r="E9" s="146">
        <v>0</v>
      </c>
      <c r="F9" s="146">
        <v>5</v>
      </c>
      <c r="G9" s="146">
        <v>0</v>
      </c>
      <c r="H9" s="146">
        <v>3</v>
      </c>
      <c r="I9" s="146">
        <v>2</v>
      </c>
      <c r="J9" s="146">
        <v>14</v>
      </c>
      <c r="K9" s="146">
        <v>5</v>
      </c>
      <c r="L9" s="146">
        <v>3</v>
      </c>
      <c r="M9" s="146">
        <v>3</v>
      </c>
      <c r="N9" s="146">
        <v>0</v>
      </c>
      <c r="O9" s="146">
        <v>0</v>
      </c>
      <c r="P9" s="146">
        <v>2</v>
      </c>
      <c r="Q9" s="146">
        <v>2</v>
      </c>
      <c r="R9" s="146">
        <v>61</v>
      </c>
      <c r="S9" s="146">
        <v>19</v>
      </c>
      <c r="U9" s="144" t="str">
        <f>A9</f>
        <v>18　　</v>
      </c>
    </row>
    <row r="10" spans="1:22" ht="10.5" customHeight="1">
      <c r="A10" s="148" t="s">
        <v>82</v>
      </c>
      <c r="B10" s="147"/>
      <c r="C10" s="146">
        <v>120</v>
      </c>
      <c r="D10" s="146">
        <v>38</v>
      </c>
      <c r="E10" s="146">
        <v>0</v>
      </c>
      <c r="F10" s="146">
        <v>2</v>
      </c>
      <c r="G10" s="146">
        <v>0</v>
      </c>
      <c r="H10" s="146">
        <v>0</v>
      </c>
      <c r="I10" s="146">
        <v>5</v>
      </c>
      <c r="J10" s="146">
        <v>4</v>
      </c>
      <c r="K10" s="146">
        <v>8</v>
      </c>
      <c r="L10" s="146">
        <v>2</v>
      </c>
      <c r="M10" s="146">
        <v>2</v>
      </c>
      <c r="N10" s="146">
        <v>0</v>
      </c>
      <c r="O10" s="146">
        <v>3</v>
      </c>
      <c r="P10" s="146">
        <v>0</v>
      </c>
      <c r="Q10" s="146">
        <v>0</v>
      </c>
      <c r="R10" s="146">
        <v>41</v>
      </c>
      <c r="S10" s="146">
        <v>15</v>
      </c>
      <c r="U10" s="144" t="str">
        <f>A10</f>
        <v>19　　</v>
      </c>
    </row>
    <row r="11" spans="1:22" ht="10.5" customHeight="1">
      <c r="A11" s="148" t="s">
        <v>81</v>
      </c>
      <c r="B11" s="147"/>
      <c r="C11" s="146">
        <v>121</v>
      </c>
      <c r="D11" s="146">
        <v>39</v>
      </c>
      <c r="E11" s="146">
        <v>0</v>
      </c>
      <c r="F11" s="146">
        <v>6</v>
      </c>
      <c r="G11" s="146">
        <v>1</v>
      </c>
      <c r="H11" s="146">
        <v>1</v>
      </c>
      <c r="I11" s="146">
        <v>1</v>
      </c>
      <c r="J11" s="146">
        <v>6</v>
      </c>
      <c r="K11" s="146">
        <v>6</v>
      </c>
      <c r="L11" s="146">
        <v>3</v>
      </c>
      <c r="M11" s="146">
        <v>3</v>
      </c>
      <c r="N11" s="146">
        <v>0</v>
      </c>
      <c r="O11" s="146">
        <v>1</v>
      </c>
      <c r="P11" s="146">
        <v>1</v>
      </c>
      <c r="Q11" s="146">
        <v>0</v>
      </c>
      <c r="R11" s="146">
        <v>39</v>
      </c>
      <c r="S11" s="146">
        <v>14</v>
      </c>
      <c r="T11" s="145"/>
      <c r="U11" s="144" t="str">
        <f>A11</f>
        <v>20　　</v>
      </c>
    </row>
    <row r="12" spans="1:22" ht="10.5" customHeight="1">
      <c r="A12" s="143" t="s">
        <v>80</v>
      </c>
      <c r="B12" s="142"/>
      <c r="C12" s="141">
        <v>110</v>
      </c>
      <c r="D12" s="140">
        <v>28</v>
      </c>
      <c r="E12" s="140">
        <v>0</v>
      </c>
      <c r="F12" s="140">
        <v>2</v>
      </c>
      <c r="G12" s="140">
        <v>0</v>
      </c>
      <c r="H12" s="140">
        <v>0</v>
      </c>
      <c r="I12" s="140">
        <v>5</v>
      </c>
      <c r="J12" s="140">
        <v>5</v>
      </c>
      <c r="K12" s="140">
        <v>1</v>
      </c>
      <c r="L12" s="140">
        <v>3</v>
      </c>
      <c r="M12" s="140">
        <v>1</v>
      </c>
      <c r="N12" s="140">
        <v>0</v>
      </c>
      <c r="O12" s="140">
        <v>0</v>
      </c>
      <c r="P12" s="140">
        <v>1</v>
      </c>
      <c r="Q12" s="140">
        <v>2</v>
      </c>
      <c r="R12" s="140">
        <v>44</v>
      </c>
      <c r="S12" s="140">
        <v>18</v>
      </c>
      <c r="T12" s="139"/>
      <c r="U12" s="138" t="str">
        <f>A12</f>
        <v>21　　</v>
      </c>
    </row>
    <row r="13" spans="1:22" ht="6" customHeight="1">
      <c r="A13" s="135"/>
      <c r="B13" s="137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135"/>
    </row>
    <row r="14" spans="1:22" ht="9" customHeight="1">
      <c r="A14" s="134" t="s">
        <v>39</v>
      </c>
      <c r="B14" s="133"/>
      <c r="T14" s="133"/>
      <c r="U14" s="133"/>
      <c r="V14" s="133"/>
    </row>
    <row r="15" spans="1:22" ht="9" customHeight="1">
      <c r="A15" s="134" t="s">
        <v>38</v>
      </c>
      <c r="B15" s="133"/>
      <c r="T15" s="133"/>
      <c r="U15" s="133"/>
      <c r="V15" s="133"/>
    </row>
    <row r="16" spans="1:22">
      <c r="A16" s="132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132" customWidth="1"/>
    <col min="2" max="2" width="1.125" style="132" customWidth="1"/>
    <col min="3" max="7" width="9" style="132" customWidth="1"/>
    <col min="8" max="9" width="8.125" style="132" customWidth="1"/>
    <col min="10" max="10" width="12.125" style="132" customWidth="1"/>
    <col min="11" max="11" width="8.375" style="132" customWidth="1"/>
    <col min="12" max="12" width="8.875" style="132" customWidth="1"/>
    <col min="13" max="13" width="8.375" style="132" customWidth="1"/>
    <col min="14" max="17" width="7.875" style="132" customWidth="1"/>
    <col min="18" max="18" width="8.625" style="132" customWidth="1"/>
    <col min="19" max="19" width="7" style="132" customWidth="1"/>
    <col min="20" max="20" width="0.75" style="132" customWidth="1"/>
    <col min="21" max="21" width="12.5" style="132" customWidth="1"/>
    <col min="22" max="22" width="1.125" style="132" customWidth="1"/>
    <col min="23" max="16384" width="11.25" style="132"/>
  </cols>
  <sheetData>
    <row r="1" spans="1:22" ht="13.5" customHeight="1">
      <c r="E1" s="164"/>
      <c r="H1" s="164" t="s">
        <v>37</v>
      </c>
      <c r="I1" s="164"/>
      <c r="J1" s="164"/>
      <c r="K1" s="164" t="s">
        <v>36</v>
      </c>
      <c r="L1" s="164"/>
      <c r="M1" s="164"/>
      <c r="N1" s="164"/>
    </row>
    <row r="2" spans="1:22" ht="9.75" customHeight="1">
      <c r="E2" s="164"/>
    </row>
    <row r="3" spans="1:22" ht="1.5" customHeight="1"/>
    <row r="4" spans="1:22" ht="12" customHeight="1">
      <c r="A4" s="152"/>
      <c r="B4" s="152"/>
      <c r="C4" s="161"/>
      <c r="D4" s="161"/>
      <c r="E4" s="305" t="s">
        <v>3</v>
      </c>
      <c r="F4" s="306"/>
      <c r="G4" s="307"/>
      <c r="H4" s="152"/>
      <c r="I4" s="152" t="s">
        <v>35</v>
      </c>
      <c r="J4" s="152"/>
      <c r="K4" s="163" t="s">
        <v>34</v>
      </c>
      <c r="L4" s="152"/>
      <c r="M4" s="292" t="s">
        <v>44</v>
      </c>
      <c r="N4" s="162"/>
      <c r="O4" s="161"/>
      <c r="P4" s="161"/>
      <c r="Q4" s="161"/>
      <c r="R4" s="161"/>
      <c r="S4" s="152"/>
      <c r="T4" s="152"/>
      <c r="U4" s="150"/>
      <c r="V4" s="152"/>
    </row>
    <row r="5" spans="1:22" ht="12" customHeight="1">
      <c r="A5" s="156" t="s">
        <v>5</v>
      </c>
      <c r="B5" s="156"/>
      <c r="C5" s="159" t="s">
        <v>6</v>
      </c>
      <c r="D5" s="159" t="s">
        <v>1</v>
      </c>
      <c r="E5" s="291" t="s">
        <v>32</v>
      </c>
      <c r="F5" s="291" t="s">
        <v>31</v>
      </c>
      <c r="G5" s="291" t="s">
        <v>2</v>
      </c>
      <c r="H5" s="295" t="s">
        <v>30</v>
      </c>
      <c r="I5" s="303" t="s">
        <v>7</v>
      </c>
      <c r="J5" s="297" t="s">
        <v>29</v>
      </c>
      <c r="K5" s="299" t="s">
        <v>28</v>
      </c>
      <c r="L5" s="301" t="s">
        <v>27</v>
      </c>
      <c r="M5" s="293"/>
      <c r="N5" s="159" t="s">
        <v>26</v>
      </c>
      <c r="O5" s="160" t="s">
        <v>25</v>
      </c>
      <c r="P5" s="159" t="s">
        <v>9</v>
      </c>
      <c r="Q5" s="159" t="s">
        <v>10</v>
      </c>
      <c r="R5" s="159" t="s">
        <v>24</v>
      </c>
      <c r="S5" s="158" t="s">
        <v>12</v>
      </c>
      <c r="T5" s="156"/>
      <c r="U5" s="157" t="s">
        <v>5</v>
      </c>
      <c r="V5" s="156"/>
    </row>
    <row r="6" spans="1:22" ht="12" customHeight="1">
      <c r="A6" s="135"/>
      <c r="B6" s="135"/>
      <c r="C6" s="153"/>
      <c r="D6" s="153"/>
      <c r="E6" s="291"/>
      <c r="F6" s="291"/>
      <c r="G6" s="291"/>
      <c r="H6" s="296"/>
      <c r="I6" s="304"/>
      <c r="J6" s="298"/>
      <c r="K6" s="300"/>
      <c r="L6" s="302"/>
      <c r="M6" s="294"/>
      <c r="N6" s="155"/>
      <c r="O6" s="154"/>
      <c r="P6" s="153"/>
      <c r="Q6" s="153"/>
      <c r="R6" s="153"/>
      <c r="S6" s="135"/>
      <c r="T6" s="135"/>
      <c r="U6" s="136"/>
      <c r="V6" s="135"/>
    </row>
    <row r="7" spans="1:22" ht="6" customHeight="1">
      <c r="A7" s="152"/>
      <c r="B7" s="151"/>
      <c r="U7" s="150"/>
    </row>
    <row r="8" spans="1:22" ht="10.5" customHeight="1">
      <c r="A8" s="149" t="s">
        <v>79</v>
      </c>
      <c r="B8" s="147"/>
      <c r="C8" s="146">
        <v>200</v>
      </c>
      <c r="D8" s="146">
        <v>43</v>
      </c>
      <c r="E8" s="146">
        <v>0</v>
      </c>
      <c r="F8" s="146">
        <v>5</v>
      </c>
      <c r="G8" s="146">
        <v>0</v>
      </c>
      <c r="H8" s="146">
        <v>2</v>
      </c>
      <c r="I8" s="146">
        <v>7</v>
      </c>
      <c r="J8" s="146">
        <v>15</v>
      </c>
      <c r="K8" s="146">
        <v>20</v>
      </c>
      <c r="L8" s="146">
        <v>3</v>
      </c>
      <c r="M8" s="146">
        <v>3</v>
      </c>
      <c r="N8" s="146">
        <v>0</v>
      </c>
      <c r="O8" s="146">
        <v>2</v>
      </c>
      <c r="P8" s="146">
        <v>5</v>
      </c>
      <c r="Q8" s="146">
        <v>0</v>
      </c>
      <c r="R8" s="146">
        <v>72</v>
      </c>
      <c r="S8" s="146">
        <v>23</v>
      </c>
      <c r="U8" s="144" t="str">
        <f>A8</f>
        <v>平　 成 16　年</v>
      </c>
    </row>
    <row r="9" spans="1:22" ht="10.5" customHeight="1">
      <c r="A9" s="148" t="s">
        <v>73</v>
      </c>
      <c r="B9" s="147"/>
      <c r="C9" s="146">
        <v>188</v>
      </c>
      <c r="D9" s="146">
        <v>50</v>
      </c>
      <c r="E9" s="146">
        <v>0</v>
      </c>
      <c r="F9" s="146">
        <v>1</v>
      </c>
      <c r="G9" s="146">
        <v>0</v>
      </c>
      <c r="H9" s="146">
        <v>3</v>
      </c>
      <c r="I9" s="146">
        <v>2</v>
      </c>
      <c r="J9" s="146">
        <v>15</v>
      </c>
      <c r="K9" s="146">
        <v>15</v>
      </c>
      <c r="L9" s="146">
        <v>4</v>
      </c>
      <c r="M9" s="146">
        <v>5</v>
      </c>
      <c r="N9" s="146">
        <v>0</v>
      </c>
      <c r="O9" s="146">
        <v>2</v>
      </c>
      <c r="P9" s="146">
        <v>1</v>
      </c>
      <c r="Q9" s="146">
        <v>0</v>
      </c>
      <c r="R9" s="146">
        <v>68</v>
      </c>
      <c r="S9" s="146">
        <v>22</v>
      </c>
      <c r="U9" s="144" t="str">
        <f>A9</f>
        <v>17　　</v>
      </c>
    </row>
    <row r="10" spans="1:22" ht="10.5" customHeight="1">
      <c r="A10" s="148" t="s">
        <v>72</v>
      </c>
      <c r="B10" s="147"/>
      <c r="C10" s="146">
        <v>167</v>
      </c>
      <c r="D10" s="146">
        <v>48</v>
      </c>
      <c r="E10" s="146">
        <v>0</v>
      </c>
      <c r="F10" s="146">
        <v>5</v>
      </c>
      <c r="G10" s="146">
        <v>0</v>
      </c>
      <c r="H10" s="146">
        <v>3</v>
      </c>
      <c r="I10" s="146">
        <v>2</v>
      </c>
      <c r="J10" s="146">
        <v>14</v>
      </c>
      <c r="K10" s="146">
        <v>5</v>
      </c>
      <c r="L10" s="146">
        <v>3</v>
      </c>
      <c r="M10" s="146">
        <v>3</v>
      </c>
      <c r="N10" s="146">
        <v>0</v>
      </c>
      <c r="O10" s="146">
        <v>0</v>
      </c>
      <c r="P10" s="146">
        <v>2</v>
      </c>
      <c r="Q10" s="146">
        <v>2</v>
      </c>
      <c r="R10" s="146">
        <v>61</v>
      </c>
      <c r="S10" s="146">
        <v>19</v>
      </c>
      <c r="U10" s="144" t="str">
        <f>A10</f>
        <v>18　　</v>
      </c>
    </row>
    <row r="11" spans="1:22" ht="10.5" customHeight="1">
      <c r="A11" s="148" t="s">
        <v>76</v>
      </c>
      <c r="B11" s="147"/>
      <c r="C11" s="146">
        <v>120</v>
      </c>
      <c r="D11" s="146">
        <v>38</v>
      </c>
      <c r="E11" s="146">
        <v>0</v>
      </c>
      <c r="F11" s="146">
        <v>2</v>
      </c>
      <c r="G11" s="146">
        <v>0</v>
      </c>
      <c r="H11" s="146">
        <v>0</v>
      </c>
      <c r="I11" s="146">
        <v>5</v>
      </c>
      <c r="J11" s="146">
        <v>4</v>
      </c>
      <c r="K11" s="146">
        <v>8</v>
      </c>
      <c r="L11" s="146">
        <v>2</v>
      </c>
      <c r="M11" s="146">
        <v>2</v>
      </c>
      <c r="N11" s="146">
        <v>0</v>
      </c>
      <c r="O11" s="146">
        <v>3</v>
      </c>
      <c r="P11" s="146">
        <v>0</v>
      </c>
      <c r="Q11" s="146">
        <v>0</v>
      </c>
      <c r="R11" s="146">
        <v>41</v>
      </c>
      <c r="S11" s="146">
        <v>15</v>
      </c>
      <c r="T11" s="145"/>
      <c r="U11" s="144" t="str">
        <f>A11</f>
        <v>19　　</v>
      </c>
    </row>
    <row r="12" spans="1:22" ht="10.5" customHeight="1">
      <c r="A12" s="143" t="s">
        <v>78</v>
      </c>
      <c r="B12" s="142"/>
      <c r="C12" s="141">
        <v>121</v>
      </c>
      <c r="D12" s="140">
        <v>39</v>
      </c>
      <c r="E12" s="140">
        <v>0</v>
      </c>
      <c r="F12" s="140">
        <v>6</v>
      </c>
      <c r="G12" s="140">
        <v>1</v>
      </c>
      <c r="H12" s="140">
        <v>1</v>
      </c>
      <c r="I12" s="140">
        <v>1</v>
      </c>
      <c r="J12" s="140">
        <v>6</v>
      </c>
      <c r="K12" s="140">
        <v>6</v>
      </c>
      <c r="L12" s="140">
        <v>3</v>
      </c>
      <c r="M12" s="140">
        <v>3</v>
      </c>
      <c r="N12" s="140">
        <v>0</v>
      </c>
      <c r="O12" s="140">
        <v>1</v>
      </c>
      <c r="P12" s="140">
        <v>1</v>
      </c>
      <c r="Q12" s="140">
        <v>0</v>
      </c>
      <c r="R12" s="140">
        <v>39</v>
      </c>
      <c r="S12" s="140">
        <v>14</v>
      </c>
      <c r="T12" s="139"/>
      <c r="U12" s="138" t="str">
        <f>A12</f>
        <v>20　　</v>
      </c>
    </row>
    <row r="13" spans="1:22" ht="6" customHeight="1">
      <c r="A13" s="135"/>
      <c r="B13" s="137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135"/>
    </row>
    <row r="14" spans="1:22" ht="9" customHeight="1">
      <c r="A14" s="134" t="s">
        <v>39</v>
      </c>
      <c r="B14" s="133"/>
      <c r="T14" s="133"/>
      <c r="U14" s="133"/>
      <c r="V14" s="133"/>
    </row>
    <row r="15" spans="1:22" ht="9" customHeight="1">
      <c r="A15" s="134" t="s">
        <v>38</v>
      </c>
      <c r="B15" s="133"/>
      <c r="T15" s="133"/>
      <c r="U15" s="133"/>
      <c r="V15" s="133"/>
    </row>
    <row r="16" spans="1:22">
      <c r="A16" s="132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96" customWidth="1"/>
    <col min="2" max="2" width="1.125" style="96" customWidth="1"/>
    <col min="3" max="7" width="9" style="96" customWidth="1"/>
    <col min="8" max="9" width="8.125" style="96" customWidth="1"/>
    <col min="10" max="10" width="12.125" style="96" customWidth="1"/>
    <col min="11" max="11" width="8.375" style="96" customWidth="1"/>
    <col min="12" max="12" width="8.875" style="96" customWidth="1"/>
    <col min="13" max="13" width="8.375" style="96" customWidth="1"/>
    <col min="14" max="17" width="7.875" style="96" customWidth="1"/>
    <col min="18" max="18" width="8.625" style="96" customWidth="1"/>
    <col min="19" max="19" width="7" style="96" customWidth="1"/>
    <col min="20" max="20" width="0.75" style="96" customWidth="1"/>
    <col min="21" max="21" width="12.5" style="96" customWidth="1"/>
    <col min="22" max="22" width="1.125" style="96" customWidth="1"/>
    <col min="23" max="16384" width="11.25" style="96"/>
  </cols>
  <sheetData>
    <row r="1" spans="1:22" ht="13.5" customHeight="1">
      <c r="E1" s="128"/>
      <c r="H1" s="128" t="s">
        <v>37</v>
      </c>
      <c r="I1" s="128"/>
      <c r="J1" s="128"/>
      <c r="K1" s="128" t="s">
        <v>36</v>
      </c>
      <c r="L1" s="128"/>
      <c r="M1" s="128"/>
      <c r="N1" s="128"/>
    </row>
    <row r="2" spans="1:22" ht="11.25" customHeight="1">
      <c r="E2" s="128"/>
    </row>
    <row r="3" spans="1:22" ht="1.5" customHeight="1"/>
    <row r="4" spans="1:22" ht="13.5" customHeight="1">
      <c r="A4" s="116"/>
      <c r="B4" s="116"/>
      <c r="C4" s="125"/>
      <c r="D4" s="125"/>
      <c r="E4" s="322" t="s">
        <v>3</v>
      </c>
      <c r="F4" s="323"/>
      <c r="G4" s="324"/>
      <c r="H4" s="116"/>
      <c r="I4" s="116" t="s">
        <v>35</v>
      </c>
      <c r="J4" s="116"/>
      <c r="K4" s="127" t="s">
        <v>34</v>
      </c>
      <c r="L4" s="116"/>
      <c r="M4" s="309" t="s">
        <v>44</v>
      </c>
      <c r="N4" s="126"/>
      <c r="O4" s="125"/>
      <c r="P4" s="125"/>
      <c r="Q4" s="125"/>
      <c r="R4" s="125"/>
      <c r="S4" s="116"/>
      <c r="T4" s="116"/>
      <c r="U4" s="114"/>
      <c r="V4" s="116"/>
    </row>
    <row r="5" spans="1:22" ht="13.5" customHeight="1">
      <c r="A5" s="120" t="s">
        <v>5</v>
      </c>
      <c r="B5" s="120"/>
      <c r="C5" s="123" t="s">
        <v>6</v>
      </c>
      <c r="D5" s="123" t="s">
        <v>1</v>
      </c>
      <c r="E5" s="308" t="s">
        <v>32</v>
      </c>
      <c r="F5" s="308" t="s">
        <v>31</v>
      </c>
      <c r="G5" s="308" t="s">
        <v>2</v>
      </c>
      <c r="H5" s="312" t="s">
        <v>30</v>
      </c>
      <c r="I5" s="320" t="s">
        <v>7</v>
      </c>
      <c r="J5" s="314" t="s">
        <v>29</v>
      </c>
      <c r="K5" s="316" t="s">
        <v>28</v>
      </c>
      <c r="L5" s="318" t="s">
        <v>27</v>
      </c>
      <c r="M5" s="310"/>
      <c r="N5" s="123" t="s">
        <v>26</v>
      </c>
      <c r="O5" s="124" t="s">
        <v>25</v>
      </c>
      <c r="P5" s="123" t="s">
        <v>9</v>
      </c>
      <c r="Q5" s="123" t="s">
        <v>10</v>
      </c>
      <c r="R5" s="123" t="s">
        <v>24</v>
      </c>
      <c r="S5" s="122" t="s">
        <v>12</v>
      </c>
      <c r="T5" s="120"/>
      <c r="U5" s="121" t="s">
        <v>5</v>
      </c>
      <c r="V5" s="120"/>
    </row>
    <row r="6" spans="1:22" ht="13.5" customHeight="1">
      <c r="A6" s="99"/>
      <c r="B6" s="99"/>
      <c r="C6" s="117"/>
      <c r="D6" s="117"/>
      <c r="E6" s="308"/>
      <c r="F6" s="308"/>
      <c r="G6" s="308"/>
      <c r="H6" s="313"/>
      <c r="I6" s="321"/>
      <c r="J6" s="315"/>
      <c r="K6" s="317"/>
      <c r="L6" s="319"/>
      <c r="M6" s="311"/>
      <c r="N6" s="119"/>
      <c r="O6" s="118"/>
      <c r="P6" s="117"/>
      <c r="Q6" s="117"/>
      <c r="R6" s="117"/>
      <c r="S6" s="99"/>
      <c r="T6" s="99"/>
      <c r="U6" s="100"/>
      <c r="V6" s="99"/>
    </row>
    <row r="7" spans="1:22" ht="6" customHeight="1">
      <c r="A7" s="116"/>
      <c r="B7" s="115"/>
      <c r="U7" s="114"/>
    </row>
    <row r="8" spans="1:22" ht="10.5" customHeight="1">
      <c r="A8" s="113" t="s">
        <v>77</v>
      </c>
      <c r="B8" s="111"/>
      <c r="C8" s="131">
        <v>198</v>
      </c>
      <c r="D8" s="131">
        <v>40</v>
      </c>
      <c r="E8" s="131">
        <v>0</v>
      </c>
      <c r="F8" s="131">
        <v>3</v>
      </c>
      <c r="G8" s="131">
        <v>1</v>
      </c>
      <c r="H8" s="131">
        <v>1</v>
      </c>
      <c r="I8" s="131">
        <v>8</v>
      </c>
      <c r="J8" s="131">
        <v>32</v>
      </c>
      <c r="K8" s="131">
        <v>18</v>
      </c>
      <c r="L8" s="131">
        <v>3</v>
      </c>
      <c r="M8" s="131">
        <v>4</v>
      </c>
      <c r="N8" s="131">
        <v>0</v>
      </c>
      <c r="O8" s="131">
        <v>4</v>
      </c>
      <c r="P8" s="131">
        <v>1</v>
      </c>
      <c r="Q8" s="131">
        <v>0</v>
      </c>
      <c r="R8" s="131">
        <v>61</v>
      </c>
      <c r="S8" s="131">
        <v>22</v>
      </c>
      <c r="U8" s="108" t="str">
        <f>A8</f>
        <v>平　 成 15　年</v>
      </c>
    </row>
    <row r="9" spans="1:22" ht="10.5" customHeight="1">
      <c r="A9" s="112" t="s">
        <v>74</v>
      </c>
      <c r="B9" s="111"/>
      <c r="C9" s="131">
        <v>200</v>
      </c>
      <c r="D9" s="131">
        <v>43</v>
      </c>
      <c r="E9" s="131">
        <v>0</v>
      </c>
      <c r="F9" s="131">
        <v>5</v>
      </c>
      <c r="G9" s="131">
        <v>0</v>
      </c>
      <c r="H9" s="131">
        <v>2</v>
      </c>
      <c r="I9" s="131">
        <v>7</v>
      </c>
      <c r="J9" s="131">
        <v>15</v>
      </c>
      <c r="K9" s="131">
        <v>20</v>
      </c>
      <c r="L9" s="131">
        <v>3</v>
      </c>
      <c r="M9" s="131">
        <v>3</v>
      </c>
      <c r="N9" s="131">
        <v>0</v>
      </c>
      <c r="O9" s="131">
        <v>2</v>
      </c>
      <c r="P9" s="131">
        <v>5</v>
      </c>
      <c r="Q9" s="131">
        <v>0</v>
      </c>
      <c r="R9" s="131">
        <v>72</v>
      </c>
      <c r="S9" s="131">
        <v>23</v>
      </c>
      <c r="U9" s="108" t="str">
        <f>A9</f>
        <v>16　　</v>
      </c>
    </row>
    <row r="10" spans="1:22" ht="10.5" customHeight="1">
      <c r="A10" s="112" t="s">
        <v>73</v>
      </c>
      <c r="B10" s="111"/>
      <c r="C10" s="131">
        <v>188</v>
      </c>
      <c r="D10" s="131">
        <v>50</v>
      </c>
      <c r="E10" s="131">
        <v>0</v>
      </c>
      <c r="F10" s="131">
        <v>1</v>
      </c>
      <c r="G10" s="131">
        <v>0</v>
      </c>
      <c r="H10" s="131">
        <v>3</v>
      </c>
      <c r="I10" s="131">
        <v>2</v>
      </c>
      <c r="J10" s="131">
        <v>15</v>
      </c>
      <c r="K10" s="131">
        <v>15</v>
      </c>
      <c r="L10" s="131">
        <v>4</v>
      </c>
      <c r="M10" s="131">
        <v>5</v>
      </c>
      <c r="N10" s="131">
        <v>0</v>
      </c>
      <c r="O10" s="131">
        <v>2</v>
      </c>
      <c r="P10" s="131">
        <v>1</v>
      </c>
      <c r="Q10" s="131">
        <v>0</v>
      </c>
      <c r="R10" s="131">
        <v>68</v>
      </c>
      <c r="S10" s="131">
        <v>22</v>
      </c>
      <c r="U10" s="108" t="str">
        <f>A10</f>
        <v>17　　</v>
      </c>
    </row>
    <row r="11" spans="1:22" ht="10.5" customHeight="1">
      <c r="A11" s="112" t="s">
        <v>72</v>
      </c>
      <c r="B11" s="111"/>
      <c r="C11" s="131">
        <v>167</v>
      </c>
      <c r="D11" s="131">
        <v>48</v>
      </c>
      <c r="E11" s="131">
        <v>0</v>
      </c>
      <c r="F11" s="131">
        <v>5</v>
      </c>
      <c r="G11" s="131">
        <v>0</v>
      </c>
      <c r="H11" s="131">
        <v>3</v>
      </c>
      <c r="I11" s="131">
        <v>2</v>
      </c>
      <c r="J11" s="131">
        <v>14</v>
      </c>
      <c r="K11" s="131">
        <v>5</v>
      </c>
      <c r="L11" s="131">
        <v>3</v>
      </c>
      <c r="M11" s="131">
        <v>3</v>
      </c>
      <c r="N11" s="131">
        <v>0</v>
      </c>
      <c r="O11" s="131">
        <v>0</v>
      </c>
      <c r="P11" s="131">
        <v>2</v>
      </c>
      <c r="Q11" s="131">
        <v>2</v>
      </c>
      <c r="R11" s="131">
        <v>61</v>
      </c>
      <c r="S11" s="131">
        <v>19</v>
      </c>
      <c r="T11" s="109"/>
      <c r="U11" s="108" t="str">
        <f>A11</f>
        <v>18　　</v>
      </c>
    </row>
    <row r="12" spans="1:22" ht="10.5" customHeight="1">
      <c r="A12" s="107" t="s">
        <v>76</v>
      </c>
      <c r="B12" s="106"/>
      <c r="C12" s="130">
        <v>120</v>
      </c>
      <c r="D12" s="129">
        <v>38</v>
      </c>
      <c r="E12" s="129">
        <v>0</v>
      </c>
      <c r="F12" s="129">
        <v>2</v>
      </c>
      <c r="G12" s="129">
        <v>0</v>
      </c>
      <c r="H12" s="129">
        <v>0</v>
      </c>
      <c r="I12" s="129">
        <v>5</v>
      </c>
      <c r="J12" s="129">
        <v>4</v>
      </c>
      <c r="K12" s="129">
        <v>8</v>
      </c>
      <c r="L12" s="129">
        <v>2</v>
      </c>
      <c r="M12" s="129">
        <v>2</v>
      </c>
      <c r="N12" s="129">
        <v>0</v>
      </c>
      <c r="O12" s="129">
        <v>3</v>
      </c>
      <c r="P12" s="129">
        <v>0</v>
      </c>
      <c r="Q12" s="129">
        <v>0</v>
      </c>
      <c r="R12" s="129">
        <v>41</v>
      </c>
      <c r="S12" s="129">
        <v>15</v>
      </c>
      <c r="T12" s="103"/>
      <c r="U12" s="102" t="str">
        <f>A12</f>
        <v>19　　</v>
      </c>
    </row>
    <row r="13" spans="1:22" ht="6" customHeight="1">
      <c r="A13" s="99"/>
      <c r="B13" s="101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99"/>
    </row>
    <row r="14" spans="1:22" ht="9" customHeight="1">
      <c r="A14" s="98" t="s">
        <v>39</v>
      </c>
      <c r="B14" s="97"/>
      <c r="T14" s="97"/>
      <c r="U14" s="97"/>
      <c r="V14" s="97"/>
    </row>
    <row r="15" spans="1:22" ht="9" customHeight="1">
      <c r="A15" s="98" t="s">
        <v>38</v>
      </c>
      <c r="B15" s="97"/>
      <c r="T15" s="97"/>
      <c r="U15" s="97"/>
      <c r="V15" s="97"/>
    </row>
    <row r="16" spans="1:22">
      <c r="A16" s="96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96" customWidth="1"/>
    <col min="2" max="2" width="1.125" style="96" customWidth="1"/>
    <col min="3" max="7" width="9" style="96" customWidth="1"/>
    <col min="8" max="9" width="8.125" style="96" customWidth="1"/>
    <col min="10" max="10" width="12.125" style="96" customWidth="1"/>
    <col min="11" max="11" width="8.375" style="96" customWidth="1"/>
    <col min="12" max="12" width="8.875" style="96" customWidth="1"/>
    <col min="13" max="13" width="8.375" style="96" customWidth="1"/>
    <col min="14" max="17" width="7.875" style="96" customWidth="1"/>
    <col min="18" max="18" width="8.625" style="96" customWidth="1"/>
    <col min="19" max="19" width="7" style="96" customWidth="1"/>
    <col min="20" max="20" width="0.75" style="96" customWidth="1"/>
    <col min="21" max="21" width="12.5" style="96" customWidth="1"/>
    <col min="22" max="22" width="1.125" style="96" customWidth="1"/>
    <col min="23" max="16384" width="11.25" style="96"/>
  </cols>
  <sheetData>
    <row r="1" spans="1:22" ht="13.5" customHeight="1">
      <c r="E1" s="128"/>
      <c r="H1" s="128" t="s">
        <v>37</v>
      </c>
      <c r="I1" s="128"/>
      <c r="J1" s="128"/>
      <c r="K1" s="128" t="s">
        <v>36</v>
      </c>
      <c r="L1" s="128"/>
      <c r="M1" s="128"/>
      <c r="N1" s="128"/>
    </row>
    <row r="2" spans="1:22" ht="11.25" customHeight="1">
      <c r="E2" s="128"/>
    </row>
    <row r="3" spans="1:22" ht="1.5" customHeight="1"/>
    <row r="4" spans="1:22" ht="13.5" customHeight="1">
      <c r="A4" s="116"/>
      <c r="B4" s="116"/>
      <c r="C4" s="125"/>
      <c r="D4" s="125"/>
      <c r="E4" s="322" t="s">
        <v>3</v>
      </c>
      <c r="F4" s="323"/>
      <c r="G4" s="324"/>
      <c r="H4" s="116"/>
      <c r="I4" s="116" t="s">
        <v>35</v>
      </c>
      <c r="J4" s="116"/>
      <c r="K4" s="127" t="s">
        <v>34</v>
      </c>
      <c r="L4" s="116"/>
      <c r="M4" s="309" t="s">
        <v>44</v>
      </c>
      <c r="N4" s="126"/>
      <c r="O4" s="125"/>
      <c r="P4" s="125"/>
      <c r="Q4" s="125"/>
      <c r="R4" s="125"/>
      <c r="S4" s="116"/>
      <c r="T4" s="116"/>
      <c r="U4" s="114"/>
      <c r="V4" s="116"/>
    </row>
    <row r="5" spans="1:22" ht="13.5" customHeight="1">
      <c r="A5" s="120" t="s">
        <v>5</v>
      </c>
      <c r="B5" s="120"/>
      <c r="C5" s="123" t="s">
        <v>6</v>
      </c>
      <c r="D5" s="123" t="s">
        <v>1</v>
      </c>
      <c r="E5" s="308" t="s">
        <v>32</v>
      </c>
      <c r="F5" s="308" t="s">
        <v>31</v>
      </c>
      <c r="G5" s="308" t="s">
        <v>2</v>
      </c>
      <c r="H5" s="312" t="s">
        <v>30</v>
      </c>
      <c r="I5" s="320" t="s">
        <v>7</v>
      </c>
      <c r="J5" s="314" t="s">
        <v>29</v>
      </c>
      <c r="K5" s="316" t="s">
        <v>28</v>
      </c>
      <c r="L5" s="318" t="s">
        <v>27</v>
      </c>
      <c r="M5" s="310"/>
      <c r="N5" s="123" t="s">
        <v>26</v>
      </c>
      <c r="O5" s="124" t="s">
        <v>25</v>
      </c>
      <c r="P5" s="123" t="s">
        <v>9</v>
      </c>
      <c r="Q5" s="123" t="s">
        <v>10</v>
      </c>
      <c r="R5" s="123" t="s">
        <v>24</v>
      </c>
      <c r="S5" s="122" t="s">
        <v>12</v>
      </c>
      <c r="T5" s="120"/>
      <c r="U5" s="121" t="s">
        <v>5</v>
      </c>
      <c r="V5" s="120"/>
    </row>
    <row r="6" spans="1:22" ht="13.5" customHeight="1">
      <c r="A6" s="99"/>
      <c r="B6" s="99"/>
      <c r="C6" s="117"/>
      <c r="D6" s="117"/>
      <c r="E6" s="308"/>
      <c r="F6" s="308"/>
      <c r="G6" s="308"/>
      <c r="H6" s="313"/>
      <c r="I6" s="321"/>
      <c r="J6" s="315"/>
      <c r="K6" s="317"/>
      <c r="L6" s="319"/>
      <c r="M6" s="311"/>
      <c r="N6" s="119"/>
      <c r="O6" s="118"/>
      <c r="P6" s="117"/>
      <c r="Q6" s="117"/>
      <c r="R6" s="117"/>
      <c r="S6" s="99"/>
      <c r="T6" s="99"/>
      <c r="U6" s="100"/>
      <c r="V6" s="99"/>
    </row>
    <row r="7" spans="1:22" ht="6" customHeight="1">
      <c r="A7" s="116"/>
      <c r="B7" s="115"/>
      <c r="U7" s="114"/>
    </row>
    <row r="8" spans="1:22">
      <c r="A8" s="113" t="s">
        <v>75</v>
      </c>
      <c r="B8" s="111"/>
      <c r="C8" s="110">
        <v>219</v>
      </c>
      <c r="D8" s="110">
        <v>50</v>
      </c>
      <c r="E8" s="110">
        <v>0</v>
      </c>
      <c r="F8" s="110">
        <v>3</v>
      </c>
      <c r="G8" s="110">
        <v>1</v>
      </c>
      <c r="H8" s="110">
        <v>5</v>
      </c>
      <c r="I8" s="110">
        <v>10</v>
      </c>
      <c r="J8" s="110">
        <v>36</v>
      </c>
      <c r="K8" s="110">
        <v>26</v>
      </c>
      <c r="L8" s="110">
        <v>3</v>
      </c>
      <c r="M8" s="110">
        <v>2</v>
      </c>
      <c r="N8" s="110">
        <v>0</v>
      </c>
      <c r="O8" s="110">
        <v>2</v>
      </c>
      <c r="P8" s="110">
        <v>1</v>
      </c>
      <c r="Q8" s="110">
        <v>1</v>
      </c>
      <c r="R8" s="110">
        <v>51</v>
      </c>
      <c r="S8" s="110">
        <v>28</v>
      </c>
      <c r="U8" s="108" t="str">
        <f>A8</f>
        <v>平　 成 14　年</v>
      </c>
    </row>
    <row r="9" spans="1:22">
      <c r="A9" s="112" t="s">
        <v>61</v>
      </c>
      <c r="B9" s="111"/>
      <c r="C9" s="110">
        <v>198</v>
      </c>
      <c r="D9" s="110">
        <v>40</v>
      </c>
      <c r="E9" s="110">
        <v>0</v>
      </c>
      <c r="F9" s="110">
        <v>3</v>
      </c>
      <c r="G9" s="110">
        <v>1</v>
      </c>
      <c r="H9" s="110">
        <v>1</v>
      </c>
      <c r="I9" s="110">
        <v>8</v>
      </c>
      <c r="J9" s="110">
        <v>32</v>
      </c>
      <c r="K9" s="110">
        <v>18</v>
      </c>
      <c r="L9" s="110">
        <v>3</v>
      </c>
      <c r="M9" s="110">
        <v>4</v>
      </c>
      <c r="N9" s="110">
        <v>0</v>
      </c>
      <c r="O9" s="110">
        <v>4</v>
      </c>
      <c r="P9" s="110">
        <v>1</v>
      </c>
      <c r="Q9" s="110">
        <v>0</v>
      </c>
      <c r="R9" s="110">
        <v>61</v>
      </c>
      <c r="S9" s="110">
        <v>22</v>
      </c>
      <c r="U9" s="108" t="str">
        <f>A9</f>
        <v>15　　</v>
      </c>
    </row>
    <row r="10" spans="1:22">
      <c r="A10" s="112" t="s">
        <v>74</v>
      </c>
      <c r="B10" s="111"/>
      <c r="C10" s="110">
        <v>200</v>
      </c>
      <c r="D10" s="110">
        <v>43</v>
      </c>
      <c r="E10" s="110">
        <v>0</v>
      </c>
      <c r="F10" s="110">
        <v>5</v>
      </c>
      <c r="G10" s="110">
        <v>0</v>
      </c>
      <c r="H10" s="110">
        <v>2</v>
      </c>
      <c r="I10" s="110">
        <v>7</v>
      </c>
      <c r="J10" s="110">
        <v>15</v>
      </c>
      <c r="K10" s="110">
        <v>20</v>
      </c>
      <c r="L10" s="110">
        <v>3</v>
      </c>
      <c r="M10" s="110">
        <v>3</v>
      </c>
      <c r="N10" s="110">
        <v>0</v>
      </c>
      <c r="O10" s="110">
        <v>2</v>
      </c>
      <c r="P10" s="110">
        <v>5</v>
      </c>
      <c r="Q10" s="110">
        <v>0</v>
      </c>
      <c r="R10" s="110">
        <v>72</v>
      </c>
      <c r="S10" s="110">
        <v>23</v>
      </c>
      <c r="U10" s="108" t="str">
        <f>A10</f>
        <v>16　　</v>
      </c>
    </row>
    <row r="11" spans="1:22">
      <c r="A11" s="112" t="s">
        <v>73</v>
      </c>
      <c r="B11" s="111"/>
      <c r="C11" s="110">
        <v>188</v>
      </c>
      <c r="D11" s="110">
        <v>50</v>
      </c>
      <c r="E11" s="110">
        <v>0</v>
      </c>
      <c r="F11" s="110">
        <v>1</v>
      </c>
      <c r="G11" s="110">
        <v>0</v>
      </c>
      <c r="H11" s="110">
        <v>3</v>
      </c>
      <c r="I11" s="110">
        <v>2</v>
      </c>
      <c r="J11" s="110">
        <v>15</v>
      </c>
      <c r="K11" s="110">
        <v>15</v>
      </c>
      <c r="L11" s="110">
        <v>4</v>
      </c>
      <c r="M11" s="110">
        <v>5</v>
      </c>
      <c r="N11" s="110">
        <v>0</v>
      </c>
      <c r="O11" s="110">
        <v>2</v>
      </c>
      <c r="P11" s="110">
        <v>1</v>
      </c>
      <c r="Q11" s="110">
        <v>0</v>
      </c>
      <c r="R11" s="110">
        <v>68</v>
      </c>
      <c r="S11" s="110">
        <v>22</v>
      </c>
      <c r="T11" s="109"/>
      <c r="U11" s="108" t="str">
        <f>A11</f>
        <v>17　　</v>
      </c>
    </row>
    <row r="12" spans="1:22">
      <c r="A12" s="107" t="s">
        <v>72</v>
      </c>
      <c r="B12" s="106"/>
      <c r="C12" s="105">
        <v>167</v>
      </c>
      <c r="D12" s="104">
        <v>48</v>
      </c>
      <c r="E12" s="104">
        <v>0</v>
      </c>
      <c r="F12" s="104">
        <v>5</v>
      </c>
      <c r="G12" s="104">
        <v>0</v>
      </c>
      <c r="H12" s="104">
        <v>3</v>
      </c>
      <c r="I12" s="104">
        <v>2</v>
      </c>
      <c r="J12" s="104">
        <v>14</v>
      </c>
      <c r="K12" s="104">
        <v>5</v>
      </c>
      <c r="L12" s="104">
        <v>3</v>
      </c>
      <c r="M12" s="104">
        <v>3</v>
      </c>
      <c r="N12" s="104">
        <v>0</v>
      </c>
      <c r="O12" s="104">
        <v>0</v>
      </c>
      <c r="P12" s="104">
        <v>2</v>
      </c>
      <c r="Q12" s="104">
        <v>2</v>
      </c>
      <c r="R12" s="104">
        <v>61</v>
      </c>
      <c r="S12" s="104">
        <v>19</v>
      </c>
      <c r="T12" s="103"/>
      <c r="U12" s="102" t="str">
        <f>A12</f>
        <v>18　　</v>
      </c>
    </row>
    <row r="13" spans="1:22" ht="6" customHeight="1">
      <c r="A13" s="99"/>
      <c r="B13" s="101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99"/>
    </row>
    <row r="14" spans="1:22" ht="10.5" customHeight="1">
      <c r="A14" s="98" t="s">
        <v>71</v>
      </c>
      <c r="B14" s="97"/>
      <c r="T14" s="97"/>
      <c r="U14" s="97"/>
      <c r="V14" s="97"/>
    </row>
    <row r="15" spans="1:22" ht="10.5" customHeight="1">
      <c r="A15" s="98" t="s">
        <v>70</v>
      </c>
      <c r="B15" s="97"/>
      <c r="T15" s="97"/>
      <c r="U15" s="97"/>
      <c r="V15" s="97"/>
    </row>
    <row r="16" spans="1:22">
      <c r="A16" s="96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96" customWidth="1"/>
    <col min="2" max="2" width="1.125" style="96" customWidth="1"/>
    <col min="3" max="7" width="9" style="96" customWidth="1"/>
    <col min="8" max="9" width="8.125" style="96" customWidth="1"/>
    <col min="10" max="10" width="12.125" style="96" customWidth="1"/>
    <col min="11" max="11" width="8.375" style="96" customWidth="1"/>
    <col min="12" max="12" width="8.875" style="96" customWidth="1"/>
    <col min="13" max="13" width="8.375" style="96" customWidth="1"/>
    <col min="14" max="17" width="7.875" style="96" customWidth="1"/>
    <col min="18" max="18" width="8.625" style="96" customWidth="1"/>
    <col min="19" max="19" width="7" style="96" customWidth="1"/>
    <col min="20" max="20" width="0.75" style="96" customWidth="1"/>
    <col min="21" max="21" width="12.5" style="96" customWidth="1"/>
    <col min="22" max="22" width="1.125" style="96" customWidth="1"/>
    <col min="23" max="16384" width="11.25" style="96"/>
  </cols>
  <sheetData>
    <row r="1" spans="1:22" ht="13.5" customHeight="1">
      <c r="E1" s="128"/>
      <c r="H1" s="128" t="s">
        <v>37</v>
      </c>
      <c r="I1" s="128"/>
      <c r="J1" s="128"/>
      <c r="K1" s="128" t="s">
        <v>36</v>
      </c>
      <c r="L1" s="128"/>
      <c r="M1" s="128"/>
      <c r="N1" s="128"/>
    </row>
    <row r="2" spans="1:22" ht="11.25" customHeight="1">
      <c r="E2" s="128"/>
    </row>
    <row r="3" spans="1:22" ht="1.5" customHeight="1"/>
    <row r="4" spans="1:22" ht="13.5" customHeight="1">
      <c r="A4" s="116"/>
      <c r="B4" s="116"/>
      <c r="C4" s="125"/>
      <c r="D4" s="125"/>
      <c r="E4" s="322" t="s">
        <v>3</v>
      </c>
      <c r="F4" s="323"/>
      <c r="G4" s="324"/>
      <c r="H4" s="116"/>
      <c r="I4" s="116" t="s">
        <v>35</v>
      </c>
      <c r="J4" s="116"/>
      <c r="K4" s="127" t="s">
        <v>34</v>
      </c>
      <c r="L4" s="116"/>
      <c r="M4" s="309" t="s">
        <v>44</v>
      </c>
      <c r="N4" s="126"/>
      <c r="O4" s="125"/>
      <c r="P4" s="125"/>
      <c r="Q4" s="125"/>
      <c r="R4" s="125"/>
      <c r="S4" s="116"/>
      <c r="T4" s="116"/>
      <c r="U4" s="114"/>
      <c r="V4" s="116"/>
    </row>
    <row r="5" spans="1:22" ht="13.5" customHeight="1">
      <c r="A5" s="120" t="s">
        <v>5</v>
      </c>
      <c r="B5" s="120"/>
      <c r="C5" s="123" t="s">
        <v>6</v>
      </c>
      <c r="D5" s="123" t="s">
        <v>1</v>
      </c>
      <c r="E5" s="308" t="s">
        <v>32</v>
      </c>
      <c r="F5" s="308" t="s">
        <v>31</v>
      </c>
      <c r="G5" s="308" t="s">
        <v>2</v>
      </c>
      <c r="H5" s="312" t="s">
        <v>30</v>
      </c>
      <c r="I5" s="320" t="s">
        <v>7</v>
      </c>
      <c r="J5" s="314" t="s">
        <v>29</v>
      </c>
      <c r="K5" s="316" t="s">
        <v>28</v>
      </c>
      <c r="L5" s="318" t="s">
        <v>27</v>
      </c>
      <c r="M5" s="310"/>
      <c r="N5" s="123" t="s">
        <v>26</v>
      </c>
      <c r="O5" s="124" t="s">
        <v>25</v>
      </c>
      <c r="P5" s="123" t="s">
        <v>9</v>
      </c>
      <c r="Q5" s="123" t="s">
        <v>10</v>
      </c>
      <c r="R5" s="123" t="s">
        <v>24</v>
      </c>
      <c r="S5" s="122" t="s">
        <v>12</v>
      </c>
      <c r="T5" s="120"/>
      <c r="U5" s="121" t="s">
        <v>5</v>
      </c>
      <c r="V5" s="120"/>
    </row>
    <row r="6" spans="1:22" ht="13.5" customHeight="1">
      <c r="A6" s="99"/>
      <c r="B6" s="99"/>
      <c r="C6" s="117"/>
      <c r="D6" s="117"/>
      <c r="E6" s="308"/>
      <c r="F6" s="308"/>
      <c r="G6" s="308"/>
      <c r="H6" s="313"/>
      <c r="I6" s="321"/>
      <c r="J6" s="315"/>
      <c r="K6" s="317"/>
      <c r="L6" s="319"/>
      <c r="M6" s="311"/>
      <c r="N6" s="119"/>
      <c r="O6" s="118"/>
      <c r="P6" s="117"/>
      <c r="Q6" s="117"/>
      <c r="R6" s="117"/>
      <c r="S6" s="99"/>
      <c r="T6" s="99"/>
      <c r="U6" s="100"/>
      <c r="V6" s="99"/>
    </row>
    <row r="7" spans="1:22" ht="6" customHeight="1">
      <c r="A7" s="116"/>
      <c r="B7" s="115"/>
      <c r="U7" s="114"/>
    </row>
    <row r="8" spans="1:22" ht="9.75" customHeight="1">
      <c r="A8" s="113" t="s">
        <v>69</v>
      </c>
      <c r="B8" s="111"/>
      <c r="C8" s="110">
        <v>221</v>
      </c>
      <c r="D8" s="110">
        <v>42</v>
      </c>
      <c r="E8" s="110">
        <v>0</v>
      </c>
      <c r="F8" s="110">
        <v>2</v>
      </c>
      <c r="G8" s="110">
        <v>1</v>
      </c>
      <c r="H8" s="110">
        <v>3</v>
      </c>
      <c r="I8" s="110">
        <v>8</v>
      </c>
      <c r="J8" s="110">
        <v>32</v>
      </c>
      <c r="K8" s="110">
        <v>27</v>
      </c>
      <c r="L8" s="110" t="s">
        <v>0</v>
      </c>
      <c r="M8" s="110">
        <v>0</v>
      </c>
      <c r="N8" s="110">
        <v>0</v>
      </c>
      <c r="O8" s="110">
        <v>1</v>
      </c>
      <c r="P8" s="110">
        <v>5</v>
      </c>
      <c r="Q8" s="110">
        <v>0</v>
      </c>
      <c r="R8" s="110">
        <v>82</v>
      </c>
      <c r="S8" s="110">
        <v>18</v>
      </c>
      <c r="U8" s="108" t="str">
        <f>A8</f>
        <v>平　 成 13　年</v>
      </c>
    </row>
    <row r="9" spans="1:22" ht="9.75" customHeight="1">
      <c r="A9" s="112" t="s">
        <v>59</v>
      </c>
      <c r="B9" s="111"/>
      <c r="C9" s="110">
        <v>219</v>
      </c>
      <c r="D9" s="110">
        <v>50</v>
      </c>
      <c r="E9" s="110">
        <v>0</v>
      </c>
      <c r="F9" s="110">
        <v>3</v>
      </c>
      <c r="G9" s="110">
        <v>1</v>
      </c>
      <c r="H9" s="110">
        <v>5</v>
      </c>
      <c r="I9" s="110">
        <v>10</v>
      </c>
      <c r="J9" s="110">
        <v>36</v>
      </c>
      <c r="K9" s="110">
        <v>26</v>
      </c>
      <c r="L9" s="110">
        <v>3</v>
      </c>
      <c r="M9" s="110">
        <v>2</v>
      </c>
      <c r="N9" s="110">
        <v>0</v>
      </c>
      <c r="O9" s="110">
        <v>2</v>
      </c>
      <c r="P9" s="110">
        <v>1</v>
      </c>
      <c r="Q9" s="110">
        <v>1</v>
      </c>
      <c r="R9" s="110">
        <v>51</v>
      </c>
      <c r="S9" s="110">
        <v>28</v>
      </c>
      <c r="U9" s="108" t="str">
        <f>A9</f>
        <v>14　　</v>
      </c>
    </row>
    <row r="10" spans="1:22" ht="9.75" customHeight="1">
      <c r="A10" s="112" t="s">
        <v>66</v>
      </c>
      <c r="B10" s="111"/>
      <c r="C10" s="110">
        <v>198</v>
      </c>
      <c r="D10" s="110">
        <v>40</v>
      </c>
      <c r="E10" s="110">
        <v>0</v>
      </c>
      <c r="F10" s="110">
        <v>3</v>
      </c>
      <c r="G10" s="110">
        <v>1</v>
      </c>
      <c r="H10" s="110">
        <v>1</v>
      </c>
      <c r="I10" s="110">
        <v>8</v>
      </c>
      <c r="J10" s="110">
        <v>32</v>
      </c>
      <c r="K10" s="110">
        <v>18</v>
      </c>
      <c r="L10" s="110">
        <v>3</v>
      </c>
      <c r="M10" s="110">
        <v>4</v>
      </c>
      <c r="N10" s="110">
        <v>0</v>
      </c>
      <c r="O10" s="110">
        <v>4</v>
      </c>
      <c r="P10" s="110">
        <v>1</v>
      </c>
      <c r="Q10" s="110">
        <v>0</v>
      </c>
      <c r="R10" s="110">
        <v>61</v>
      </c>
      <c r="S10" s="110">
        <v>22</v>
      </c>
      <c r="U10" s="108" t="str">
        <f>A10</f>
        <v>15　　</v>
      </c>
    </row>
    <row r="11" spans="1:22" ht="9.75" customHeight="1">
      <c r="A11" s="112" t="s">
        <v>65</v>
      </c>
      <c r="B11" s="111"/>
      <c r="C11" s="110">
        <v>200</v>
      </c>
      <c r="D11" s="110">
        <v>43</v>
      </c>
      <c r="E11" s="110">
        <v>0</v>
      </c>
      <c r="F11" s="110">
        <v>5</v>
      </c>
      <c r="G11" s="110">
        <v>0</v>
      </c>
      <c r="H11" s="110">
        <v>2</v>
      </c>
      <c r="I11" s="110">
        <v>7</v>
      </c>
      <c r="J11" s="110">
        <v>15</v>
      </c>
      <c r="K11" s="110">
        <v>20</v>
      </c>
      <c r="L11" s="110">
        <v>3</v>
      </c>
      <c r="M11" s="110">
        <v>3</v>
      </c>
      <c r="N11" s="110">
        <v>0</v>
      </c>
      <c r="O11" s="110">
        <v>2</v>
      </c>
      <c r="P11" s="110">
        <v>5</v>
      </c>
      <c r="Q11" s="110">
        <v>0</v>
      </c>
      <c r="R11" s="110">
        <v>72</v>
      </c>
      <c r="S11" s="110">
        <v>23</v>
      </c>
      <c r="T11" s="109"/>
      <c r="U11" s="108" t="str">
        <f>A11</f>
        <v>16　　</v>
      </c>
    </row>
    <row r="12" spans="1:22" ht="9.75" customHeight="1">
      <c r="A12" s="107" t="s">
        <v>68</v>
      </c>
      <c r="B12" s="106"/>
      <c r="C12" s="105">
        <v>188</v>
      </c>
      <c r="D12" s="104">
        <v>50</v>
      </c>
      <c r="E12" s="104">
        <v>0</v>
      </c>
      <c r="F12" s="104">
        <v>1</v>
      </c>
      <c r="G12" s="104">
        <v>0</v>
      </c>
      <c r="H12" s="104">
        <v>3</v>
      </c>
      <c r="I12" s="104">
        <v>2</v>
      </c>
      <c r="J12" s="104">
        <v>15</v>
      </c>
      <c r="K12" s="104">
        <v>15</v>
      </c>
      <c r="L12" s="104">
        <v>4</v>
      </c>
      <c r="M12" s="104">
        <v>5</v>
      </c>
      <c r="N12" s="104">
        <v>0</v>
      </c>
      <c r="O12" s="104">
        <v>2</v>
      </c>
      <c r="P12" s="104">
        <v>1</v>
      </c>
      <c r="Q12" s="104">
        <v>0</v>
      </c>
      <c r="R12" s="104">
        <v>68</v>
      </c>
      <c r="S12" s="104">
        <v>22</v>
      </c>
      <c r="T12" s="103"/>
      <c r="U12" s="102" t="str">
        <f>A12</f>
        <v>17　　</v>
      </c>
    </row>
    <row r="13" spans="1:22" ht="6" customHeight="1">
      <c r="A13" s="99"/>
      <c r="B13" s="101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99"/>
    </row>
    <row r="14" spans="1:22" ht="9" customHeight="1">
      <c r="A14" s="98" t="s">
        <v>39</v>
      </c>
      <c r="B14" s="97"/>
      <c r="T14" s="97"/>
      <c r="U14" s="97"/>
      <c r="V14" s="97"/>
    </row>
    <row r="15" spans="1:22" ht="9" customHeight="1">
      <c r="A15" s="98" t="s">
        <v>38</v>
      </c>
      <c r="B15" s="97"/>
      <c r="T15" s="97"/>
      <c r="U15" s="97"/>
      <c r="V15" s="97"/>
    </row>
    <row r="16" spans="1:22">
      <c r="A16" s="96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GridLines="0" zoomScale="125" zoomScaleNormal="125" zoomScaleSheetLayoutView="115" workbookViewId="0"/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9.9499999999999993" customHeight="1">
      <c r="E2" s="205"/>
    </row>
    <row r="3" spans="1:22" ht="13.5" customHeight="1">
      <c r="A3" s="207"/>
      <c r="B3" s="207"/>
      <c r="C3" s="208"/>
      <c r="D3" s="208"/>
      <c r="E3" s="249" t="s">
        <v>115</v>
      </c>
      <c r="F3" s="250"/>
      <c r="G3" s="251"/>
      <c r="H3" s="207"/>
      <c r="I3" s="207"/>
      <c r="J3" s="209" t="s">
        <v>129</v>
      </c>
      <c r="K3" s="209"/>
      <c r="L3" s="207"/>
      <c r="M3" s="252" t="s">
        <v>117</v>
      </c>
      <c r="N3" s="210"/>
      <c r="O3" s="210"/>
      <c r="P3" s="210"/>
      <c r="Q3" s="210"/>
      <c r="R3" s="210"/>
      <c r="S3" s="209"/>
      <c r="T3" s="207"/>
      <c r="U3" s="211"/>
      <c r="V3" s="207"/>
    </row>
    <row r="4" spans="1:22" ht="13.5" customHeight="1">
      <c r="A4" s="212" t="s">
        <v>118</v>
      </c>
      <c r="B4" s="212"/>
      <c r="C4" s="213" t="s">
        <v>6</v>
      </c>
      <c r="D4" s="213" t="s">
        <v>1</v>
      </c>
      <c r="E4" s="255" t="s">
        <v>32</v>
      </c>
      <c r="F4" s="255" t="s">
        <v>31</v>
      </c>
      <c r="G4" s="255" t="s">
        <v>2</v>
      </c>
      <c r="H4" s="256" t="s">
        <v>30</v>
      </c>
      <c r="I4" s="258" t="s">
        <v>7</v>
      </c>
      <c r="J4" s="260" t="s">
        <v>29</v>
      </c>
      <c r="K4" s="262" t="s">
        <v>28</v>
      </c>
      <c r="L4" s="264" t="s">
        <v>27</v>
      </c>
      <c r="M4" s="253"/>
      <c r="N4" s="213" t="s">
        <v>26</v>
      </c>
      <c r="O4" s="248" t="s">
        <v>25</v>
      </c>
      <c r="P4" s="213" t="s">
        <v>9</v>
      </c>
      <c r="Q4" s="213" t="s">
        <v>10</v>
      </c>
      <c r="R4" s="213" t="s">
        <v>24</v>
      </c>
      <c r="S4" s="215" t="s">
        <v>119</v>
      </c>
      <c r="T4" s="212"/>
      <c r="U4" s="216" t="s">
        <v>118</v>
      </c>
      <c r="V4" s="212"/>
    </row>
    <row r="5" spans="1:22" ht="13.5" customHeight="1">
      <c r="A5" s="217"/>
      <c r="B5" s="217"/>
      <c r="C5" s="218"/>
      <c r="D5" s="218"/>
      <c r="E5" s="255"/>
      <c r="F5" s="255"/>
      <c r="G5" s="255"/>
      <c r="H5" s="257"/>
      <c r="I5" s="259"/>
      <c r="J5" s="261"/>
      <c r="K5" s="263"/>
      <c r="L5" s="265"/>
      <c r="M5" s="254"/>
      <c r="N5" s="219"/>
      <c r="O5" s="220"/>
      <c r="P5" s="219"/>
      <c r="Q5" s="219"/>
      <c r="R5" s="219"/>
      <c r="S5" s="221"/>
      <c r="T5" s="217"/>
      <c r="U5" s="222"/>
      <c r="V5" s="217"/>
    </row>
    <row r="6" spans="1:22" ht="6" customHeight="1">
      <c r="A6" s="207"/>
      <c r="B6" s="223"/>
      <c r="U6" s="211"/>
    </row>
    <row r="7" spans="1:22" ht="11.25" customHeight="1">
      <c r="A7" s="243" t="s">
        <v>137</v>
      </c>
      <c r="B7" s="225"/>
      <c r="C7" s="226">
        <v>54</v>
      </c>
      <c r="D7" s="226">
        <v>28</v>
      </c>
      <c r="E7" s="226">
        <v>0</v>
      </c>
      <c r="F7" s="226">
        <v>1</v>
      </c>
      <c r="G7" s="226">
        <v>0</v>
      </c>
      <c r="H7" s="226">
        <v>0</v>
      </c>
      <c r="I7" s="226">
        <v>0</v>
      </c>
      <c r="J7" s="226">
        <v>1</v>
      </c>
      <c r="K7" s="226">
        <v>2</v>
      </c>
      <c r="L7" s="226">
        <v>0</v>
      </c>
      <c r="M7" s="226">
        <v>1</v>
      </c>
      <c r="N7" s="226">
        <v>1</v>
      </c>
      <c r="O7" s="226">
        <v>2</v>
      </c>
      <c r="P7" s="226">
        <v>0</v>
      </c>
      <c r="Q7" s="226">
        <v>0</v>
      </c>
      <c r="R7" s="226">
        <v>8</v>
      </c>
      <c r="S7" s="226">
        <v>10</v>
      </c>
      <c r="U7" s="246" t="str">
        <f>A7</f>
        <v>平成30年　</v>
      </c>
    </row>
    <row r="8" spans="1:22" ht="11.25" customHeight="1">
      <c r="A8" s="244" t="s">
        <v>132</v>
      </c>
      <c r="B8" s="225"/>
      <c r="C8" s="226">
        <v>44</v>
      </c>
      <c r="D8" s="226">
        <v>16</v>
      </c>
      <c r="E8" s="226">
        <v>0</v>
      </c>
      <c r="F8" s="226">
        <v>3</v>
      </c>
      <c r="G8" s="226">
        <v>1</v>
      </c>
      <c r="H8" s="226">
        <v>1</v>
      </c>
      <c r="I8" s="226">
        <v>1</v>
      </c>
      <c r="J8" s="226">
        <v>2</v>
      </c>
      <c r="K8" s="226">
        <v>3</v>
      </c>
      <c r="L8" s="226">
        <v>2</v>
      </c>
      <c r="M8" s="226">
        <v>0</v>
      </c>
      <c r="N8" s="226">
        <v>0</v>
      </c>
      <c r="O8" s="226">
        <v>1</v>
      </c>
      <c r="P8" s="226">
        <v>0</v>
      </c>
      <c r="Q8" s="226">
        <v>0</v>
      </c>
      <c r="R8" s="226">
        <v>0</v>
      </c>
      <c r="S8" s="226">
        <v>14</v>
      </c>
      <c r="U8" s="246" t="str">
        <f>A8</f>
        <v>令和元年　</v>
      </c>
    </row>
    <row r="9" spans="1:22" ht="11.25" customHeight="1">
      <c r="A9" s="244" t="s">
        <v>133</v>
      </c>
      <c r="B9" s="225"/>
      <c r="C9" s="226">
        <v>58</v>
      </c>
      <c r="D9" s="226">
        <v>22</v>
      </c>
      <c r="E9" s="226">
        <v>0</v>
      </c>
      <c r="F9" s="226">
        <v>2</v>
      </c>
      <c r="G9" s="226">
        <v>3</v>
      </c>
      <c r="H9" s="226">
        <v>1</v>
      </c>
      <c r="I9" s="226">
        <v>4</v>
      </c>
      <c r="J9" s="226">
        <v>3</v>
      </c>
      <c r="K9" s="226">
        <v>0</v>
      </c>
      <c r="L9" s="226">
        <v>0</v>
      </c>
      <c r="M9" s="226">
        <v>2</v>
      </c>
      <c r="N9" s="226">
        <v>0</v>
      </c>
      <c r="O9" s="226">
        <v>3</v>
      </c>
      <c r="P9" s="226">
        <v>2</v>
      </c>
      <c r="Q9" s="226">
        <v>0</v>
      </c>
      <c r="R9" s="226">
        <v>0</v>
      </c>
      <c r="S9" s="226">
        <v>16</v>
      </c>
      <c r="U9" s="246" t="str">
        <f>A9</f>
        <v>2</v>
      </c>
    </row>
    <row r="10" spans="1:22" ht="11.25" customHeight="1">
      <c r="A10" s="244" t="s">
        <v>134</v>
      </c>
      <c r="B10" s="225"/>
      <c r="C10" s="226">
        <v>31</v>
      </c>
      <c r="D10" s="226">
        <v>9</v>
      </c>
      <c r="E10" s="226">
        <v>0</v>
      </c>
      <c r="F10" s="226">
        <v>0</v>
      </c>
      <c r="G10" s="226">
        <v>1</v>
      </c>
      <c r="H10" s="226">
        <v>3</v>
      </c>
      <c r="I10" s="226">
        <v>2</v>
      </c>
      <c r="J10" s="226">
        <v>1</v>
      </c>
      <c r="K10" s="226">
        <v>1</v>
      </c>
      <c r="L10" s="226">
        <v>0</v>
      </c>
      <c r="M10" s="226">
        <v>1</v>
      </c>
      <c r="N10" s="226">
        <v>0</v>
      </c>
      <c r="O10" s="226">
        <v>3</v>
      </c>
      <c r="P10" s="226">
        <v>1</v>
      </c>
      <c r="Q10" s="226">
        <v>0</v>
      </c>
      <c r="R10" s="226">
        <v>0</v>
      </c>
      <c r="S10" s="226">
        <v>9</v>
      </c>
      <c r="T10" s="229"/>
      <c r="U10" s="246" t="str">
        <f>A10</f>
        <v>3</v>
      </c>
    </row>
    <row r="11" spans="1:22" ht="11.25" customHeight="1">
      <c r="A11" s="245" t="s">
        <v>138</v>
      </c>
      <c r="B11" s="231"/>
      <c r="C11" s="232">
        <v>26</v>
      </c>
      <c r="D11" s="233">
        <v>13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5">
        <v>1</v>
      </c>
      <c r="K11" s="235">
        <v>3</v>
      </c>
      <c r="L11" s="234">
        <v>0</v>
      </c>
      <c r="M11" s="234">
        <v>1</v>
      </c>
      <c r="N11" s="234">
        <v>1</v>
      </c>
      <c r="O11" s="235">
        <v>2</v>
      </c>
      <c r="P11" s="234">
        <v>0</v>
      </c>
      <c r="Q11" s="234">
        <v>0</v>
      </c>
      <c r="R11" s="235">
        <v>1</v>
      </c>
      <c r="S11" s="235">
        <v>4</v>
      </c>
      <c r="T11" s="236"/>
      <c r="U11" s="247" t="str">
        <f>A11</f>
        <v>4</v>
      </c>
    </row>
    <row r="12" spans="1:22" ht="6" customHeight="1">
      <c r="A12" s="217"/>
      <c r="B12" s="23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22"/>
      <c r="V12" s="217"/>
    </row>
    <row r="13" spans="1:22" ht="9" customHeight="1">
      <c r="A13" s="238" t="s">
        <v>125</v>
      </c>
      <c r="B13" s="239"/>
      <c r="T13" s="239"/>
      <c r="U13" s="239"/>
      <c r="V13" s="239"/>
    </row>
    <row r="14" spans="1:22" ht="9" customHeight="1">
      <c r="A14" s="238" t="s">
        <v>126</v>
      </c>
      <c r="B14" s="239"/>
      <c r="T14" s="239"/>
      <c r="U14" s="239"/>
      <c r="V14" s="239"/>
    </row>
    <row r="15" spans="1:22">
      <c r="A15" s="206" t="s">
        <v>21</v>
      </c>
    </row>
  </sheetData>
  <mergeCells count="10">
    <mergeCell ref="E3:G3"/>
    <mergeCell ref="M3:M5"/>
    <mergeCell ref="E4:E5"/>
    <mergeCell ref="F4:F5"/>
    <mergeCell ref="G4:G5"/>
    <mergeCell ref="H4:H5"/>
    <mergeCell ref="I4:I5"/>
    <mergeCell ref="J4:J5"/>
    <mergeCell ref="K4:K5"/>
    <mergeCell ref="L4:L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15" customHeight="1">
      <c r="A4" s="75"/>
      <c r="B4" s="75"/>
      <c r="C4" s="83"/>
      <c r="D4" s="83"/>
      <c r="E4" s="339" t="s">
        <v>3</v>
      </c>
      <c r="F4" s="340"/>
      <c r="G4" s="341"/>
      <c r="H4" s="75"/>
      <c r="I4" s="75" t="s">
        <v>35</v>
      </c>
      <c r="J4" s="75"/>
      <c r="K4" s="85" t="s">
        <v>34</v>
      </c>
      <c r="L4" s="75"/>
      <c r="M4" s="326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15.75" customHeight="1">
      <c r="A5" s="53" t="s">
        <v>5</v>
      </c>
      <c r="B5" s="53"/>
      <c r="C5" s="81" t="s">
        <v>6</v>
      </c>
      <c r="D5" s="81" t="s">
        <v>1</v>
      </c>
      <c r="E5" s="325" t="s">
        <v>32</v>
      </c>
      <c r="F5" s="325" t="s">
        <v>31</v>
      </c>
      <c r="G5" s="325" t="s">
        <v>2</v>
      </c>
      <c r="H5" s="329" t="s">
        <v>30</v>
      </c>
      <c r="I5" s="337" t="s">
        <v>7</v>
      </c>
      <c r="J5" s="331" t="s">
        <v>29</v>
      </c>
      <c r="K5" s="333" t="s">
        <v>28</v>
      </c>
      <c r="L5" s="335" t="s">
        <v>27</v>
      </c>
      <c r="M5" s="327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>
      <c r="A6" s="66"/>
      <c r="B6" s="66"/>
      <c r="C6" s="76"/>
      <c r="D6" s="76"/>
      <c r="E6" s="325"/>
      <c r="F6" s="325"/>
      <c r="G6" s="325"/>
      <c r="H6" s="330"/>
      <c r="I6" s="338"/>
      <c r="J6" s="332"/>
      <c r="K6" s="334"/>
      <c r="L6" s="336"/>
      <c r="M6" s="328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12" customHeight="1">
      <c r="A8" s="49" t="s">
        <v>67</v>
      </c>
      <c r="B8" s="72"/>
      <c r="C8" s="43">
        <v>286</v>
      </c>
      <c r="D8" s="43">
        <v>60</v>
      </c>
      <c r="E8" s="95">
        <v>0</v>
      </c>
      <c r="F8" s="93">
        <v>3</v>
      </c>
      <c r="G8" s="93">
        <v>1</v>
      </c>
      <c r="H8" s="93">
        <v>1</v>
      </c>
      <c r="I8" s="93">
        <v>5</v>
      </c>
      <c r="J8" s="93">
        <v>58</v>
      </c>
      <c r="K8" s="93">
        <v>39</v>
      </c>
      <c r="L8" s="95" t="s">
        <v>0</v>
      </c>
      <c r="M8" s="93">
        <v>2</v>
      </c>
      <c r="N8" s="95">
        <v>0</v>
      </c>
      <c r="O8" s="95">
        <v>0</v>
      </c>
      <c r="P8" s="93">
        <v>2</v>
      </c>
      <c r="Q8" s="93">
        <v>1</v>
      </c>
      <c r="R8" s="93">
        <v>89</v>
      </c>
      <c r="S8" s="93">
        <v>25</v>
      </c>
      <c r="U8" s="71" t="str">
        <f>A8</f>
        <v>平　 成 12　年</v>
      </c>
    </row>
    <row r="9" spans="1:22" ht="12" customHeight="1">
      <c r="A9" s="47" t="s">
        <v>57</v>
      </c>
      <c r="B9" s="72"/>
      <c r="C9" s="43">
        <v>221</v>
      </c>
      <c r="D9" s="43">
        <v>42</v>
      </c>
      <c r="E9" s="95">
        <v>0</v>
      </c>
      <c r="F9" s="93">
        <v>2</v>
      </c>
      <c r="G9" s="93">
        <v>1</v>
      </c>
      <c r="H9" s="93">
        <v>3</v>
      </c>
      <c r="I9" s="93">
        <v>8</v>
      </c>
      <c r="J9" s="93">
        <v>32</v>
      </c>
      <c r="K9" s="93">
        <v>27</v>
      </c>
      <c r="L9" s="95" t="s">
        <v>0</v>
      </c>
      <c r="M9" s="93">
        <v>0</v>
      </c>
      <c r="N9" s="95">
        <v>0</v>
      </c>
      <c r="O9" s="93">
        <v>1</v>
      </c>
      <c r="P9" s="93">
        <v>5</v>
      </c>
      <c r="Q9" s="95">
        <v>0</v>
      </c>
      <c r="R9" s="93">
        <v>82</v>
      </c>
      <c r="S9" s="93">
        <v>18</v>
      </c>
      <c r="U9" s="71" t="str">
        <f>A9</f>
        <v>13　　</v>
      </c>
    </row>
    <row r="10" spans="1:22" ht="12" customHeight="1">
      <c r="A10" s="47" t="s">
        <v>59</v>
      </c>
      <c r="B10" s="72"/>
      <c r="C10" s="43">
        <v>219</v>
      </c>
      <c r="D10" s="43">
        <v>50</v>
      </c>
      <c r="E10" s="95">
        <v>0</v>
      </c>
      <c r="F10" s="93">
        <v>3</v>
      </c>
      <c r="G10" s="93">
        <v>1</v>
      </c>
      <c r="H10" s="93">
        <v>5</v>
      </c>
      <c r="I10" s="93">
        <v>10</v>
      </c>
      <c r="J10" s="93">
        <v>36</v>
      </c>
      <c r="K10" s="93">
        <v>26</v>
      </c>
      <c r="L10" s="93">
        <v>3</v>
      </c>
      <c r="M10" s="93">
        <v>2</v>
      </c>
      <c r="N10" s="95">
        <v>0</v>
      </c>
      <c r="O10" s="93">
        <v>2</v>
      </c>
      <c r="P10" s="93">
        <v>1</v>
      </c>
      <c r="Q10" s="93">
        <v>1</v>
      </c>
      <c r="R10" s="93">
        <v>51</v>
      </c>
      <c r="S10" s="93">
        <v>28</v>
      </c>
      <c r="U10" s="71" t="str">
        <f>A10</f>
        <v>14　　</v>
      </c>
    </row>
    <row r="11" spans="1:22" ht="12" customHeight="1">
      <c r="A11" s="47" t="s">
        <v>66</v>
      </c>
      <c r="B11" s="72"/>
      <c r="C11" s="43">
        <v>198</v>
      </c>
      <c r="D11" s="90">
        <v>40</v>
      </c>
      <c r="E11" s="95">
        <v>0</v>
      </c>
      <c r="F11" s="93">
        <v>3</v>
      </c>
      <c r="G11" s="93">
        <v>1</v>
      </c>
      <c r="H11" s="93">
        <v>1</v>
      </c>
      <c r="I11" s="93">
        <v>8</v>
      </c>
      <c r="J11" s="93">
        <v>32</v>
      </c>
      <c r="K11" s="93">
        <v>18</v>
      </c>
      <c r="L11" s="93">
        <v>3</v>
      </c>
      <c r="M11" s="93">
        <v>4</v>
      </c>
      <c r="N11" s="95">
        <v>0</v>
      </c>
      <c r="O11" s="93">
        <v>4</v>
      </c>
      <c r="P11" s="93">
        <v>1</v>
      </c>
      <c r="Q11" s="95">
        <v>0</v>
      </c>
      <c r="R11" s="93">
        <v>61</v>
      </c>
      <c r="S11" s="93">
        <v>22</v>
      </c>
      <c r="T11" s="43"/>
      <c r="U11" s="71" t="str">
        <f>A11</f>
        <v>15　　</v>
      </c>
    </row>
    <row r="12" spans="1:22" ht="12" customHeight="1">
      <c r="A12" s="41" t="s">
        <v>65</v>
      </c>
      <c r="B12" s="37"/>
      <c r="C12" s="89">
        <v>200</v>
      </c>
      <c r="D12" s="86">
        <v>43</v>
      </c>
      <c r="E12" s="94">
        <v>0</v>
      </c>
      <c r="F12" s="92">
        <v>5</v>
      </c>
      <c r="G12" s="94">
        <v>0</v>
      </c>
      <c r="H12" s="92">
        <v>2</v>
      </c>
      <c r="I12" s="92">
        <v>7</v>
      </c>
      <c r="J12" s="92">
        <v>15</v>
      </c>
      <c r="K12" s="92">
        <v>20</v>
      </c>
      <c r="L12" s="92">
        <v>3</v>
      </c>
      <c r="M12" s="92">
        <v>3</v>
      </c>
      <c r="N12" s="94">
        <v>0</v>
      </c>
      <c r="O12" s="92">
        <v>2</v>
      </c>
      <c r="P12" s="92">
        <v>5</v>
      </c>
      <c r="Q12" s="94">
        <v>0</v>
      </c>
      <c r="R12" s="92">
        <v>72</v>
      </c>
      <c r="S12" s="92">
        <v>23</v>
      </c>
      <c r="T12" s="70"/>
      <c r="U12" s="88" t="str">
        <f>A12</f>
        <v>16　　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>
      <c r="A14" s="33" t="s">
        <v>39</v>
      </c>
      <c r="B14" s="32"/>
      <c r="T14" s="32"/>
      <c r="U14" s="32"/>
      <c r="V14" s="32"/>
    </row>
    <row r="15" spans="1:22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22" max="1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39" t="s">
        <v>3</v>
      </c>
      <c r="F4" s="340"/>
      <c r="G4" s="341"/>
      <c r="H4" s="75"/>
      <c r="I4" s="75" t="s">
        <v>35</v>
      </c>
      <c r="J4" s="75"/>
      <c r="K4" s="85" t="s">
        <v>34</v>
      </c>
      <c r="L4" s="75"/>
      <c r="M4" s="326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5" t="s">
        <v>32</v>
      </c>
      <c r="F5" s="325" t="s">
        <v>31</v>
      </c>
      <c r="G5" s="325" t="s">
        <v>2</v>
      </c>
      <c r="H5" s="329" t="s">
        <v>30</v>
      </c>
      <c r="I5" s="337" t="s">
        <v>7</v>
      </c>
      <c r="J5" s="331" t="s">
        <v>29</v>
      </c>
      <c r="K5" s="333" t="s">
        <v>28</v>
      </c>
      <c r="L5" s="335" t="s">
        <v>27</v>
      </c>
      <c r="M5" s="327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5"/>
      <c r="F6" s="325"/>
      <c r="G6" s="325"/>
      <c r="H6" s="330"/>
      <c r="I6" s="338"/>
      <c r="J6" s="332"/>
      <c r="K6" s="334"/>
      <c r="L6" s="336"/>
      <c r="M6" s="328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64</v>
      </c>
      <c r="B8" s="72"/>
      <c r="C8" s="43">
        <v>298</v>
      </c>
      <c r="D8" s="43">
        <v>69</v>
      </c>
      <c r="E8" s="93">
        <v>0</v>
      </c>
      <c r="F8" s="93">
        <v>6</v>
      </c>
      <c r="G8" s="93">
        <v>0</v>
      </c>
      <c r="H8" s="93">
        <v>6</v>
      </c>
      <c r="I8" s="93">
        <v>9</v>
      </c>
      <c r="J8" s="93">
        <v>43</v>
      </c>
      <c r="K8" s="93">
        <v>41</v>
      </c>
      <c r="L8" s="93">
        <v>5</v>
      </c>
      <c r="M8" s="93">
        <v>5</v>
      </c>
      <c r="N8" s="93">
        <v>0</v>
      </c>
      <c r="O8" s="93">
        <v>3</v>
      </c>
      <c r="P8" s="93">
        <v>9</v>
      </c>
      <c r="Q8" s="93">
        <v>2</v>
      </c>
      <c r="R8" s="93">
        <v>84</v>
      </c>
      <c r="S8" s="93">
        <v>16</v>
      </c>
      <c r="U8" s="71" t="str">
        <f>A8</f>
        <v>平　 成 11　年</v>
      </c>
    </row>
    <row r="9" spans="1:22" ht="9.75" customHeight="1">
      <c r="A9" s="47" t="s">
        <v>54</v>
      </c>
      <c r="B9" s="72"/>
      <c r="C9" s="43">
        <v>286</v>
      </c>
      <c r="D9" s="43">
        <v>60</v>
      </c>
      <c r="E9" s="93">
        <v>0</v>
      </c>
      <c r="F9" s="93">
        <v>3</v>
      </c>
      <c r="G9" s="93">
        <v>1</v>
      </c>
      <c r="H9" s="93">
        <v>1</v>
      </c>
      <c r="I9" s="93">
        <v>5</v>
      </c>
      <c r="J9" s="93">
        <v>58</v>
      </c>
      <c r="K9" s="93">
        <v>39</v>
      </c>
      <c r="L9" s="93" t="s">
        <v>0</v>
      </c>
      <c r="M9" s="93">
        <v>2</v>
      </c>
      <c r="N9" s="93">
        <v>0</v>
      </c>
      <c r="O9" s="93">
        <v>0</v>
      </c>
      <c r="P9" s="93">
        <v>2</v>
      </c>
      <c r="Q9" s="93">
        <v>1</v>
      </c>
      <c r="R9" s="93">
        <v>89</v>
      </c>
      <c r="S9" s="93">
        <v>25</v>
      </c>
      <c r="U9" s="71" t="str">
        <f>A9</f>
        <v>12　　</v>
      </c>
    </row>
    <row r="10" spans="1:22" ht="9.75" customHeight="1">
      <c r="A10" s="47" t="s">
        <v>63</v>
      </c>
      <c r="B10" s="72"/>
      <c r="C10" s="43">
        <v>221</v>
      </c>
      <c r="D10" s="43">
        <v>42</v>
      </c>
      <c r="E10" s="93">
        <v>0</v>
      </c>
      <c r="F10" s="93">
        <v>2</v>
      </c>
      <c r="G10" s="93">
        <v>1</v>
      </c>
      <c r="H10" s="93">
        <v>3</v>
      </c>
      <c r="I10" s="93">
        <v>8</v>
      </c>
      <c r="J10" s="93">
        <v>32</v>
      </c>
      <c r="K10" s="93">
        <v>27</v>
      </c>
      <c r="L10" s="93" t="s">
        <v>0</v>
      </c>
      <c r="M10" s="93">
        <v>0</v>
      </c>
      <c r="N10" s="93">
        <v>0</v>
      </c>
      <c r="O10" s="93">
        <v>1</v>
      </c>
      <c r="P10" s="93">
        <v>5</v>
      </c>
      <c r="Q10" s="93">
        <v>0</v>
      </c>
      <c r="R10" s="93">
        <v>82</v>
      </c>
      <c r="S10" s="93">
        <v>18</v>
      </c>
      <c r="U10" s="71" t="str">
        <f>A10</f>
        <v>13　　</v>
      </c>
    </row>
    <row r="11" spans="1:22" ht="9.75" customHeight="1">
      <c r="A11" s="47" t="s">
        <v>62</v>
      </c>
      <c r="B11" s="72"/>
      <c r="C11" s="43">
        <v>219</v>
      </c>
      <c r="D11" s="90">
        <v>50</v>
      </c>
      <c r="E11" s="93">
        <v>0</v>
      </c>
      <c r="F11" s="93">
        <v>3</v>
      </c>
      <c r="G11" s="93">
        <v>1</v>
      </c>
      <c r="H11" s="93">
        <v>5</v>
      </c>
      <c r="I11" s="93">
        <v>10</v>
      </c>
      <c r="J11" s="93">
        <v>36</v>
      </c>
      <c r="K11" s="93">
        <v>26</v>
      </c>
      <c r="L11" s="93">
        <v>3</v>
      </c>
      <c r="M11" s="93">
        <v>2</v>
      </c>
      <c r="N11" s="93">
        <v>0</v>
      </c>
      <c r="O11" s="93">
        <v>2</v>
      </c>
      <c r="P11" s="93">
        <v>1</v>
      </c>
      <c r="Q11" s="93">
        <v>1</v>
      </c>
      <c r="R11" s="93">
        <v>51</v>
      </c>
      <c r="S11" s="93">
        <v>28</v>
      </c>
      <c r="T11" s="43"/>
      <c r="U11" s="71" t="str">
        <f>A11</f>
        <v>14　　</v>
      </c>
    </row>
    <row r="12" spans="1:22" ht="9.75" customHeight="1">
      <c r="A12" s="41" t="s">
        <v>61</v>
      </c>
      <c r="B12" s="37"/>
      <c r="C12" s="89">
        <f>SUM(D12:S12)</f>
        <v>198</v>
      </c>
      <c r="D12" s="86">
        <v>40</v>
      </c>
      <c r="E12" s="92">
        <v>0</v>
      </c>
      <c r="F12" s="92">
        <v>3</v>
      </c>
      <c r="G12" s="92">
        <v>1</v>
      </c>
      <c r="H12" s="92">
        <v>1</v>
      </c>
      <c r="I12" s="92">
        <v>8</v>
      </c>
      <c r="J12" s="92">
        <v>32</v>
      </c>
      <c r="K12" s="92">
        <v>18</v>
      </c>
      <c r="L12" s="92">
        <v>3</v>
      </c>
      <c r="M12" s="92">
        <v>4</v>
      </c>
      <c r="N12" s="92">
        <v>0</v>
      </c>
      <c r="O12" s="92">
        <v>4</v>
      </c>
      <c r="P12" s="92">
        <v>1</v>
      </c>
      <c r="Q12" s="92">
        <v>0</v>
      </c>
      <c r="R12" s="92">
        <v>61</v>
      </c>
      <c r="S12" s="92">
        <v>22</v>
      </c>
      <c r="T12" s="70"/>
      <c r="U12" s="88" t="str">
        <f>A12</f>
        <v>15　　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0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39" t="s">
        <v>3</v>
      </c>
      <c r="F4" s="340"/>
      <c r="G4" s="341"/>
      <c r="H4" s="75"/>
      <c r="I4" s="75" t="s">
        <v>35</v>
      </c>
      <c r="J4" s="75"/>
      <c r="K4" s="85" t="s">
        <v>34</v>
      </c>
      <c r="L4" s="75"/>
      <c r="M4" s="326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5" t="s">
        <v>32</v>
      </c>
      <c r="F5" s="325" t="s">
        <v>31</v>
      </c>
      <c r="G5" s="325" t="s">
        <v>2</v>
      </c>
      <c r="H5" s="329" t="s">
        <v>30</v>
      </c>
      <c r="I5" s="337" t="s">
        <v>7</v>
      </c>
      <c r="J5" s="331" t="s">
        <v>29</v>
      </c>
      <c r="K5" s="333" t="s">
        <v>28</v>
      </c>
      <c r="L5" s="335" t="s">
        <v>27</v>
      </c>
      <c r="M5" s="327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5"/>
      <c r="F6" s="325"/>
      <c r="G6" s="325"/>
      <c r="H6" s="330"/>
      <c r="I6" s="338"/>
      <c r="J6" s="332"/>
      <c r="K6" s="334"/>
      <c r="L6" s="336"/>
      <c r="M6" s="328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60</v>
      </c>
      <c r="B8" s="72"/>
      <c r="C8" s="43">
        <v>307</v>
      </c>
      <c r="D8" s="43">
        <v>70</v>
      </c>
      <c r="E8" s="45" t="s">
        <v>0</v>
      </c>
      <c r="F8" s="45">
        <v>6</v>
      </c>
      <c r="G8" s="45">
        <v>1</v>
      </c>
      <c r="H8" s="43">
        <v>4</v>
      </c>
      <c r="I8" s="43">
        <v>3</v>
      </c>
      <c r="J8" s="43">
        <v>52</v>
      </c>
      <c r="K8" s="43">
        <v>43</v>
      </c>
      <c r="L8" s="45">
        <v>2</v>
      </c>
      <c r="M8" s="43">
        <v>7</v>
      </c>
      <c r="N8" s="45" t="s">
        <v>0</v>
      </c>
      <c r="O8" s="43">
        <v>6</v>
      </c>
      <c r="P8" s="44">
        <v>3</v>
      </c>
      <c r="Q8" s="44">
        <v>3</v>
      </c>
      <c r="R8" s="43">
        <v>86</v>
      </c>
      <c r="S8" s="43">
        <v>21</v>
      </c>
      <c r="U8" s="71" t="str">
        <f>A8</f>
        <v>平　 成 10　年</v>
      </c>
    </row>
    <row r="9" spans="1:22" ht="9.75" customHeight="1">
      <c r="A9" s="47" t="s">
        <v>50</v>
      </c>
      <c r="B9" s="72"/>
      <c r="C9" s="43">
        <v>298</v>
      </c>
      <c r="D9" s="43">
        <v>69</v>
      </c>
      <c r="E9" s="45" t="s">
        <v>0</v>
      </c>
      <c r="F9" s="45">
        <v>6</v>
      </c>
      <c r="G9" s="45" t="s">
        <v>0</v>
      </c>
      <c r="H9" s="43">
        <v>6</v>
      </c>
      <c r="I9" s="43">
        <v>9</v>
      </c>
      <c r="J9" s="43">
        <v>43</v>
      </c>
      <c r="K9" s="43">
        <v>41</v>
      </c>
      <c r="L9" s="45">
        <v>5</v>
      </c>
      <c r="M9" s="43">
        <v>5</v>
      </c>
      <c r="N9" s="45" t="s">
        <v>0</v>
      </c>
      <c r="O9" s="43">
        <v>3</v>
      </c>
      <c r="P9" s="44">
        <v>9</v>
      </c>
      <c r="Q9" s="44">
        <v>2</v>
      </c>
      <c r="R9" s="43">
        <v>84</v>
      </c>
      <c r="S9" s="43">
        <v>16</v>
      </c>
      <c r="U9" s="71" t="str">
        <f>A9</f>
        <v>11　　</v>
      </c>
    </row>
    <row r="10" spans="1:22" ht="9.75" customHeight="1">
      <c r="A10" s="47" t="s">
        <v>54</v>
      </c>
      <c r="B10" s="72"/>
      <c r="C10" s="43">
        <v>286</v>
      </c>
      <c r="D10" s="43">
        <v>60</v>
      </c>
      <c r="E10" s="45" t="s">
        <v>0</v>
      </c>
      <c r="F10" s="43">
        <v>3</v>
      </c>
      <c r="G10" s="45">
        <v>1</v>
      </c>
      <c r="H10" s="43">
        <v>1</v>
      </c>
      <c r="I10" s="43">
        <v>5</v>
      </c>
      <c r="J10" s="43">
        <v>58</v>
      </c>
      <c r="K10" s="43">
        <v>39</v>
      </c>
      <c r="L10" s="45" t="s">
        <v>0</v>
      </c>
      <c r="M10" s="43">
        <v>2</v>
      </c>
      <c r="N10" s="45" t="s">
        <v>0</v>
      </c>
      <c r="O10" s="45" t="s">
        <v>0</v>
      </c>
      <c r="P10" s="44">
        <v>2</v>
      </c>
      <c r="Q10" s="44">
        <v>1</v>
      </c>
      <c r="R10" s="43">
        <v>89</v>
      </c>
      <c r="S10" s="43">
        <v>25</v>
      </c>
      <c r="U10" s="71" t="str">
        <f>A10</f>
        <v>12　　</v>
      </c>
    </row>
    <row r="11" spans="1:22" ht="9.75" customHeight="1">
      <c r="A11" s="47" t="s">
        <v>57</v>
      </c>
      <c r="B11" s="72"/>
      <c r="C11" s="43">
        <v>221</v>
      </c>
      <c r="D11" s="90">
        <v>42</v>
      </c>
      <c r="E11" s="90" t="s">
        <v>0</v>
      </c>
      <c r="F11" s="90">
        <v>2</v>
      </c>
      <c r="G11" s="90">
        <v>1</v>
      </c>
      <c r="H11" s="90">
        <v>3</v>
      </c>
      <c r="I11" s="90">
        <v>8</v>
      </c>
      <c r="J11" s="90">
        <v>32</v>
      </c>
      <c r="K11" s="90">
        <v>27</v>
      </c>
      <c r="L11" s="90" t="s">
        <v>0</v>
      </c>
      <c r="M11" s="90" t="s">
        <v>0</v>
      </c>
      <c r="N11" s="90" t="s">
        <v>0</v>
      </c>
      <c r="O11" s="90">
        <v>1</v>
      </c>
      <c r="P11" s="90">
        <v>5</v>
      </c>
      <c r="Q11" s="90" t="s">
        <v>0</v>
      </c>
      <c r="R11" s="90">
        <v>82</v>
      </c>
      <c r="S11" s="90">
        <v>18</v>
      </c>
      <c r="T11" s="43"/>
      <c r="U11" s="71" t="str">
        <f>A11</f>
        <v>13　　</v>
      </c>
    </row>
    <row r="12" spans="1:22" ht="9.75" customHeight="1">
      <c r="A12" s="41" t="s">
        <v>59</v>
      </c>
      <c r="B12" s="37"/>
      <c r="C12" s="89">
        <f>SUM(D12:S12)</f>
        <v>219</v>
      </c>
      <c r="D12" s="86">
        <v>50</v>
      </c>
      <c r="E12" s="91">
        <v>0</v>
      </c>
      <c r="F12" s="86">
        <v>3</v>
      </c>
      <c r="G12" s="86">
        <v>1</v>
      </c>
      <c r="H12" s="86">
        <v>5</v>
      </c>
      <c r="I12" s="86">
        <v>10</v>
      </c>
      <c r="J12" s="86">
        <v>36</v>
      </c>
      <c r="K12" s="86">
        <v>26</v>
      </c>
      <c r="L12" s="86">
        <v>3</v>
      </c>
      <c r="M12" s="86">
        <v>2</v>
      </c>
      <c r="N12" s="91">
        <v>0</v>
      </c>
      <c r="O12" s="86">
        <v>2</v>
      </c>
      <c r="P12" s="86">
        <v>1</v>
      </c>
      <c r="Q12" s="86">
        <v>1</v>
      </c>
      <c r="R12" s="86">
        <v>51</v>
      </c>
      <c r="S12" s="86">
        <v>28</v>
      </c>
      <c r="T12" s="70"/>
      <c r="U12" s="88" t="str">
        <f>A12</f>
        <v>14　　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0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39" t="s">
        <v>3</v>
      </c>
      <c r="F4" s="340"/>
      <c r="G4" s="341"/>
      <c r="H4" s="75"/>
      <c r="I4" s="75" t="s">
        <v>35</v>
      </c>
      <c r="J4" s="75"/>
      <c r="K4" s="85" t="s">
        <v>34</v>
      </c>
      <c r="L4" s="75"/>
      <c r="M4" s="326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5" t="s">
        <v>32</v>
      </c>
      <c r="F5" s="325" t="s">
        <v>31</v>
      </c>
      <c r="G5" s="325" t="s">
        <v>2</v>
      </c>
      <c r="H5" s="329" t="s">
        <v>30</v>
      </c>
      <c r="I5" s="337" t="s">
        <v>7</v>
      </c>
      <c r="J5" s="331" t="s">
        <v>29</v>
      </c>
      <c r="K5" s="333" t="s">
        <v>28</v>
      </c>
      <c r="L5" s="335" t="s">
        <v>27</v>
      </c>
      <c r="M5" s="327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5"/>
      <c r="F6" s="325"/>
      <c r="G6" s="325"/>
      <c r="H6" s="330"/>
      <c r="I6" s="338"/>
      <c r="J6" s="332"/>
      <c r="K6" s="334"/>
      <c r="L6" s="336"/>
      <c r="M6" s="328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58</v>
      </c>
      <c r="B8" s="72"/>
      <c r="C8" s="43">
        <v>280</v>
      </c>
      <c r="D8" s="43">
        <v>62</v>
      </c>
      <c r="E8" s="45" t="s">
        <v>0</v>
      </c>
      <c r="F8" s="45">
        <v>9</v>
      </c>
      <c r="G8" s="45">
        <v>1</v>
      </c>
      <c r="H8" s="43">
        <v>7</v>
      </c>
      <c r="I8" s="43">
        <v>9</v>
      </c>
      <c r="J8" s="43">
        <v>44</v>
      </c>
      <c r="K8" s="43">
        <v>33</v>
      </c>
      <c r="L8" s="45" t="s">
        <v>0</v>
      </c>
      <c r="M8" s="43">
        <v>10</v>
      </c>
      <c r="N8" s="45" t="s">
        <v>0</v>
      </c>
      <c r="O8" s="43">
        <v>5</v>
      </c>
      <c r="P8" s="44">
        <v>3</v>
      </c>
      <c r="Q8" s="44">
        <v>2</v>
      </c>
      <c r="R8" s="43">
        <v>80</v>
      </c>
      <c r="S8" s="43">
        <v>15</v>
      </c>
      <c r="U8" s="71" t="str">
        <f>A8</f>
        <v>平　 成 　9　年</v>
      </c>
    </row>
    <row r="9" spans="1:22" ht="9.75" customHeight="1">
      <c r="A9" s="47" t="s">
        <v>45</v>
      </c>
      <c r="B9" s="72"/>
      <c r="C9" s="43">
        <v>307</v>
      </c>
      <c r="D9" s="43">
        <v>70</v>
      </c>
      <c r="E9" s="45" t="s">
        <v>0</v>
      </c>
      <c r="F9" s="45">
        <v>6</v>
      </c>
      <c r="G9" s="45">
        <v>1</v>
      </c>
      <c r="H9" s="43">
        <v>4</v>
      </c>
      <c r="I9" s="43">
        <v>3</v>
      </c>
      <c r="J9" s="43">
        <v>52</v>
      </c>
      <c r="K9" s="43">
        <v>43</v>
      </c>
      <c r="L9" s="45">
        <v>2</v>
      </c>
      <c r="M9" s="43">
        <v>7</v>
      </c>
      <c r="N9" s="45" t="s">
        <v>0</v>
      </c>
      <c r="O9" s="43">
        <v>6</v>
      </c>
      <c r="P9" s="44">
        <v>3</v>
      </c>
      <c r="Q9" s="44">
        <v>3</v>
      </c>
      <c r="R9" s="43">
        <v>86</v>
      </c>
      <c r="S9" s="43">
        <v>21</v>
      </c>
      <c r="U9" s="71" t="str">
        <f>A9</f>
        <v>10　　</v>
      </c>
    </row>
    <row r="10" spans="1:22" ht="9.75" customHeight="1">
      <c r="A10" s="47" t="s">
        <v>49</v>
      </c>
      <c r="B10" s="72"/>
      <c r="C10" s="43">
        <v>298</v>
      </c>
      <c r="D10" s="43">
        <v>69</v>
      </c>
      <c r="E10" s="45" t="s">
        <v>0</v>
      </c>
      <c r="F10" s="43">
        <v>6</v>
      </c>
      <c r="G10" s="45" t="s">
        <v>0</v>
      </c>
      <c r="H10" s="43">
        <v>6</v>
      </c>
      <c r="I10" s="43">
        <v>9</v>
      </c>
      <c r="J10" s="43">
        <v>43</v>
      </c>
      <c r="K10" s="43">
        <v>41</v>
      </c>
      <c r="L10" s="45">
        <v>5</v>
      </c>
      <c r="M10" s="43">
        <v>5</v>
      </c>
      <c r="N10" s="45" t="s">
        <v>0</v>
      </c>
      <c r="O10" s="43">
        <v>3</v>
      </c>
      <c r="P10" s="44">
        <v>9</v>
      </c>
      <c r="Q10" s="44">
        <v>2</v>
      </c>
      <c r="R10" s="43">
        <v>84</v>
      </c>
      <c r="S10" s="43">
        <v>16</v>
      </c>
      <c r="U10" s="71" t="str">
        <f>A10</f>
        <v>11　　</v>
      </c>
    </row>
    <row r="11" spans="1:22" ht="9.75" customHeight="1">
      <c r="A11" s="47" t="s">
        <v>54</v>
      </c>
      <c r="B11" s="72"/>
      <c r="C11" s="43">
        <v>286</v>
      </c>
      <c r="D11" s="90">
        <v>60</v>
      </c>
      <c r="E11" s="90" t="s">
        <v>0</v>
      </c>
      <c r="F11" s="90">
        <v>3</v>
      </c>
      <c r="G11" s="90">
        <v>1</v>
      </c>
      <c r="H11" s="90">
        <v>1</v>
      </c>
      <c r="I11" s="90">
        <v>5</v>
      </c>
      <c r="J11" s="90">
        <v>58</v>
      </c>
      <c r="K11" s="90">
        <v>39</v>
      </c>
      <c r="L11" s="90" t="s">
        <v>0</v>
      </c>
      <c r="M11" s="90">
        <v>2</v>
      </c>
      <c r="N11" s="90" t="s">
        <v>0</v>
      </c>
      <c r="O11" s="90" t="s">
        <v>0</v>
      </c>
      <c r="P11" s="90">
        <v>2</v>
      </c>
      <c r="Q11" s="90">
        <v>1</v>
      </c>
      <c r="R11" s="90">
        <v>89</v>
      </c>
      <c r="S11" s="90">
        <v>25</v>
      </c>
      <c r="T11" s="43"/>
      <c r="U11" s="71" t="str">
        <f>A11</f>
        <v>12　　</v>
      </c>
    </row>
    <row r="12" spans="1:22" ht="9.75" customHeight="1">
      <c r="A12" s="41" t="s">
        <v>57</v>
      </c>
      <c r="B12" s="37"/>
      <c r="C12" s="89">
        <v>221</v>
      </c>
      <c r="D12" s="86">
        <v>42</v>
      </c>
      <c r="E12" s="86" t="s">
        <v>0</v>
      </c>
      <c r="F12" s="86">
        <v>2</v>
      </c>
      <c r="G12" s="86">
        <v>1</v>
      </c>
      <c r="H12" s="86">
        <v>3</v>
      </c>
      <c r="I12" s="86">
        <v>8</v>
      </c>
      <c r="J12" s="86">
        <v>32</v>
      </c>
      <c r="K12" s="86">
        <v>27</v>
      </c>
      <c r="L12" s="86" t="s">
        <v>0</v>
      </c>
      <c r="M12" s="86" t="s">
        <v>0</v>
      </c>
      <c r="N12" s="86" t="s">
        <v>0</v>
      </c>
      <c r="O12" s="86">
        <v>1</v>
      </c>
      <c r="P12" s="86">
        <v>5</v>
      </c>
      <c r="Q12" s="86" t="s">
        <v>0</v>
      </c>
      <c r="R12" s="86">
        <v>82</v>
      </c>
      <c r="S12" s="86">
        <v>18</v>
      </c>
      <c r="T12" s="70"/>
      <c r="U12" s="88" t="str">
        <f>A12</f>
        <v>13　　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0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39" t="s">
        <v>3</v>
      </c>
      <c r="F4" s="340"/>
      <c r="G4" s="341"/>
      <c r="H4" s="75"/>
      <c r="I4" s="75" t="s">
        <v>35</v>
      </c>
      <c r="J4" s="75"/>
      <c r="K4" s="85" t="s">
        <v>34</v>
      </c>
      <c r="L4" s="75"/>
      <c r="M4" s="326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5" t="s">
        <v>32</v>
      </c>
      <c r="F5" s="325" t="s">
        <v>31</v>
      </c>
      <c r="G5" s="325" t="s">
        <v>2</v>
      </c>
      <c r="H5" s="329" t="s">
        <v>30</v>
      </c>
      <c r="I5" s="337" t="s">
        <v>7</v>
      </c>
      <c r="J5" s="331" t="s">
        <v>29</v>
      </c>
      <c r="K5" s="333" t="s">
        <v>28</v>
      </c>
      <c r="L5" s="335" t="s">
        <v>27</v>
      </c>
      <c r="M5" s="327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5"/>
      <c r="F6" s="325"/>
      <c r="G6" s="325"/>
      <c r="H6" s="330"/>
      <c r="I6" s="338"/>
      <c r="J6" s="332"/>
      <c r="K6" s="334"/>
      <c r="L6" s="336"/>
      <c r="M6" s="328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56</v>
      </c>
      <c r="B8" s="72"/>
      <c r="C8" s="43">
        <v>313</v>
      </c>
      <c r="D8" s="43">
        <v>61</v>
      </c>
      <c r="E8" s="45" t="s">
        <v>0</v>
      </c>
      <c r="F8" s="45">
        <v>6</v>
      </c>
      <c r="G8" s="45">
        <v>1</v>
      </c>
      <c r="H8" s="43">
        <v>11</v>
      </c>
      <c r="I8" s="43">
        <v>8</v>
      </c>
      <c r="J8" s="43">
        <v>55</v>
      </c>
      <c r="K8" s="43">
        <v>45</v>
      </c>
      <c r="L8" s="45">
        <v>6</v>
      </c>
      <c r="M8" s="43">
        <v>5</v>
      </c>
      <c r="N8" s="45" t="s">
        <v>0</v>
      </c>
      <c r="O8" s="43">
        <v>4</v>
      </c>
      <c r="P8" s="44">
        <v>2</v>
      </c>
      <c r="Q8" s="44">
        <v>2</v>
      </c>
      <c r="R8" s="43">
        <v>91</v>
      </c>
      <c r="S8" s="43">
        <v>16</v>
      </c>
      <c r="U8" s="71" t="s">
        <v>55</v>
      </c>
    </row>
    <row r="9" spans="1:22" ht="9.75" customHeight="1">
      <c r="A9" s="47" t="s">
        <v>40</v>
      </c>
      <c r="B9" s="72"/>
      <c r="C9" s="43">
        <v>280</v>
      </c>
      <c r="D9" s="43">
        <v>62</v>
      </c>
      <c r="E9" s="45" t="s">
        <v>0</v>
      </c>
      <c r="F9" s="45">
        <v>9</v>
      </c>
      <c r="G9" s="45">
        <v>1</v>
      </c>
      <c r="H9" s="43">
        <v>7</v>
      </c>
      <c r="I9" s="43">
        <v>9</v>
      </c>
      <c r="J9" s="43">
        <v>44</v>
      </c>
      <c r="K9" s="43">
        <v>33</v>
      </c>
      <c r="L9" s="45" t="s">
        <v>0</v>
      </c>
      <c r="M9" s="43">
        <v>10</v>
      </c>
      <c r="N9" s="45" t="s">
        <v>0</v>
      </c>
      <c r="O9" s="43">
        <v>5</v>
      </c>
      <c r="P9" s="44">
        <v>3</v>
      </c>
      <c r="Q9" s="44">
        <v>2</v>
      </c>
      <c r="R9" s="43">
        <v>80</v>
      </c>
      <c r="S9" s="43">
        <v>15</v>
      </c>
      <c r="U9" s="71" t="s">
        <v>40</v>
      </c>
    </row>
    <row r="10" spans="1:22" ht="9.75" customHeight="1">
      <c r="A10" s="47" t="s">
        <v>45</v>
      </c>
      <c r="B10" s="72"/>
      <c r="C10" s="43">
        <v>307</v>
      </c>
      <c r="D10" s="43">
        <v>70</v>
      </c>
      <c r="E10" s="45" t="s">
        <v>0</v>
      </c>
      <c r="F10" s="45">
        <v>6</v>
      </c>
      <c r="G10" s="45">
        <v>1</v>
      </c>
      <c r="H10" s="43">
        <v>4</v>
      </c>
      <c r="I10" s="43">
        <v>3</v>
      </c>
      <c r="J10" s="43">
        <v>52</v>
      </c>
      <c r="K10" s="43">
        <v>43</v>
      </c>
      <c r="L10" s="45">
        <v>2</v>
      </c>
      <c r="M10" s="43">
        <v>7</v>
      </c>
      <c r="N10" s="45" t="s">
        <v>0</v>
      </c>
      <c r="O10" s="43">
        <v>6</v>
      </c>
      <c r="P10" s="44">
        <v>3</v>
      </c>
      <c r="Q10" s="44">
        <v>3</v>
      </c>
      <c r="R10" s="43">
        <v>86</v>
      </c>
      <c r="S10" s="43">
        <v>21</v>
      </c>
      <c r="U10" s="71" t="s">
        <v>45</v>
      </c>
    </row>
    <row r="11" spans="1:22" ht="9.75" customHeight="1">
      <c r="A11" s="47" t="s">
        <v>49</v>
      </c>
      <c r="B11" s="72"/>
      <c r="C11" s="43">
        <v>298</v>
      </c>
      <c r="D11" s="43">
        <v>69</v>
      </c>
      <c r="E11" s="45" t="s">
        <v>0</v>
      </c>
      <c r="F11" s="43">
        <v>6</v>
      </c>
      <c r="G11" s="45" t="s">
        <v>0</v>
      </c>
      <c r="H11" s="43">
        <v>6</v>
      </c>
      <c r="I11" s="43">
        <v>9</v>
      </c>
      <c r="J11" s="43">
        <v>43</v>
      </c>
      <c r="K11" s="43">
        <v>41</v>
      </c>
      <c r="L11" s="45">
        <v>5</v>
      </c>
      <c r="M11" s="43">
        <v>5</v>
      </c>
      <c r="N11" s="45" t="s">
        <v>0</v>
      </c>
      <c r="O11" s="43">
        <v>3</v>
      </c>
      <c r="P11" s="44">
        <v>9</v>
      </c>
      <c r="Q11" s="44">
        <v>2</v>
      </c>
      <c r="R11" s="43">
        <v>84</v>
      </c>
      <c r="S11" s="43">
        <v>16</v>
      </c>
      <c r="U11" s="71" t="s">
        <v>49</v>
      </c>
    </row>
    <row r="12" spans="1:22" ht="9.75" customHeight="1">
      <c r="A12" s="41" t="s">
        <v>54</v>
      </c>
      <c r="B12" s="70"/>
      <c r="C12" s="38">
        <v>286</v>
      </c>
      <c r="D12" s="86">
        <v>60</v>
      </c>
      <c r="E12" s="86" t="s">
        <v>0</v>
      </c>
      <c r="F12" s="86">
        <v>3</v>
      </c>
      <c r="G12" s="86">
        <v>1</v>
      </c>
      <c r="H12" s="86">
        <v>1</v>
      </c>
      <c r="I12" s="86">
        <v>5</v>
      </c>
      <c r="J12" s="86">
        <v>58</v>
      </c>
      <c r="K12" s="86">
        <v>39</v>
      </c>
      <c r="L12" s="86" t="s">
        <v>0</v>
      </c>
      <c r="M12" s="86">
        <v>2</v>
      </c>
      <c r="N12" s="86" t="s">
        <v>0</v>
      </c>
      <c r="O12" s="86" t="s">
        <v>0</v>
      </c>
      <c r="P12" s="86">
        <v>2</v>
      </c>
      <c r="Q12" s="86">
        <v>1</v>
      </c>
      <c r="R12" s="86">
        <v>89</v>
      </c>
      <c r="S12" s="86">
        <v>25</v>
      </c>
      <c r="T12" s="37"/>
      <c r="U12" s="69" t="s">
        <v>53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0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39" t="s">
        <v>3</v>
      </c>
      <c r="F4" s="340"/>
      <c r="G4" s="341"/>
      <c r="H4" s="75"/>
      <c r="I4" s="75" t="s">
        <v>35</v>
      </c>
      <c r="J4" s="75"/>
      <c r="K4" s="85" t="s">
        <v>34</v>
      </c>
      <c r="L4" s="75"/>
      <c r="M4" s="326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5" t="s">
        <v>32</v>
      </c>
      <c r="F5" s="325" t="s">
        <v>31</v>
      </c>
      <c r="G5" s="325" t="s">
        <v>2</v>
      </c>
      <c r="H5" s="329" t="s">
        <v>30</v>
      </c>
      <c r="I5" s="337" t="s">
        <v>7</v>
      </c>
      <c r="J5" s="331" t="s">
        <v>29</v>
      </c>
      <c r="K5" s="333" t="s">
        <v>28</v>
      </c>
      <c r="L5" s="335" t="s">
        <v>27</v>
      </c>
      <c r="M5" s="327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5"/>
      <c r="F6" s="325"/>
      <c r="G6" s="325"/>
      <c r="H6" s="330"/>
      <c r="I6" s="338"/>
      <c r="J6" s="332"/>
      <c r="K6" s="334"/>
      <c r="L6" s="336"/>
      <c r="M6" s="328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52</v>
      </c>
      <c r="B8" s="72"/>
      <c r="C8" s="43">
        <v>307</v>
      </c>
      <c r="D8" s="43">
        <v>60</v>
      </c>
      <c r="E8" s="45" t="s">
        <v>0</v>
      </c>
      <c r="F8" s="45">
        <v>6</v>
      </c>
      <c r="G8" s="45" t="s">
        <v>0</v>
      </c>
      <c r="H8" s="43">
        <v>7</v>
      </c>
      <c r="I8" s="43">
        <v>3</v>
      </c>
      <c r="J8" s="43">
        <v>61</v>
      </c>
      <c r="K8" s="43">
        <v>53</v>
      </c>
      <c r="L8" s="43">
        <v>1</v>
      </c>
      <c r="M8" s="43">
        <v>6</v>
      </c>
      <c r="N8" s="45" t="s">
        <v>0</v>
      </c>
      <c r="O8" s="43">
        <v>4</v>
      </c>
      <c r="P8" s="44">
        <v>1</v>
      </c>
      <c r="Q8" s="44">
        <v>1</v>
      </c>
      <c r="R8" s="43">
        <v>94</v>
      </c>
      <c r="S8" s="43">
        <v>10</v>
      </c>
      <c r="U8" s="71" t="s">
        <v>51</v>
      </c>
    </row>
    <row r="9" spans="1:22" ht="9.75" customHeight="1">
      <c r="A9" s="47" t="s">
        <v>22</v>
      </c>
      <c r="B9" s="72"/>
      <c r="C9" s="43">
        <v>313</v>
      </c>
      <c r="D9" s="43">
        <v>61</v>
      </c>
      <c r="E9" s="45" t="s">
        <v>0</v>
      </c>
      <c r="F9" s="45">
        <v>6</v>
      </c>
      <c r="G9" s="45">
        <v>1</v>
      </c>
      <c r="H9" s="43">
        <v>11</v>
      </c>
      <c r="I9" s="43">
        <v>8</v>
      </c>
      <c r="J9" s="43">
        <v>55</v>
      </c>
      <c r="K9" s="43">
        <v>45</v>
      </c>
      <c r="L9" s="43">
        <v>6</v>
      </c>
      <c r="M9" s="43">
        <v>5</v>
      </c>
      <c r="N9" s="45" t="s">
        <v>0</v>
      </c>
      <c r="O9" s="43">
        <v>4</v>
      </c>
      <c r="P9" s="44">
        <v>2</v>
      </c>
      <c r="Q9" s="44">
        <v>2</v>
      </c>
      <c r="R9" s="43">
        <v>91</v>
      </c>
      <c r="S9" s="43">
        <v>16</v>
      </c>
      <c r="U9" s="71" t="s">
        <v>22</v>
      </c>
    </row>
    <row r="10" spans="1:22" ht="9.75" customHeight="1">
      <c r="A10" s="47" t="s">
        <v>40</v>
      </c>
      <c r="B10" s="72"/>
      <c r="C10" s="43">
        <v>280</v>
      </c>
      <c r="D10" s="43">
        <v>62</v>
      </c>
      <c r="E10" s="45" t="s">
        <v>0</v>
      </c>
      <c r="F10" s="45">
        <v>9</v>
      </c>
      <c r="G10" s="45">
        <v>1</v>
      </c>
      <c r="H10" s="43">
        <v>7</v>
      </c>
      <c r="I10" s="43">
        <v>9</v>
      </c>
      <c r="J10" s="43">
        <v>44</v>
      </c>
      <c r="K10" s="43">
        <v>33</v>
      </c>
      <c r="L10" s="45" t="s">
        <v>0</v>
      </c>
      <c r="M10" s="43">
        <v>10</v>
      </c>
      <c r="N10" s="45" t="s">
        <v>0</v>
      </c>
      <c r="O10" s="43">
        <v>5</v>
      </c>
      <c r="P10" s="44">
        <v>3</v>
      </c>
      <c r="Q10" s="44">
        <v>2</v>
      </c>
      <c r="R10" s="43">
        <v>80</v>
      </c>
      <c r="S10" s="43">
        <v>15</v>
      </c>
      <c r="U10" s="71" t="s">
        <v>40</v>
      </c>
    </row>
    <row r="11" spans="1:22" ht="9.75" customHeight="1">
      <c r="A11" s="47" t="s">
        <v>45</v>
      </c>
      <c r="B11" s="72"/>
      <c r="C11" s="43">
        <v>307</v>
      </c>
      <c r="D11" s="43">
        <v>70</v>
      </c>
      <c r="E11" s="45" t="s">
        <v>0</v>
      </c>
      <c r="F11" s="43">
        <v>6</v>
      </c>
      <c r="G11" s="45">
        <v>1</v>
      </c>
      <c r="H11" s="43">
        <v>4</v>
      </c>
      <c r="I11" s="43">
        <v>3</v>
      </c>
      <c r="J11" s="43">
        <v>52</v>
      </c>
      <c r="K11" s="43">
        <v>43</v>
      </c>
      <c r="L11" s="45">
        <v>2</v>
      </c>
      <c r="M11" s="43">
        <v>7</v>
      </c>
      <c r="N11" s="45" t="s">
        <v>0</v>
      </c>
      <c r="O11" s="43">
        <v>6</v>
      </c>
      <c r="P11" s="44">
        <v>3</v>
      </c>
      <c r="Q11" s="44">
        <v>3</v>
      </c>
      <c r="R11" s="43">
        <v>86</v>
      </c>
      <c r="S11" s="43">
        <v>21</v>
      </c>
      <c r="U11" s="71" t="s">
        <v>45</v>
      </c>
    </row>
    <row r="12" spans="1:22" ht="9.75" customHeight="1">
      <c r="A12" s="41" t="s">
        <v>50</v>
      </c>
      <c r="B12" s="70"/>
      <c r="C12" s="38">
        <v>298</v>
      </c>
      <c r="D12" s="87">
        <v>69</v>
      </c>
      <c r="E12" s="86" t="s">
        <v>0</v>
      </c>
      <c r="F12" s="86">
        <v>6</v>
      </c>
      <c r="G12" s="86" t="s">
        <v>0</v>
      </c>
      <c r="H12" s="86">
        <v>6</v>
      </c>
      <c r="I12" s="86">
        <v>9</v>
      </c>
      <c r="J12" s="86">
        <v>43</v>
      </c>
      <c r="K12" s="86">
        <v>41</v>
      </c>
      <c r="L12" s="86">
        <v>5</v>
      </c>
      <c r="M12" s="86">
        <v>5</v>
      </c>
      <c r="N12" s="86" t="s">
        <v>0</v>
      </c>
      <c r="O12" s="86">
        <v>3</v>
      </c>
      <c r="P12" s="86">
        <v>9</v>
      </c>
      <c r="Q12" s="86">
        <v>2</v>
      </c>
      <c r="R12" s="86">
        <v>84</v>
      </c>
      <c r="S12" s="86">
        <v>16</v>
      </c>
      <c r="T12" s="37"/>
      <c r="U12" s="69" t="s">
        <v>49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39" t="s">
        <v>3</v>
      </c>
      <c r="F4" s="340"/>
      <c r="G4" s="341"/>
      <c r="H4" s="75"/>
      <c r="I4" s="75" t="s">
        <v>35</v>
      </c>
      <c r="J4" s="75"/>
      <c r="K4" s="85" t="s">
        <v>34</v>
      </c>
      <c r="L4" s="75"/>
      <c r="M4" s="326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5" t="s">
        <v>32</v>
      </c>
      <c r="F5" s="325" t="s">
        <v>31</v>
      </c>
      <c r="G5" s="325" t="s">
        <v>2</v>
      </c>
      <c r="H5" s="329" t="s">
        <v>30</v>
      </c>
      <c r="I5" s="337" t="s">
        <v>7</v>
      </c>
      <c r="J5" s="331" t="s">
        <v>29</v>
      </c>
      <c r="K5" s="333" t="s">
        <v>28</v>
      </c>
      <c r="L5" s="335" t="s">
        <v>27</v>
      </c>
      <c r="M5" s="327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5"/>
      <c r="F6" s="325"/>
      <c r="G6" s="325"/>
      <c r="H6" s="330"/>
      <c r="I6" s="338"/>
      <c r="J6" s="332"/>
      <c r="K6" s="334"/>
      <c r="L6" s="336"/>
      <c r="M6" s="328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48</v>
      </c>
      <c r="B8" s="72"/>
      <c r="C8" s="43">
        <v>297</v>
      </c>
      <c r="D8" s="43">
        <v>54</v>
      </c>
      <c r="E8" s="45" t="s">
        <v>0</v>
      </c>
      <c r="F8" s="45" t="s">
        <v>0</v>
      </c>
      <c r="G8" s="45">
        <v>1</v>
      </c>
      <c r="H8" s="43">
        <v>4</v>
      </c>
      <c r="I8" s="43">
        <v>5</v>
      </c>
      <c r="J8" s="43">
        <v>50</v>
      </c>
      <c r="K8" s="43">
        <v>67</v>
      </c>
      <c r="L8" s="43">
        <v>1</v>
      </c>
      <c r="M8" s="43">
        <v>6</v>
      </c>
      <c r="N8" s="45" t="s">
        <v>0</v>
      </c>
      <c r="O8" s="43">
        <v>4</v>
      </c>
      <c r="P8" s="44">
        <v>3</v>
      </c>
      <c r="Q8" s="44">
        <v>5</v>
      </c>
      <c r="R8" s="43">
        <v>94</v>
      </c>
      <c r="S8" s="43">
        <v>3</v>
      </c>
      <c r="U8" s="71" t="s">
        <v>47</v>
      </c>
    </row>
    <row r="9" spans="1:22" ht="9.75" customHeight="1">
      <c r="A9" s="47" t="s">
        <v>46</v>
      </c>
      <c r="B9" s="72"/>
      <c r="C9" s="43">
        <v>307</v>
      </c>
      <c r="D9" s="43">
        <v>60</v>
      </c>
      <c r="E9" s="45" t="s">
        <v>0</v>
      </c>
      <c r="F9" s="45">
        <v>6</v>
      </c>
      <c r="G9" s="45" t="s">
        <v>0</v>
      </c>
      <c r="H9" s="43">
        <v>7</v>
      </c>
      <c r="I9" s="43">
        <v>3</v>
      </c>
      <c r="J9" s="43">
        <v>61</v>
      </c>
      <c r="K9" s="43">
        <v>53</v>
      </c>
      <c r="L9" s="43">
        <v>1</v>
      </c>
      <c r="M9" s="43">
        <v>6</v>
      </c>
      <c r="N9" s="45" t="s">
        <v>0</v>
      </c>
      <c r="O9" s="43">
        <v>4</v>
      </c>
      <c r="P9" s="44">
        <v>1</v>
      </c>
      <c r="Q9" s="44">
        <v>1</v>
      </c>
      <c r="R9" s="43">
        <v>94</v>
      </c>
      <c r="S9" s="43">
        <v>10</v>
      </c>
      <c r="U9" s="71" t="s">
        <v>18</v>
      </c>
    </row>
    <row r="10" spans="1:22" ht="9.75" customHeight="1">
      <c r="A10" s="47" t="s">
        <v>22</v>
      </c>
      <c r="B10" s="72"/>
      <c r="C10" s="43">
        <v>313</v>
      </c>
      <c r="D10" s="43">
        <v>61</v>
      </c>
      <c r="E10" s="45" t="s">
        <v>0</v>
      </c>
      <c r="F10" s="45">
        <v>6</v>
      </c>
      <c r="G10" s="45">
        <v>1</v>
      </c>
      <c r="H10" s="43">
        <v>11</v>
      </c>
      <c r="I10" s="43">
        <v>8</v>
      </c>
      <c r="J10" s="43">
        <v>55</v>
      </c>
      <c r="K10" s="43">
        <v>45</v>
      </c>
      <c r="L10" s="43">
        <v>6</v>
      </c>
      <c r="M10" s="43">
        <v>5</v>
      </c>
      <c r="N10" s="45" t="s">
        <v>0</v>
      </c>
      <c r="O10" s="43">
        <v>4</v>
      </c>
      <c r="P10" s="44">
        <v>2</v>
      </c>
      <c r="Q10" s="44">
        <v>2</v>
      </c>
      <c r="R10" s="43">
        <v>91</v>
      </c>
      <c r="S10" s="43">
        <v>16</v>
      </c>
      <c r="U10" s="71" t="s">
        <v>22</v>
      </c>
    </row>
    <row r="11" spans="1:22" ht="9.75" customHeight="1">
      <c r="A11" s="47" t="s">
        <v>40</v>
      </c>
      <c r="B11" s="72"/>
      <c r="C11" s="43">
        <v>280</v>
      </c>
      <c r="D11" s="43">
        <v>62</v>
      </c>
      <c r="E11" s="45" t="s">
        <v>0</v>
      </c>
      <c r="F11" s="43">
        <v>9</v>
      </c>
      <c r="G11" s="45">
        <v>1</v>
      </c>
      <c r="H11" s="43">
        <v>7</v>
      </c>
      <c r="I11" s="43">
        <v>9</v>
      </c>
      <c r="J11" s="43">
        <v>44</v>
      </c>
      <c r="K11" s="43">
        <v>33</v>
      </c>
      <c r="L11" s="45" t="s">
        <v>0</v>
      </c>
      <c r="M11" s="43">
        <v>10</v>
      </c>
      <c r="N11" s="45" t="s">
        <v>0</v>
      </c>
      <c r="O11" s="43">
        <v>5</v>
      </c>
      <c r="P11" s="44">
        <v>3</v>
      </c>
      <c r="Q11" s="44">
        <v>2</v>
      </c>
      <c r="R11" s="43">
        <v>80</v>
      </c>
      <c r="S11" s="43">
        <v>15</v>
      </c>
      <c r="U11" s="71" t="s">
        <v>40</v>
      </c>
    </row>
    <row r="12" spans="1:22" ht="9.75" customHeight="1">
      <c r="A12" s="41" t="s">
        <v>45</v>
      </c>
      <c r="B12" s="70"/>
      <c r="C12" s="38">
        <v>307</v>
      </c>
      <c r="D12" s="87">
        <v>70</v>
      </c>
      <c r="E12" s="86" t="s">
        <v>0</v>
      </c>
      <c r="F12" s="87">
        <v>6</v>
      </c>
      <c r="G12" s="86">
        <v>1</v>
      </c>
      <c r="H12" s="87">
        <v>4</v>
      </c>
      <c r="I12" s="87">
        <v>3</v>
      </c>
      <c r="J12" s="87">
        <v>52</v>
      </c>
      <c r="K12" s="87">
        <v>43</v>
      </c>
      <c r="L12" s="86">
        <v>2</v>
      </c>
      <c r="M12" s="87">
        <v>7</v>
      </c>
      <c r="N12" s="86" t="s">
        <v>0</v>
      </c>
      <c r="O12" s="86">
        <v>6</v>
      </c>
      <c r="P12" s="86">
        <v>3</v>
      </c>
      <c r="Q12" s="86">
        <v>3</v>
      </c>
      <c r="R12" s="86">
        <v>86</v>
      </c>
      <c r="S12" s="86">
        <v>21</v>
      </c>
      <c r="T12" s="37"/>
      <c r="U12" s="69" t="s">
        <v>45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/>
    <row r="4" spans="1:22" ht="9.75" customHeight="1">
      <c r="A4" s="75"/>
      <c r="B4" s="75"/>
      <c r="C4" s="83"/>
      <c r="D4" s="83"/>
      <c r="E4" s="339" t="s">
        <v>3</v>
      </c>
      <c r="F4" s="340"/>
      <c r="G4" s="341"/>
      <c r="H4" s="75"/>
      <c r="I4" s="75" t="s">
        <v>35</v>
      </c>
      <c r="J4" s="75"/>
      <c r="K4" s="85" t="s">
        <v>34</v>
      </c>
      <c r="L4" s="75"/>
      <c r="M4" s="326" t="s">
        <v>44</v>
      </c>
      <c r="N4" s="84"/>
      <c r="O4" s="83"/>
      <c r="P4" s="83"/>
      <c r="Q4" s="83"/>
      <c r="R4" s="83"/>
      <c r="S4" s="75"/>
      <c r="T4" s="75"/>
      <c r="U4" s="73"/>
      <c r="V4" s="75"/>
    </row>
    <row r="5" spans="1:22" ht="9.75" customHeight="1">
      <c r="A5" s="53" t="s">
        <v>5</v>
      </c>
      <c r="B5" s="53"/>
      <c r="C5" s="81" t="s">
        <v>6</v>
      </c>
      <c r="D5" s="81" t="s">
        <v>1</v>
      </c>
      <c r="E5" s="325" t="s">
        <v>32</v>
      </c>
      <c r="F5" s="325" t="s">
        <v>31</v>
      </c>
      <c r="G5" s="325" t="s">
        <v>2</v>
      </c>
      <c r="H5" s="329" t="s">
        <v>30</v>
      </c>
      <c r="I5" s="337" t="s">
        <v>7</v>
      </c>
      <c r="J5" s="331" t="s">
        <v>29</v>
      </c>
      <c r="K5" s="333" t="s">
        <v>28</v>
      </c>
      <c r="L5" s="335" t="s">
        <v>27</v>
      </c>
      <c r="M5" s="327"/>
      <c r="N5" s="81" t="s">
        <v>26</v>
      </c>
      <c r="O5" s="82" t="s">
        <v>25</v>
      </c>
      <c r="P5" s="81" t="s">
        <v>9</v>
      </c>
      <c r="Q5" s="81" t="s">
        <v>10</v>
      </c>
      <c r="R5" s="81" t="s">
        <v>24</v>
      </c>
      <c r="S5" s="80" t="s">
        <v>12</v>
      </c>
      <c r="T5" s="53"/>
      <c r="U5" s="79" t="s">
        <v>5</v>
      </c>
      <c r="V5" s="53"/>
    </row>
    <row r="6" spans="1:22" ht="9.75" customHeight="1">
      <c r="A6" s="66"/>
      <c r="B6" s="66"/>
      <c r="C6" s="76"/>
      <c r="D6" s="76"/>
      <c r="E6" s="325"/>
      <c r="F6" s="325"/>
      <c r="G6" s="325"/>
      <c r="H6" s="330"/>
      <c r="I6" s="338"/>
      <c r="J6" s="332"/>
      <c r="K6" s="334"/>
      <c r="L6" s="336"/>
      <c r="M6" s="328"/>
      <c r="N6" s="78"/>
      <c r="O6" s="77"/>
      <c r="P6" s="76"/>
      <c r="Q6" s="76"/>
      <c r="R6" s="76"/>
      <c r="S6" s="66"/>
      <c r="T6" s="66"/>
      <c r="U6" s="67"/>
      <c r="V6" s="66"/>
    </row>
    <row r="7" spans="1:22" ht="6" customHeight="1">
      <c r="A7" s="75"/>
      <c r="B7" s="74"/>
      <c r="U7" s="73"/>
    </row>
    <row r="8" spans="1:22" ht="9.75" customHeight="1">
      <c r="A8" s="49" t="s">
        <v>43</v>
      </c>
      <c r="B8" s="72"/>
      <c r="C8" s="43">
        <v>437</v>
      </c>
      <c r="D8" s="43">
        <v>89</v>
      </c>
      <c r="E8" s="45" t="s">
        <v>0</v>
      </c>
      <c r="F8" s="43">
        <v>2</v>
      </c>
      <c r="G8" s="45" t="s">
        <v>0</v>
      </c>
      <c r="H8" s="43">
        <v>9</v>
      </c>
      <c r="I8" s="43">
        <v>5</v>
      </c>
      <c r="J8" s="43">
        <v>74</v>
      </c>
      <c r="K8" s="43">
        <v>114</v>
      </c>
      <c r="L8" s="43">
        <v>1</v>
      </c>
      <c r="M8" s="43">
        <v>6</v>
      </c>
      <c r="N8" s="45" t="s">
        <v>0</v>
      </c>
      <c r="O8" s="43">
        <v>4</v>
      </c>
      <c r="P8" s="44">
        <v>8</v>
      </c>
      <c r="Q8" s="44">
        <v>1</v>
      </c>
      <c r="R8" s="43">
        <v>116</v>
      </c>
      <c r="S8" s="43">
        <v>8</v>
      </c>
      <c r="U8" s="71" t="s">
        <v>42</v>
      </c>
    </row>
    <row r="9" spans="1:22" ht="9.75" customHeight="1">
      <c r="A9" s="47" t="s">
        <v>17</v>
      </c>
      <c r="B9" s="72"/>
      <c r="C9" s="43">
        <v>297</v>
      </c>
      <c r="D9" s="43">
        <v>54</v>
      </c>
      <c r="E9" s="45" t="s">
        <v>0</v>
      </c>
      <c r="F9" s="45" t="s">
        <v>0</v>
      </c>
      <c r="G9" s="45">
        <v>1</v>
      </c>
      <c r="H9" s="43">
        <v>4</v>
      </c>
      <c r="I9" s="43">
        <v>5</v>
      </c>
      <c r="J9" s="43">
        <v>50</v>
      </c>
      <c r="K9" s="43">
        <v>67</v>
      </c>
      <c r="L9" s="43">
        <v>1</v>
      </c>
      <c r="M9" s="43">
        <v>6</v>
      </c>
      <c r="N9" s="45" t="s">
        <v>0</v>
      </c>
      <c r="O9" s="43">
        <v>4</v>
      </c>
      <c r="P9" s="44">
        <v>3</v>
      </c>
      <c r="Q9" s="44">
        <v>5</v>
      </c>
      <c r="R9" s="43">
        <v>94</v>
      </c>
      <c r="S9" s="43">
        <v>3</v>
      </c>
      <c r="U9" s="71" t="s">
        <v>17</v>
      </c>
    </row>
    <row r="10" spans="1:22" ht="9.75" customHeight="1">
      <c r="A10" s="47" t="s">
        <v>18</v>
      </c>
      <c r="B10" s="72"/>
      <c r="C10" s="43">
        <v>307</v>
      </c>
      <c r="D10" s="43">
        <v>60</v>
      </c>
      <c r="E10" s="45" t="s">
        <v>0</v>
      </c>
      <c r="F10" s="45">
        <v>6</v>
      </c>
      <c r="G10" s="45" t="s">
        <v>0</v>
      </c>
      <c r="H10" s="43">
        <v>7</v>
      </c>
      <c r="I10" s="43">
        <v>3</v>
      </c>
      <c r="J10" s="43">
        <v>61</v>
      </c>
      <c r="K10" s="43">
        <v>53</v>
      </c>
      <c r="L10" s="43">
        <v>1</v>
      </c>
      <c r="M10" s="43">
        <v>6</v>
      </c>
      <c r="N10" s="45" t="s">
        <v>0</v>
      </c>
      <c r="O10" s="43">
        <v>4</v>
      </c>
      <c r="P10" s="44">
        <v>1</v>
      </c>
      <c r="Q10" s="44">
        <v>1</v>
      </c>
      <c r="R10" s="43">
        <v>94</v>
      </c>
      <c r="S10" s="43">
        <v>10</v>
      </c>
      <c r="U10" s="71" t="s">
        <v>18</v>
      </c>
    </row>
    <row r="11" spans="1:22" ht="9.75" customHeight="1">
      <c r="A11" s="47" t="s">
        <v>22</v>
      </c>
      <c r="B11" s="72"/>
      <c r="C11" s="43">
        <v>313</v>
      </c>
      <c r="D11" s="43">
        <v>61</v>
      </c>
      <c r="E11" s="45" t="s">
        <v>0</v>
      </c>
      <c r="F11" s="43">
        <v>6</v>
      </c>
      <c r="G11" s="45">
        <v>1</v>
      </c>
      <c r="H11" s="43">
        <v>11</v>
      </c>
      <c r="I11" s="43">
        <v>8</v>
      </c>
      <c r="J11" s="43">
        <v>55</v>
      </c>
      <c r="K11" s="43">
        <v>45</v>
      </c>
      <c r="L11" s="43">
        <v>6</v>
      </c>
      <c r="M11" s="43">
        <v>5</v>
      </c>
      <c r="N11" s="45" t="s">
        <v>0</v>
      </c>
      <c r="O11" s="43">
        <v>4</v>
      </c>
      <c r="P11" s="44">
        <v>2</v>
      </c>
      <c r="Q11" s="44">
        <v>2</v>
      </c>
      <c r="R11" s="43">
        <v>91</v>
      </c>
      <c r="S11" s="43">
        <v>16</v>
      </c>
      <c r="U11" s="71" t="s">
        <v>22</v>
      </c>
    </row>
    <row r="12" spans="1:22" ht="9.75" customHeight="1">
      <c r="A12" s="41" t="s">
        <v>40</v>
      </c>
      <c r="B12" s="70"/>
      <c r="C12" s="38">
        <v>280</v>
      </c>
      <c r="D12" s="38">
        <v>62</v>
      </c>
      <c r="E12" s="39" t="s">
        <v>0</v>
      </c>
      <c r="F12" s="38">
        <v>9</v>
      </c>
      <c r="G12" s="39">
        <v>1</v>
      </c>
      <c r="H12" s="38">
        <v>7</v>
      </c>
      <c r="I12" s="38">
        <v>9</v>
      </c>
      <c r="J12" s="38">
        <v>44</v>
      </c>
      <c r="K12" s="38">
        <v>33</v>
      </c>
      <c r="L12" s="39" t="s">
        <v>41</v>
      </c>
      <c r="M12" s="38">
        <v>10</v>
      </c>
      <c r="N12" s="39" t="s">
        <v>0</v>
      </c>
      <c r="O12" s="38">
        <v>5</v>
      </c>
      <c r="P12" s="38">
        <v>3</v>
      </c>
      <c r="Q12" s="38">
        <v>2</v>
      </c>
      <c r="R12" s="38">
        <v>80</v>
      </c>
      <c r="S12" s="38">
        <v>15</v>
      </c>
      <c r="T12" s="37"/>
      <c r="U12" s="69" t="s">
        <v>40</v>
      </c>
    </row>
    <row r="13" spans="1:22" ht="6" customHeight="1">
      <c r="A13" s="66"/>
      <c r="B13" s="6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66"/>
    </row>
    <row r="14" spans="1:22" ht="9" customHeight="1">
      <c r="A14" s="33" t="s">
        <v>39</v>
      </c>
      <c r="B14" s="32"/>
      <c r="T14" s="32"/>
      <c r="U14" s="32"/>
      <c r="V14" s="32"/>
    </row>
    <row r="15" spans="1:22" ht="9" customHeight="1">
      <c r="A15" s="33" t="s">
        <v>38</v>
      </c>
      <c r="B15" s="32"/>
      <c r="T15" s="32"/>
      <c r="U15" s="32"/>
      <c r="V15" s="32"/>
    </row>
    <row r="16" spans="1:22">
      <c r="A16" s="31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12.5" style="31" customWidth="1"/>
    <col min="2" max="2" width="1.125" style="31" customWidth="1"/>
    <col min="3" max="7" width="9" style="31" customWidth="1"/>
    <col min="8" max="9" width="8.125" style="31" customWidth="1"/>
    <col min="10" max="10" width="12.125" style="31" customWidth="1"/>
    <col min="11" max="11" width="8.375" style="31" customWidth="1"/>
    <col min="12" max="12" width="8.875" style="31" customWidth="1"/>
    <col min="13" max="13" width="8.375" style="31" customWidth="1"/>
    <col min="14" max="17" width="7.875" style="31" customWidth="1"/>
    <col min="18" max="18" width="8.625" style="31" customWidth="1"/>
    <col min="19" max="19" width="7" style="31" customWidth="1"/>
    <col min="20" max="20" width="0.75" style="31" customWidth="1"/>
    <col min="21" max="21" width="12.5" style="31" customWidth="1"/>
    <col min="22" max="22" width="1.125" style="31" customWidth="1"/>
    <col min="23" max="16384" width="11.25" style="31"/>
  </cols>
  <sheetData>
    <row r="1" spans="1:22" ht="13.5" customHeight="1">
      <c r="E1" s="65"/>
      <c r="H1" s="65" t="s">
        <v>37</v>
      </c>
      <c r="I1" s="65"/>
      <c r="J1" s="65"/>
      <c r="K1" s="65" t="s">
        <v>36</v>
      </c>
      <c r="L1" s="65"/>
      <c r="M1" s="65"/>
      <c r="N1" s="65"/>
    </row>
    <row r="2" spans="1:22" ht="6" customHeight="1">
      <c r="E2" s="65"/>
    </row>
    <row r="3" spans="1:22" ht="1.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9.75" customHeight="1">
      <c r="C4" s="50"/>
      <c r="D4" s="50"/>
      <c r="E4" s="64" t="s">
        <v>3</v>
      </c>
      <c r="F4" s="63"/>
      <c r="G4" s="63"/>
      <c r="H4" s="62"/>
      <c r="I4" s="61" t="s">
        <v>35</v>
      </c>
      <c r="J4" s="61"/>
      <c r="K4" s="60" t="s">
        <v>34</v>
      </c>
      <c r="L4" s="59"/>
      <c r="M4" s="344" t="s">
        <v>33</v>
      </c>
      <c r="N4" s="58"/>
      <c r="P4" s="50"/>
      <c r="Q4" s="50"/>
      <c r="R4" s="50"/>
      <c r="S4" s="50"/>
      <c r="U4" s="50"/>
    </row>
    <row r="5" spans="1:22" ht="9.75" customHeight="1">
      <c r="A5" s="53" t="s">
        <v>5</v>
      </c>
      <c r="B5" s="53"/>
      <c r="C5" s="55" t="s">
        <v>6</v>
      </c>
      <c r="D5" s="55" t="s">
        <v>1</v>
      </c>
      <c r="E5" s="342" t="s">
        <v>32</v>
      </c>
      <c r="F5" s="342" t="s">
        <v>31</v>
      </c>
      <c r="G5" s="342" t="s">
        <v>2</v>
      </c>
      <c r="H5" s="347" t="s">
        <v>30</v>
      </c>
      <c r="I5" s="353" t="s">
        <v>7</v>
      </c>
      <c r="J5" s="349" t="s">
        <v>29</v>
      </c>
      <c r="K5" s="351" t="s">
        <v>28</v>
      </c>
      <c r="L5" s="349" t="s">
        <v>27</v>
      </c>
      <c r="M5" s="345"/>
      <c r="N5" s="57" t="s">
        <v>26</v>
      </c>
      <c r="O5" s="56" t="s">
        <v>25</v>
      </c>
      <c r="P5" s="55" t="s">
        <v>9</v>
      </c>
      <c r="Q5" s="55" t="s">
        <v>10</v>
      </c>
      <c r="R5" s="55" t="s">
        <v>24</v>
      </c>
      <c r="S5" s="55" t="s">
        <v>12</v>
      </c>
      <c r="T5" s="53"/>
      <c r="U5" s="54" t="s">
        <v>5</v>
      </c>
      <c r="V5" s="53"/>
    </row>
    <row r="6" spans="1:22" ht="9.75" customHeight="1">
      <c r="A6" s="34"/>
      <c r="B6" s="34"/>
      <c r="C6" s="35"/>
      <c r="D6" s="35"/>
      <c r="E6" s="343"/>
      <c r="F6" s="343"/>
      <c r="G6" s="343"/>
      <c r="H6" s="348"/>
      <c r="I6" s="354"/>
      <c r="J6" s="350"/>
      <c r="K6" s="352"/>
      <c r="L6" s="350"/>
      <c r="M6" s="346"/>
      <c r="N6" s="52"/>
      <c r="O6" s="51"/>
      <c r="P6" s="35"/>
      <c r="Q6" s="35"/>
      <c r="R6" s="35"/>
      <c r="S6" s="35"/>
      <c r="T6" s="34"/>
      <c r="U6" s="35"/>
      <c r="V6" s="34"/>
    </row>
    <row r="7" spans="1:22" ht="6" customHeight="1">
      <c r="C7" s="50"/>
      <c r="U7" s="50"/>
    </row>
    <row r="8" spans="1:22" ht="9.75" customHeight="1">
      <c r="A8" s="49" t="s">
        <v>23</v>
      </c>
      <c r="C8" s="46">
        <v>434</v>
      </c>
      <c r="D8" s="43">
        <v>83</v>
      </c>
      <c r="E8" s="45" t="s">
        <v>0</v>
      </c>
      <c r="F8" s="43">
        <v>4</v>
      </c>
      <c r="G8" s="45" t="s">
        <v>0</v>
      </c>
      <c r="H8" s="43">
        <v>8</v>
      </c>
      <c r="I8" s="43">
        <v>6</v>
      </c>
      <c r="J8" s="43">
        <v>70</v>
      </c>
      <c r="K8" s="43">
        <v>91</v>
      </c>
      <c r="L8" s="43">
        <v>1</v>
      </c>
      <c r="M8" s="43">
        <v>6</v>
      </c>
      <c r="N8" s="45" t="s">
        <v>0</v>
      </c>
      <c r="O8" s="43">
        <v>4</v>
      </c>
      <c r="P8" s="44">
        <v>21</v>
      </c>
      <c r="Q8" s="44">
        <v>3</v>
      </c>
      <c r="R8" s="43">
        <v>128</v>
      </c>
      <c r="S8" s="43">
        <v>9</v>
      </c>
      <c r="U8" s="48" t="s">
        <v>23</v>
      </c>
    </row>
    <row r="9" spans="1:22" ht="9.75" customHeight="1">
      <c r="A9" s="47" t="s">
        <v>16</v>
      </c>
      <c r="C9" s="46">
        <v>437</v>
      </c>
      <c r="D9" s="43">
        <v>89</v>
      </c>
      <c r="E9" s="45" t="s">
        <v>0</v>
      </c>
      <c r="F9" s="43">
        <v>2</v>
      </c>
      <c r="G9" s="45" t="s">
        <v>0</v>
      </c>
      <c r="H9" s="43">
        <v>9</v>
      </c>
      <c r="I9" s="43">
        <v>5</v>
      </c>
      <c r="J9" s="43">
        <v>74</v>
      </c>
      <c r="K9" s="43">
        <v>114</v>
      </c>
      <c r="L9" s="43">
        <v>1</v>
      </c>
      <c r="M9" s="43">
        <v>6</v>
      </c>
      <c r="N9" s="45" t="s">
        <v>0</v>
      </c>
      <c r="O9" s="43">
        <v>4</v>
      </c>
      <c r="P9" s="44">
        <v>8</v>
      </c>
      <c r="Q9" s="44">
        <v>1</v>
      </c>
      <c r="R9" s="43">
        <v>116</v>
      </c>
      <c r="S9" s="43">
        <v>8</v>
      </c>
      <c r="U9" s="42" t="s">
        <v>16</v>
      </c>
    </row>
    <row r="10" spans="1:22" ht="9.75" customHeight="1">
      <c r="A10" s="47" t="s">
        <v>17</v>
      </c>
      <c r="C10" s="46">
        <v>297</v>
      </c>
      <c r="D10" s="43">
        <v>54</v>
      </c>
      <c r="E10" s="45" t="s">
        <v>0</v>
      </c>
      <c r="F10" s="45" t="s">
        <v>0</v>
      </c>
      <c r="G10" s="43">
        <v>1</v>
      </c>
      <c r="H10" s="43">
        <v>4</v>
      </c>
      <c r="I10" s="43">
        <v>5</v>
      </c>
      <c r="J10" s="43">
        <v>50</v>
      </c>
      <c r="K10" s="43">
        <v>67</v>
      </c>
      <c r="L10" s="43">
        <v>1</v>
      </c>
      <c r="M10" s="43">
        <v>6</v>
      </c>
      <c r="N10" s="45" t="s">
        <v>0</v>
      </c>
      <c r="O10" s="43">
        <v>4</v>
      </c>
      <c r="P10" s="44">
        <v>3</v>
      </c>
      <c r="Q10" s="44">
        <v>5</v>
      </c>
      <c r="R10" s="43">
        <v>94</v>
      </c>
      <c r="S10" s="43">
        <v>3</v>
      </c>
      <c r="U10" s="42" t="s">
        <v>17</v>
      </c>
    </row>
    <row r="11" spans="1:22" ht="9.75" customHeight="1">
      <c r="A11" s="47" t="s">
        <v>18</v>
      </c>
      <c r="C11" s="46">
        <v>307</v>
      </c>
      <c r="D11" s="43">
        <v>60</v>
      </c>
      <c r="E11" s="45" t="s">
        <v>0</v>
      </c>
      <c r="F11" s="43">
        <v>6</v>
      </c>
      <c r="G11" s="45" t="s">
        <v>0</v>
      </c>
      <c r="H11" s="43">
        <v>7</v>
      </c>
      <c r="I11" s="43">
        <v>3</v>
      </c>
      <c r="J11" s="43">
        <v>61</v>
      </c>
      <c r="K11" s="43">
        <v>53</v>
      </c>
      <c r="L11" s="43">
        <v>1</v>
      </c>
      <c r="M11" s="43">
        <v>6</v>
      </c>
      <c r="N11" s="45" t="s">
        <v>0</v>
      </c>
      <c r="O11" s="43">
        <v>4</v>
      </c>
      <c r="P11" s="44">
        <v>1</v>
      </c>
      <c r="Q11" s="44">
        <v>1</v>
      </c>
      <c r="R11" s="43">
        <v>94</v>
      </c>
      <c r="S11" s="43">
        <v>10</v>
      </c>
      <c r="U11" s="42" t="s">
        <v>18</v>
      </c>
    </row>
    <row r="12" spans="1:22" ht="9.75" customHeight="1">
      <c r="A12" s="41" t="s">
        <v>22</v>
      </c>
      <c r="B12" s="37"/>
      <c r="C12" s="40">
        <v>313</v>
      </c>
      <c r="D12" s="38">
        <v>61</v>
      </c>
      <c r="E12" s="39" t="s">
        <v>0</v>
      </c>
      <c r="F12" s="38">
        <v>6</v>
      </c>
      <c r="G12" s="39">
        <v>1</v>
      </c>
      <c r="H12" s="38">
        <v>11</v>
      </c>
      <c r="I12" s="38">
        <v>8</v>
      </c>
      <c r="J12" s="38">
        <v>55</v>
      </c>
      <c r="K12" s="38">
        <v>45</v>
      </c>
      <c r="L12" s="38">
        <v>6</v>
      </c>
      <c r="M12" s="38">
        <v>5</v>
      </c>
      <c r="N12" s="39" t="s">
        <v>0</v>
      </c>
      <c r="O12" s="38">
        <v>4</v>
      </c>
      <c r="P12" s="38">
        <v>2</v>
      </c>
      <c r="Q12" s="38">
        <v>2</v>
      </c>
      <c r="R12" s="38">
        <v>91</v>
      </c>
      <c r="S12" s="38">
        <v>16</v>
      </c>
      <c r="T12" s="37"/>
      <c r="U12" s="36" t="s">
        <v>22</v>
      </c>
    </row>
    <row r="13" spans="1:22" ht="6" customHeight="1">
      <c r="A13" s="34"/>
      <c r="B13" s="34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  <c r="V13" s="34"/>
    </row>
    <row r="14" spans="1:22" ht="9" customHeight="1">
      <c r="A14" s="33" t="s">
        <v>19</v>
      </c>
      <c r="B14" s="32"/>
      <c r="T14" s="32"/>
      <c r="U14" s="32"/>
      <c r="V14" s="32"/>
    </row>
    <row r="15" spans="1:22" ht="9" customHeight="1">
      <c r="A15" s="33" t="s">
        <v>20</v>
      </c>
      <c r="B15" s="32"/>
      <c r="T15" s="32"/>
      <c r="U15" s="32"/>
      <c r="V15" s="32"/>
    </row>
    <row r="16" spans="1:22">
      <c r="A16" s="31" t="s">
        <v>21</v>
      </c>
    </row>
  </sheetData>
  <mergeCells count="9">
    <mergeCell ref="E5:E6"/>
    <mergeCell ref="F5:F6"/>
    <mergeCell ref="G5:G6"/>
    <mergeCell ref="M4:M6"/>
    <mergeCell ref="H5:H6"/>
    <mergeCell ref="J5:J6"/>
    <mergeCell ref="K5:K6"/>
    <mergeCell ref="L5:L6"/>
    <mergeCell ref="I5:I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16"/>
  <sheetViews>
    <sheetView showGridLines="0" zoomScale="125" zoomScaleNormal="125" workbookViewId="0"/>
  </sheetViews>
  <sheetFormatPr defaultColWidth="11.25" defaultRowHeight="10.5"/>
  <cols>
    <col min="1" max="1" width="12.5" style="1" customWidth="1"/>
    <col min="2" max="2" width="1.125" style="1" customWidth="1"/>
    <col min="3" max="7" width="9" style="1" customWidth="1"/>
    <col min="8" max="9" width="8.125" style="1" customWidth="1"/>
    <col min="10" max="10" width="12.125" style="1" customWidth="1"/>
    <col min="11" max="11" width="8.375" style="1" customWidth="1"/>
    <col min="12" max="12" width="8.875" style="1" customWidth="1"/>
    <col min="13" max="13" width="8.375" style="1" customWidth="1"/>
    <col min="14" max="17" width="7.875" style="1" customWidth="1"/>
    <col min="18" max="18" width="8.625" style="1" customWidth="1"/>
    <col min="19" max="19" width="7" style="1" customWidth="1"/>
    <col min="20" max="20" width="0.75" style="1" customWidth="1"/>
    <col min="21" max="21" width="12.5" style="1" customWidth="1"/>
    <col min="22" max="22" width="1.125" style="1" customWidth="1"/>
    <col min="23" max="16384" width="11.25" style="1"/>
  </cols>
  <sheetData>
    <row r="1" spans="1:22" ht="13.5">
      <c r="E1" s="2"/>
    </row>
    <row r="2" spans="1:22" ht="6" customHeight="1">
      <c r="E2" s="2"/>
    </row>
    <row r="3" spans="1:22" ht="1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9.75" customHeight="1">
      <c r="C4" s="4"/>
      <c r="D4" s="4"/>
      <c r="E4" s="5" t="s">
        <v>3</v>
      </c>
      <c r="F4" s="6"/>
      <c r="G4" s="6"/>
      <c r="H4" s="4"/>
      <c r="I4" s="4"/>
      <c r="J4" s="4"/>
      <c r="K4" s="12" t="s">
        <v>4</v>
      </c>
      <c r="L4" s="4"/>
      <c r="M4" s="4"/>
      <c r="N4" s="4"/>
      <c r="O4" s="4"/>
      <c r="P4" s="4"/>
      <c r="Q4" s="4"/>
      <c r="R4" s="4"/>
      <c r="S4" s="4"/>
      <c r="U4" s="4"/>
    </row>
    <row r="5" spans="1:22" ht="9.75" customHeight="1">
      <c r="A5" s="8" t="s">
        <v>5</v>
      </c>
      <c r="B5" s="8"/>
      <c r="C5" s="13" t="s">
        <v>6</v>
      </c>
      <c r="D5" s="14" t="s">
        <v>1</v>
      </c>
      <c r="E5" s="14"/>
      <c r="F5" s="14"/>
      <c r="G5" s="13"/>
      <c r="H5" s="4"/>
      <c r="I5" s="14" t="s">
        <v>7</v>
      </c>
      <c r="J5" s="4"/>
      <c r="K5" s="15" t="s">
        <v>8</v>
      </c>
      <c r="L5" s="4"/>
      <c r="M5" s="4"/>
      <c r="N5" s="4"/>
      <c r="O5" s="4"/>
      <c r="P5" s="14" t="s">
        <v>9</v>
      </c>
      <c r="Q5" s="14" t="s">
        <v>10</v>
      </c>
      <c r="R5" s="14" t="s">
        <v>11</v>
      </c>
      <c r="S5" s="7" t="s">
        <v>12</v>
      </c>
      <c r="T5" s="8"/>
      <c r="U5" s="7" t="s">
        <v>5</v>
      </c>
      <c r="V5" s="8"/>
    </row>
    <row r="6" spans="1:22" ht="9.75" customHeight="1">
      <c r="A6" s="9"/>
      <c r="B6" s="9"/>
      <c r="C6" s="10"/>
      <c r="D6" s="10"/>
      <c r="E6" s="10"/>
      <c r="F6" s="10"/>
      <c r="G6" s="10"/>
      <c r="H6" s="10"/>
      <c r="I6" s="10"/>
      <c r="J6" s="10"/>
      <c r="K6" s="16" t="s">
        <v>13</v>
      </c>
      <c r="L6" s="10"/>
      <c r="M6" s="10"/>
      <c r="N6" s="10"/>
      <c r="O6" s="10"/>
      <c r="P6" s="10"/>
      <c r="Q6" s="10"/>
      <c r="R6" s="10"/>
      <c r="S6" s="10"/>
      <c r="T6" s="9"/>
      <c r="U6" s="10"/>
      <c r="V6" s="9"/>
    </row>
    <row r="7" spans="1:22" ht="6" customHeight="1">
      <c r="C7" s="4"/>
      <c r="U7" s="4"/>
    </row>
    <row r="8" spans="1:22" ht="9.75" customHeight="1">
      <c r="A8" s="11" t="s">
        <v>14</v>
      </c>
      <c r="C8" s="17">
        <v>431</v>
      </c>
      <c r="D8" s="18">
        <v>83</v>
      </c>
      <c r="E8" s="19" t="s">
        <v>0</v>
      </c>
      <c r="F8" s="18">
        <v>2</v>
      </c>
      <c r="G8" s="19" t="s">
        <v>0</v>
      </c>
      <c r="H8" s="18">
        <v>7</v>
      </c>
      <c r="I8" s="18">
        <v>12</v>
      </c>
      <c r="J8" s="18">
        <v>71</v>
      </c>
      <c r="K8" s="18">
        <v>89</v>
      </c>
      <c r="L8" s="18">
        <v>5</v>
      </c>
      <c r="M8" s="18">
        <v>4</v>
      </c>
      <c r="N8" s="19" t="s">
        <v>0</v>
      </c>
      <c r="O8" s="18">
        <v>6</v>
      </c>
      <c r="P8" s="20">
        <v>8</v>
      </c>
      <c r="Q8" s="20">
        <v>6</v>
      </c>
      <c r="R8" s="18">
        <v>134</v>
      </c>
      <c r="S8" s="18">
        <v>4</v>
      </c>
      <c r="U8" s="21" t="s">
        <v>14</v>
      </c>
    </row>
    <row r="9" spans="1:22" ht="9.75" customHeight="1">
      <c r="A9" s="22" t="s">
        <v>15</v>
      </c>
      <c r="C9" s="17">
        <v>434</v>
      </c>
      <c r="D9" s="18">
        <v>83</v>
      </c>
      <c r="E9" s="19" t="s">
        <v>0</v>
      </c>
      <c r="F9" s="18">
        <v>4</v>
      </c>
      <c r="G9" s="19" t="s">
        <v>0</v>
      </c>
      <c r="H9" s="18">
        <v>8</v>
      </c>
      <c r="I9" s="18">
        <v>6</v>
      </c>
      <c r="J9" s="18">
        <v>70</v>
      </c>
      <c r="K9" s="18">
        <v>91</v>
      </c>
      <c r="L9" s="18">
        <v>1</v>
      </c>
      <c r="M9" s="18">
        <v>6</v>
      </c>
      <c r="N9" s="19" t="s">
        <v>0</v>
      </c>
      <c r="O9" s="18">
        <v>4</v>
      </c>
      <c r="P9" s="20">
        <v>21</v>
      </c>
      <c r="Q9" s="20">
        <v>3</v>
      </c>
      <c r="R9" s="18">
        <v>128</v>
      </c>
      <c r="S9" s="18">
        <v>9</v>
      </c>
      <c r="U9" s="23" t="s">
        <v>15</v>
      </c>
    </row>
    <row r="10" spans="1:22" ht="9.75" customHeight="1">
      <c r="A10" s="22" t="s">
        <v>16</v>
      </c>
      <c r="C10" s="17">
        <v>437</v>
      </c>
      <c r="D10" s="18">
        <v>89</v>
      </c>
      <c r="E10" s="19" t="s">
        <v>0</v>
      </c>
      <c r="F10" s="18">
        <v>2</v>
      </c>
      <c r="G10" s="19" t="s">
        <v>0</v>
      </c>
      <c r="H10" s="18">
        <v>9</v>
      </c>
      <c r="I10" s="18">
        <v>5</v>
      </c>
      <c r="J10" s="18">
        <v>74</v>
      </c>
      <c r="K10" s="18">
        <v>114</v>
      </c>
      <c r="L10" s="18">
        <v>1</v>
      </c>
      <c r="M10" s="18">
        <v>6</v>
      </c>
      <c r="N10" s="19" t="s">
        <v>0</v>
      </c>
      <c r="O10" s="18">
        <v>4</v>
      </c>
      <c r="P10" s="20">
        <v>8</v>
      </c>
      <c r="Q10" s="20">
        <v>1</v>
      </c>
      <c r="R10" s="18">
        <v>116</v>
      </c>
      <c r="S10" s="18">
        <v>8</v>
      </c>
      <c r="U10" s="23" t="s">
        <v>16</v>
      </c>
    </row>
    <row r="11" spans="1:22" ht="9.75" customHeight="1">
      <c r="A11" s="22" t="s">
        <v>17</v>
      </c>
      <c r="C11" s="17">
        <v>297</v>
      </c>
      <c r="D11" s="18">
        <v>54</v>
      </c>
      <c r="E11" s="19" t="s">
        <v>0</v>
      </c>
      <c r="F11" s="19" t="s">
        <v>0</v>
      </c>
      <c r="G11" s="18">
        <v>1</v>
      </c>
      <c r="H11" s="18">
        <v>4</v>
      </c>
      <c r="I11" s="18">
        <v>5</v>
      </c>
      <c r="J11" s="18">
        <v>50</v>
      </c>
      <c r="K11" s="18">
        <v>67</v>
      </c>
      <c r="L11" s="18">
        <v>1</v>
      </c>
      <c r="M11" s="18">
        <v>6</v>
      </c>
      <c r="N11" s="19" t="s">
        <v>0</v>
      </c>
      <c r="O11" s="18">
        <v>4</v>
      </c>
      <c r="P11" s="20">
        <v>3</v>
      </c>
      <c r="Q11" s="20">
        <v>5</v>
      </c>
      <c r="R11" s="18">
        <v>94</v>
      </c>
      <c r="S11" s="18">
        <v>3</v>
      </c>
      <c r="U11" s="23" t="s">
        <v>17</v>
      </c>
    </row>
    <row r="12" spans="1:22" ht="9.75" customHeight="1">
      <c r="A12" s="24" t="s">
        <v>18</v>
      </c>
      <c r="B12" s="25"/>
      <c r="C12" s="26">
        <f>SUM(D12:S12)</f>
        <v>307</v>
      </c>
      <c r="D12" s="25">
        <v>60</v>
      </c>
      <c r="E12" s="27" t="s">
        <v>0</v>
      </c>
      <c r="F12" s="25">
        <v>6</v>
      </c>
      <c r="G12" s="27" t="s">
        <v>0</v>
      </c>
      <c r="H12" s="25">
        <v>7</v>
      </c>
      <c r="I12" s="25">
        <v>3</v>
      </c>
      <c r="J12" s="25">
        <v>61</v>
      </c>
      <c r="K12" s="25">
        <v>53</v>
      </c>
      <c r="L12" s="25">
        <v>1</v>
      </c>
      <c r="M12" s="25">
        <v>6</v>
      </c>
      <c r="N12" s="27" t="s">
        <v>0</v>
      </c>
      <c r="O12" s="25">
        <v>4</v>
      </c>
      <c r="P12" s="25">
        <v>1</v>
      </c>
      <c r="Q12" s="25">
        <v>1</v>
      </c>
      <c r="R12" s="25">
        <v>94</v>
      </c>
      <c r="S12" s="25">
        <v>10</v>
      </c>
      <c r="T12" s="25"/>
      <c r="U12" s="28" t="s">
        <v>18</v>
      </c>
    </row>
    <row r="13" spans="1:22" ht="6" customHeight="1">
      <c r="A13" s="9"/>
      <c r="B13" s="9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9"/>
    </row>
    <row r="14" spans="1:22" ht="9" customHeight="1">
      <c r="A14" s="29" t="s">
        <v>19</v>
      </c>
      <c r="B14" s="30"/>
      <c r="T14" s="30"/>
      <c r="U14" s="30"/>
      <c r="V14" s="30"/>
    </row>
    <row r="15" spans="1:22" ht="9" customHeight="1">
      <c r="A15" s="29" t="s">
        <v>20</v>
      </c>
      <c r="B15" s="30"/>
      <c r="T15" s="30"/>
      <c r="U15" s="30"/>
      <c r="V15" s="30"/>
    </row>
    <row r="16" spans="1:22">
      <c r="A16" s="1" t="s">
        <v>21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GridLines="0" zoomScale="125" zoomScaleNormal="125" zoomScaleSheetLayoutView="115" workbookViewId="0"/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9.9499999999999993" customHeight="1">
      <c r="E2" s="205"/>
    </row>
    <row r="3" spans="1:22" ht="13.5" customHeight="1">
      <c r="A3" s="207"/>
      <c r="B3" s="207"/>
      <c r="C3" s="208"/>
      <c r="D3" s="208"/>
      <c r="E3" s="249" t="s">
        <v>115</v>
      </c>
      <c r="F3" s="250"/>
      <c r="G3" s="251"/>
      <c r="H3" s="207"/>
      <c r="I3" s="207"/>
      <c r="J3" s="209" t="s">
        <v>129</v>
      </c>
      <c r="K3" s="209"/>
      <c r="L3" s="207"/>
      <c r="M3" s="252" t="s">
        <v>117</v>
      </c>
      <c r="N3" s="210"/>
      <c r="O3" s="210"/>
      <c r="P3" s="210"/>
      <c r="Q3" s="210"/>
      <c r="R3" s="210"/>
      <c r="S3" s="209"/>
      <c r="T3" s="207"/>
      <c r="U3" s="211"/>
      <c r="V3" s="207"/>
    </row>
    <row r="4" spans="1:22" ht="13.5" customHeight="1">
      <c r="A4" s="212" t="s">
        <v>118</v>
      </c>
      <c r="B4" s="212"/>
      <c r="C4" s="213" t="s">
        <v>6</v>
      </c>
      <c r="D4" s="213" t="s">
        <v>1</v>
      </c>
      <c r="E4" s="255" t="s">
        <v>32</v>
      </c>
      <c r="F4" s="255" t="s">
        <v>31</v>
      </c>
      <c r="G4" s="255" t="s">
        <v>2</v>
      </c>
      <c r="H4" s="256" t="s">
        <v>30</v>
      </c>
      <c r="I4" s="258" t="s">
        <v>7</v>
      </c>
      <c r="J4" s="260" t="s">
        <v>29</v>
      </c>
      <c r="K4" s="262" t="s">
        <v>28</v>
      </c>
      <c r="L4" s="264" t="s">
        <v>27</v>
      </c>
      <c r="M4" s="253"/>
      <c r="N4" s="213" t="s">
        <v>26</v>
      </c>
      <c r="O4" s="241" t="s">
        <v>25</v>
      </c>
      <c r="P4" s="213" t="s">
        <v>9</v>
      </c>
      <c r="Q4" s="213" t="s">
        <v>10</v>
      </c>
      <c r="R4" s="213" t="s">
        <v>24</v>
      </c>
      <c r="S4" s="215" t="s">
        <v>119</v>
      </c>
      <c r="T4" s="212"/>
      <c r="U4" s="216" t="s">
        <v>118</v>
      </c>
      <c r="V4" s="212"/>
    </row>
    <row r="5" spans="1:22" ht="13.5" customHeight="1">
      <c r="A5" s="217"/>
      <c r="B5" s="217"/>
      <c r="C5" s="218"/>
      <c r="D5" s="218"/>
      <c r="E5" s="255"/>
      <c r="F5" s="255"/>
      <c r="G5" s="255"/>
      <c r="H5" s="257"/>
      <c r="I5" s="259"/>
      <c r="J5" s="261"/>
      <c r="K5" s="263"/>
      <c r="L5" s="265"/>
      <c r="M5" s="254"/>
      <c r="N5" s="219"/>
      <c r="O5" s="220"/>
      <c r="P5" s="219"/>
      <c r="Q5" s="219"/>
      <c r="R5" s="219"/>
      <c r="S5" s="221"/>
      <c r="T5" s="217"/>
      <c r="U5" s="222"/>
      <c r="V5" s="217"/>
    </row>
    <row r="6" spans="1:22" ht="6" customHeight="1">
      <c r="A6" s="207"/>
      <c r="B6" s="223"/>
      <c r="U6" s="211"/>
    </row>
    <row r="7" spans="1:22" ht="11.25" customHeight="1">
      <c r="A7" s="243" t="s">
        <v>130</v>
      </c>
      <c r="B7" s="225"/>
      <c r="C7" s="226">
        <v>71</v>
      </c>
      <c r="D7" s="226">
        <v>33</v>
      </c>
      <c r="E7" s="226">
        <v>0</v>
      </c>
      <c r="F7" s="226">
        <v>0</v>
      </c>
      <c r="G7" s="226">
        <v>0</v>
      </c>
      <c r="H7" s="226">
        <v>0</v>
      </c>
      <c r="I7" s="226">
        <v>2</v>
      </c>
      <c r="J7" s="226">
        <v>0</v>
      </c>
      <c r="K7" s="226">
        <v>2</v>
      </c>
      <c r="L7" s="226">
        <v>1</v>
      </c>
      <c r="M7" s="226">
        <v>2</v>
      </c>
      <c r="N7" s="226">
        <v>1</v>
      </c>
      <c r="O7" s="226">
        <v>2</v>
      </c>
      <c r="P7" s="226">
        <v>2</v>
      </c>
      <c r="Q7" s="226">
        <v>0</v>
      </c>
      <c r="R7" s="226">
        <v>15</v>
      </c>
      <c r="S7" s="226">
        <v>11</v>
      </c>
      <c r="U7" s="246" t="str">
        <f>A7</f>
        <v>平成29年　</v>
      </c>
    </row>
    <row r="8" spans="1:22" ht="11.25" customHeight="1">
      <c r="A8" s="244" t="s">
        <v>131</v>
      </c>
      <c r="B8" s="225"/>
      <c r="C8" s="226">
        <v>54</v>
      </c>
      <c r="D8" s="226">
        <v>28</v>
      </c>
      <c r="E8" s="226">
        <v>0</v>
      </c>
      <c r="F8" s="226">
        <v>1</v>
      </c>
      <c r="G8" s="226">
        <v>0</v>
      </c>
      <c r="H8" s="226">
        <v>0</v>
      </c>
      <c r="I8" s="226">
        <v>0</v>
      </c>
      <c r="J8" s="226">
        <v>1</v>
      </c>
      <c r="K8" s="226">
        <v>2</v>
      </c>
      <c r="L8" s="226">
        <v>0</v>
      </c>
      <c r="M8" s="226">
        <v>1</v>
      </c>
      <c r="N8" s="226">
        <v>1</v>
      </c>
      <c r="O8" s="226">
        <v>2</v>
      </c>
      <c r="P8" s="226">
        <v>0</v>
      </c>
      <c r="Q8" s="226">
        <v>0</v>
      </c>
      <c r="R8" s="226">
        <v>8</v>
      </c>
      <c r="S8" s="226">
        <v>10</v>
      </c>
      <c r="U8" s="246" t="str">
        <f>A8</f>
        <v>30</v>
      </c>
    </row>
    <row r="9" spans="1:22" ht="11.25" customHeight="1">
      <c r="A9" s="244" t="s">
        <v>132</v>
      </c>
      <c r="B9" s="225"/>
      <c r="C9" s="226">
        <v>44</v>
      </c>
      <c r="D9" s="226">
        <v>16</v>
      </c>
      <c r="E9" s="226">
        <v>0</v>
      </c>
      <c r="F9" s="226">
        <v>3</v>
      </c>
      <c r="G9" s="226">
        <v>1</v>
      </c>
      <c r="H9" s="226">
        <v>1</v>
      </c>
      <c r="I9" s="226">
        <v>1</v>
      </c>
      <c r="J9" s="226">
        <v>2</v>
      </c>
      <c r="K9" s="226">
        <v>3</v>
      </c>
      <c r="L9" s="226">
        <v>2</v>
      </c>
      <c r="M9" s="226">
        <v>0</v>
      </c>
      <c r="N9" s="226">
        <v>0</v>
      </c>
      <c r="O9" s="226">
        <v>1</v>
      </c>
      <c r="P9" s="226">
        <v>0</v>
      </c>
      <c r="Q9" s="226">
        <v>0</v>
      </c>
      <c r="R9" s="226">
        <v>0</v>
      </c>
      <c r="S9" s="226">
        <v>14</v>
      </c>
      <c r="U9" s="246" t="str">
        <f>A9</f>
        <v>令和元年　</v>
      </c>
    </row>
    <row r="10" spans="1:22" ht="11.25" customHeight="1">
      <c r="A10" s="244" t="s">
        <v>133</v>
      </c>
      <c r="B10" s="225"/>
      <c r="C10" s="226">
        <v>58</v>
      </c>
      <c r="D10" s="226">
        <v>22</v>
      </c>
      <c r="E10" s="226">
        <v>0</v>
      </c>
      <c r="F10" s="226">
        <v>2</v>
      </c>
      <c r="G10" s="226">
        <v>3</v>
      </c>
      <c r="H10" s="226">
        <v>1</v>
      </c>
      <c r="I10" s="226">
        <v>4</v>
      </c>
      <c r="J10" s="226">
        <v>3</v>
      </c>
      <c r="K10" s="226">
        <v>0</v>
      </c>
      <c r="L10" s="226">
        <v>0</v>
      </c>
      <c r="M10" s="226">
        <v>2</v>
      </c>
      <c r="N10" s="226">
        <v>0</v>
      </c>
      <c r="O10" s="226">
        <v>3</v>
      </c>
      <c r="P10" s="226">
        <v>2</v>
      </c>
      <c r="Q10" s="226">
        <v>0</v>
      </c>
      <c r="R10" s="226">
        <v>0</v>
      </c>
      <c r="S10" s="226">
        <v>16</v>
      </c>
      <c r="T10" s="229"/>
      <c r="U10" s="246" t="str">
        <f>A10</f>
        <v>2</v>
      </c>
    </row>
    <row r="11" spans="1:22" ht="11.25" customHeight="1">
      <c r="A11" s="245" t="s">
        <v>134</v>
      </c>
      <c r="B11" s="231"/>
      <c r="C11" s="232">
        <v>31</v>
      </c>
      <c r="D11" s="233">
        <v>9</v>
      </c>
      <c r="E11" s="234">
        <v>0</v>
      </c>
      <c r="F11" s="234">
        <v>0</v>
      </c>
      <c r="G11" s="234">
        <v>1</v>
      </c>
      <c r="H11" s="234">
        <v>3</v>
      </c>
      <c r="I11" s="234">
        <v>2</v>
      </c>
      <c r="J11" s="235">
        <v>1</v>
      </c>
      <c r="K11" s="235">
        <v>1</v>
      </c>
      <c r="L11" s="234">
        <v>0</v>
      </c>
      <c r="M11" s="234">
        <v>1</v>
      </c>
      <c r="N11" s="234">
        <v>0</v>
      </c>
      <c r="O11" s="235">
        <v>3</v>
      </c>
      <c r="P11" s="234">
        <v>1</v>
      </c>
      <c r="Q11" s="234">
        <v>0</v>
      </c>
      <c r="R11" s="235">
        <v>0</v>
      </c>
      <c r="S11" s="235">
        <v>9</v>
      </c>
      <c r="T11" s="236"/>
      <c r="U11" s="247" t="str">
        <f>A11</f>
        <v>3</v>
      </c>
    </row>
    <row r="12" spans="1:22" ht="6" customHeight="1">
      <c r="A12" s="217"/>
      <c r="B12" s="23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22"/>
      <c r="V12" s="217"/>
    </row>
    <row r="13" spans="1:22" ht="9" customHeight="1">
      <c r="A13" s="238" t="s">
        <v>125</v>
      </c>
      <c r="B13" s="239"/>
      <c r="T13" s="239"/>
      <c r="U13" s="239"/>
      <c r="V13" s="239"/>
    </row>
    <row r="14" spans="1:22" ht="9" customHeight="1">
      <c r="A14" s="238" t="s">
        <v>126</v>
      </c>
      <c r="B14" s="239"/>
      <c r="T14" s="239"/>
      <c r="U14" s="239"/>
      <c r="V14" s="239"/>
    </row>
    <row r="15" spans="1:22">
      <c r="A15" s="206" t="s">
        <v>21</v>
      </c>
    </row>
  </sheetData>
  <mergeCells count="10">
    <mergeCell ref="E3:G3"/>
    <mergeCell ref="M3:M5"/>
    <mergeCell ref="E4:E5"/>
    <mergeCell ref="F4:F5"/>
    <mergeCell ref="G4:G5"/>
    <mergeCell ref="H4:H5"/>
    <mergeCell ref="I4:I5"/>
    <mergeCell ref="J4:J5"/>
    <mergeCell ref="K4:K5"/>
    <mergeCell ref="L4:L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3" customHeight="1">
      <c r="E2" s="205"/>
    </row>
    <row r="3" spans="1:22" ht="1.5" customHeight="1"/>
    <row r="4" spans="1:22" ht="13.5" customHeight="1">
      <c r="A4" s="207"/>
      <c r="B4" s="207"/>
      <c r="C4" s="208"/>
      <c r="D4" s="208"/>
      <c r="E4" s="249" t="s">
        <v>115</v>
      </c>
      <c r="F4" s="250"/>
      <c r="G4" s="251"/>
      <c r="H4" s="207"/>
      <c r="I4" s="207"/>
      <c r="J4" s="209" t="s">
        <v>129</v>
      </c>
      <c r="K4" s="209"/>
      <c r="L4" s="207"/>
      <c r="M4" s="252" t="s">
        <v>117</v>
      </c>
      <c r="N4" s="210"/>
      <c r="O4" s="210"/>
      <c r="P4" s="210"/>
      <c r="Q4" s="210"/>
      <c r="R4" s="210"/>
      <c r="S4" s="209"/>
      <c r="T4" s="207"/>
      <c r="U4" s="211"/>
      <c r="V4" s="207"/>
    </row>
    <row r="5" spans="1:22" ht="13.5" customHeight="1">
      <c r="A5" s="212" t="s">
        <v>118</v>
      </c>
      <c r="B5" s="212"/>
      <c r="C5" s="213" t="s">
        <v>6</v>
      </c>
      <c r="D5" s="213" t="s">
        <v>1</v>
      </c>
      <c r="E5" s="255" t="s">
        <v>32</v>
      </c>
      <c r="F5" s="255" t="s">
        <v>31</v>
      </c>
      <c r="G5" s="255" t="s">
        <v>2</v>
      </c>
      <c r="H5" s="256" t="s">
        <v>30</v>
      </c>
      <c r="I5" s="258" t="s">
        <v>7</v>
      </c>
      <c r="J5" s="260" t="s">
        <v>29</v>
      </c>
      <c r="K5" s="262" t="s">
        <v>28</v>
      </c>
      <c r="L5" s="264" t="s">
        <v>27</v>
      </c>
      <c r="M5" s="253"/>
      <c r="N5" s="213" t="s">
        <v>26</v>
      </c>
      <c r="O5" s="214" t="s">
        <v>25</v>
      </c>
      <c r="P5" s="213" t="s">
        <v>9</v>
      </c>
      <c r="Q5" s="213" t="s">
        <v>10</v>
      </c>
      <c r="R5" s="213" t="s">
        <v>24</v>
      </c>
      <c r="S5" s="215" t="s">
        <v>119</v>
      </c>
      <c r="T5" s="212"/>
      <c r="U5" s="216" t="s">
        <v>118</v>
      </c>
      <c r="V5" s="212"/>
    </row>
    <row r="6" spans="1:22" ht="13.5" customHeight="1">
      <c r="A6" s="217"/>
      <c r="B6" s="217"/>
      <c r="C6" s="218"/>
      <c r="D6" s="218"/>
      <c r="E6" s="255"/>
      <c r="F6" s="255"/>
      <c r="G6" s="255"/>
      <c r="H6" s="257"/>
      <c r="I6" s="259"/>
      <c r="J6" s="261"/>
      <c r="K6" s="263"/>
      <c r="L6" s="265"/>
      <c r="M6" s="254"/>
      <c r="N6" s="219"/>
      <c r="O6" s="220"/>
      <c r="P6" s="219"/>
      <c r="Q6" s="219"/>
      <c r="R6" s="219"/>
      <c r="S6" s="221"/>
      <c r="T6" s="217"/>
      <c r="U6" s="222"/>
      <c r="V6" s="217"/>
    </row>
    <row r="7" spans="1:22" ht="6" customHeight="1">
      <c r="A7" s="207"/>
      <c r="B7" s="223"/>
      <c r="U7" s="211"/>
    </row>
    <row r="8" spans="1:22" ht="11.25" customHeight="1">
      <c r="A8" s="224" t="s">
        <v>127</v>
      </c>
      <c r="B8" s="225"/>
      <c r="C8" s="226">
        <v>57</v>
      </c>
      <c r="D8" s="226">
        <v>16</v>
      </c>
      <c r="E8" s="226">
        <v>0</v>
      </c>
      <c r="F8" s="226">
        <v>2</v>
      </c>
      <c r="G8" s="226">
        <v>0</v>
      </c>
      <c r="H8" s="226">
        <v>0</v>
      </c>
      <c r="I8" s="226">
        <v>4</v>
      </c>
      <c r="J8" s="226">
        <v>1</v>
      </c>
      <c r="K8" s="226">
        <v>4</v>
      </c>
      <c r="L8" s="226">
        <v>0</v>
      </c>
      <c r="M8" s="226">
        <v>1</v>
      </c>
      <c r="N8" s="226">
        <v>0</v>
      </c>
      <c r="O8" s="226">
        <v>1</v>
      </c>
      <c r="P8" s="226">
        <v>1</v>
      </c>
      <c r="Q8" s="226">
        <v>0</v>
      </c>
      <c r="R8" s="226">
        <v>15</v>
      </c>
      <c r="S8" s="226">
        <v>12</v>
      </c>
      <c r="U8" s="227" t="str">
        <f>A8</f>
        <v>平成28年　　</v>
      </c>
    </row>
    <row r="9" spans="1:22" ht="11.25" customHeight="1">
      <c r="A9" s="228" t="s">
        <v>122</v>
      </c>
      <c r="B9" s="225"/>
      <c r="C9" s="226">
        <v>71</v>
      </c>
      <c r="D9" s="226">
        <v>33</v>
      </c>
      <c r="E9" s="226">
        <v>0</v>
      </c>
      <c r="F9" s="226">
        <v>0</v>
      </c>
      <c r="G9" s="226">
        <v>0</v>
      </c>
      <c r="H9" s="226">
        <v>0</v>
      </c>
      <c r="I9" s="226">
        <v>2</v>
      </c>
      <c r="J9" s="226">
        <v>0</v>
      </c>
      <c r="K9" s="226">
        <v>2</v>
      </c>
      <c r="L9" s="226">
        <v>1</v>
      </c>
      <c r="M9" s="226">
        <v>2</v>
      </c>
      <c r="N9" s="226">
        <v>1</v>
      </c>
      <c r="O9" s="226">
        <v>2</v>
      </c>
      <c r="P9" s="226">
        <v>2</v>
      </c>
      <c r="Q9" s="226">
        <v>0</v>
      </c>
      <c r="R9" s="226">
        <v>15</v>
      </c>
      <c r="S9" s="226">
        <v>11</v>
      </c>
      <c r="U9" s="227" t="str">
        <f>A9</f>
        <v>29　　　</v>
      </c>
    </row>
    <row r="10" spans="1:22" ht="11.25" customHeight="1">
      <c r="A10" s="228" t="s">
        <v>123</v>
      </c>
      <c r="B10" s="225"/>
      <c r="C10" s="226">
        <v>54</v>
      </c>
      <c r="D10" s="226">
        <v>28</v>
      </c>
      <c r="E10" s="226">
        <v>0</v>
      </c>
      <c r="F10" s="226">
        <v>1</v>
      </c>
      <c r="G10" s="226">
        <v>0</v>
      </c>
      <c r="H10" s="226">
        <v>0</v>
      </c>
      <c r="I10" s="226">
        <v>0</v>
      </c>
      <c r="J10" s="226">
        <v>1</v>
      </c>
      <c r="K10" s="226">
        <v>2</v>
      </c>
      <c r="L10" s="226">
        <v>0</v>
      </c>
      <c r="M10" s="226">
        <v>1</v>
      </c>
      <c r="N10" s="226">
        <v>1</v>
      </c>
      <c r="O10" s="226">
        <v>2</v>
      </c>
      <c r="P10" s="226">
        <v>0</v>
      </c>
      <c r="Q10" s="226">
        <v>0</v>
      </c>
      <c r="R10" s="226">
        <v>8</v>
      </c>
      <c r="S10" s="226">
        <v>10</v>
      </c>
      <c r="U10" s="227" t="str">
        <f>A10</f>
        <v>30　　　</v>
      </c>
    </row>
    <row r="11" spans="1:22" ht="11.25" customHeight="1">
      <c r="A11" s="228" t="s">
        <v>124</v>
      </c>
      <c r="B11" s="225"/>
      <c r="C11" s="226">
        <v>44</v>
      </c>
      <c r="D11" s="226">
        <v>16</v>
      </c>
      <c r="E11" s="226">
        <v>0</v>
      </c>
      <c r="F11" s="226">
        <v>3</v>
      </c>
      <c r="G11" s="226">
        <v>1</v>
      </c>
      <c r="H11" s="226">
        <v>1</v>
      </c>
      <c r="I11" s="226">
        <v>1</v>
      </c>
      <c r="J11" s="226">
        <v>2</v>
      </c>
      <c r="K11" s="226">
        <v>3</v>
      </c>
      <c r="L11" s="226">
        <v>2</v>
      </c>
      <c r="M11" s="226">
        <v>0</v>
      </c>
      <c r="N11" s="226">
        <v>0</v>
      </c>
      <c r="O11" s="226">
        <v>1</v>
      </c>
      <c r="P11" s="226">
        <v>0</v>
      </c>
      <c r="Q11" s="226">
        <v>0</v>
      </c>
      <c r="R11" s="226">
        <v>0</v>
      </c>
      <c r="S11" s="226">
        <v>14</v>
      </c>
      <c r="T11" s="229"/>
      <c r="U11" s="227" t="str">
        <f>A11</f>
        <v>令和元年　　</v>
      </c>
    </row>
    <row r="12" spans="1:22" ht="11.25" customHeight="1">
      <c r="A12" s="240" t="s">
        <v>128</v>
      </c>
      <c r="B12" s="231"/>
      <c r="C12" s="232">
        <v>58</v>
      </c>
      <c r="D12" s="233">
        <v>22</v>
      </c>
      <c r="E12" s="234">
        <v>0</v>
      </c>
      <c r="F12" s="234">
        <v>2</v>
      </c>
      <c r="G12" s="234">
        <v>3</v>
      </c>
      <c r="H12" s="234">
        <v>1</v>
      </c>
      <c r="I12" s="234">
        <v>4</v>
      </c>
      <c r="J12" s="235">
        <v>3</v>
      </c>
      <c r="K12" s="235">
        <v>0</v>
      </c>
      <c r="L12" s="234">
        <v>0</v>
      </c>
      <c r="M12" s="234">
        <v>2</v>
      </c>
      <c r="N12" s="234">
        <v>0</v>
      </c>
      <c r="O12" s="235">
        <v>3</v>
      </c>
      <c r="P12" s="234">
        <v>2</v>
      </c>
      <c r="Q12" s="234">
        <v>0</v>
      </c>
      <c r="R12" s="235">
        <v>0</v>
      </c>
      <c r="S12" s="235">
        <v>16</v>
      </c>
      <c r="T12" s="236"/>
      <c r="U12" s="230" t="str">
        <f>A12</f>
        <v>2　　　</v>
      </c>
    </row>
    <row r="13" spans="1:22" ht="6" customHeight="1">
      <c r="A13" s="217"/>
      <c r="B13" s="23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22"/>
      <c r="V13" s="217"/>
    </row>
    <row r="14" spans="1:22" ht="9" customHeight="1">
      <c r="A14" s="238" t="s">
        <v>125</v>
      </c>
      <c r="B14" s="239"/>
      <c r="T14" s="239"/>
      <c r="U14" s="239"/>
      <c r="V14" s="239"/>
    </row>
    <row r="15" spans="1:22" ht="9" customHeight="1">
      <c r="A15" s="238" t="s">
        <v>126</v>
      </c>
      <c r="B15" s="239"/>
      <c r="T15" s="239"/>
      <c r="U15" s="239"/>
      <c r="V15" s="239"/>
    </row>
    <row r="16" spans="1:22">
      <c r="A16" s="206" t="s">
        <v>21</v>
      </c>
    </row>
  </sheetData>
  <mergeCells count="10">
    <mergeCell ref="E4:G4"/>
    <mergeCell ref="M4:M6"/>
    <mergeCell ref="E5:E6"/>
    <mergeCell ref="F5:F6"/>
    <mergeCell ref="G5:G6"/>
    <mergeCell ref="H5:H6"/>
    <mergeCell ref="I5:I6"/>
    <mergeCell ref="J5:J6"/>
    <mergeCell ref="K5:K6"/>
    <mergeCell ref="L5:L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zoomScaleSheetLayoutView="115" workbookViewId="0">
      <selection activeCell="D4" sqref="D4"/>
    </sheetView>
  </sheetViews>
  <sheetFormatPr defaultColWidth="11.25" defaultRowHeight="10.5"/>
  <cols>
    <col min="1" max="1" width="12.5" style="206" customWidth="1"/>
    <col min="2" max="2" width="1.125" style="206" customWidth="1"/>
    <col min="3" max="7" width="9" style="206" customWidth="1"/>
    <col min="8" max="9" width="8.125" style="206" customWidth="1"/>
    <col min="10" max="10" width="12.125" style="206" customWidth="1"/>
    <col min="11" max="11" width="8.375" style="206" customWidth="1"/>
    <col min="12" max="12" width="8.875" style="206" customWidth="1"/>
    <col min="13" max="13" width="8.375" style="206" customWidth="1"/>
    <col min="14" max="15" width="8.625" style="206" customWidth="1"/>
    <col min="16" max="17" width="7.875" style="206" customWidth="1"/>
    <col min="18" max="18" width="7.5" style="206" bestFit="1" customWidth="1"/>
    <col min="19" max="19" width="7" style="206" customWidth="1"/>
    <col min="20" max="20" width="0.75" style="206" customWidth="1"/>
    <col min="21" max="21" width="11.75" style="206" customWidth="1"/>
    <col min="22" max="22" width="1.125" style="206" customWidth="1"/>
    <col min="23" max="256" width="11.25" style="206"/>
    <col min="257" max="257" width="12.5" style="206" customWidth="1"/>
    <col min="258" max="258" width="1.125" style="206" customWidth="1"/>
    <col min="259" max="263" width="9" style="206" customWidth="1"/>
    <col min="264" max="265" width="8.125" style="206" customWidth="1"/>
    <col min="266" max="266" width="12.125" style="206" customWidth="1"/>
    <col min="267" max="267" width="8.375" style="206" customWidth="1"/>
    <col min="268" max="268" width="8.875" style="206" customWidth="1"/>
    <col min="269" max="269" width="8.375" style="206" customWidth="1"/>
    <col min="270" max="271" width="8.625" style="206" customWidth="1"/>
    <col min="272" max="273" width="7.875" style="206" customWidth="1"/>
    <col min="274" max="274" width="7.5" style="206" bestFit="1" customWidth="1"/>
    <col min="275" max="275" width="7" style="206" customWidth="1"/>
    <col min="276" max="276" width="0.75" style="206" customWidth="1"/>
    <col min="277" max="277" width="11.75" style="206" customWidth="1"/>
    <col min="278" max="278" width="1.125" style="206" customWidth="1"/>
    <col min="279" max="512" width="11.25" style="206"/>
    <col min="513" max="513" width="12.5" style="206" customWidth="1"/>
    <col min="514" max="514" width="1.125" style="206" customWidth="1"/>
    <col min="515" max="519" width="9" style="206" customWidth="1"/>
    <col min="520" max="521" width="8.125" style="206" customWidth="1"/>
    <col min="522" max="522" width="12.125" style="206" customWidth="1"/>
    <col min="523" max="523" width="8.375" style="206" customWidth="1"/>
    <col min="524" max="524" width="8.875" style="206" customWidth="1"/>
    <col min="525" max="525" width="8.375" style="206" customWidth="1"/>
    <col min="526" max="527" width="8.625" style="206" customWidth="1"/>
    <col min="528" max="529" width="7.875" style="206" customWidth="1"/>
    <col min="530" max="530" width="7.5" style="206" bestFit="1" customWidth="1"/>
    <col min="531" max="531" width="7" style="206" customWidth="1"/>
    <col min="532" max="532" width="0.75" style="206" customWidth="1"/>
    <col min="533" max="533" width="11.75" style="206" customWidth="1"/>
    <col min="534" max="534" width="1.125" style="206" customWidth="1"/>
    <col min="535" max="768" width="11.25" style="206"/>
    <col min="769" max="769" width="12.5" style="206" customWidth="1"/>
    <col min="770" max="770" width="1.125" style="206" customWidth="1"/>
    <col min="771" max="775" width="9" style="206" customWidth="1"/>
    <col min="776" max="777" width="8.125" style="206" customWidth="1"/>
    <col min="778" max="778" width="12.125" style="206" customWidth="1"/>
    <col min="779" max="779" width="8.375" style="206" customWidth="1"/>
    <col min="780" max="780" width="8.875" style="206" customWidth="1"/>
    <col min="781" max="781" width="8.375" style="206" customWidth="1"/>
    <col min="782" max="783" width="8.625" style="206" customWidth="1"/>
    <col min="784" max="785" width="7.875" style="206" customWidth="1"/>
    <col min="786" max="786" width="7.5" style="206" bestFit="1" customWidth="1"/>
    <col min="787" max="787" width="7" style="206" customWidth="1"/>
    <col min="788" max="788" width="0.75" style="206" customWidth="1"/>
    <col min="789" max="789" width="11.75" style="206" customWidth="1"/>
    <col min="790" max="790" width="1.125" style="206" customWidth="1"/>
    <col min="791" max="1024" width="11.25" style="206"/>
    <col min="1025" max="1025" width="12.5" style="206" customWidth="1"/>
    <col min="1026" max="1026" width="1.125" style="206" customWidth="1"/>
    <col min="1027" max="1031" width="9" style="206" customWidth="1"/>
    <col min="1032" max="1033" width="8.125" style="206" customWidth="1"/>
    <col min="1034" max="1034" width="12.125" style="206" customWidth="1"/>
    <col min="1035" max="1035" width="8.375" style="206" customWidth="1"/>
    <col min="1036" max="1036" width="8.875" style="206" customWidth="1"/>
    <col min="1037" max="1037" width="8.375" style="206" customWidth="1"/>
    <col min="1038" max="1039" width="8.625" style="206" customWidth="1"/>
    <col min="1040" max="1041" width="7.875" style="206" customWidth="1"/>
    <col min="1042" max="1042" width="7.5" style="206" bestFit="1" customWidth="1"/>
    <col min="1043" max="1043" width="7" style="206" customWidth="1"/>
    <col min="1044" max="1044" width="0.75" style="206" customWidth="1"/>
    <col min="1045" max="1045" width="11.75" style="206" customWidth="1"/>
    <col min="1046" max="1046" width="1.125" style="206" customWidth="1"/>
    <col min="1047" max="1280" width="11.25" style="206"/>
    <col min="1281" max="1281" width="12.5" style="206" customWidth="1"/>
    <col min="1282" max="1282" width="1.125" style="206" customWidth="1"/>
    <col min="1283" max="1287" width="9" style="206" customWidth="1"/>
    <col min="1288" max="1289" width="8.125" style="206" customWidth="1"/>
    <col min="1290" max="1290" width="12.125" style="206" customWidth="1"/>
    <col min="1291" max="1291" width="8.375" style="206" customWidth="1"/>
    <col min="1292" max="1292" width="8.875" style="206" customWidth="1"/>
    <col min="1293" max="1293" width="8.375" style="206" customWidth="1"/>
    <col min="1294" max="1295" width="8.625" style="206" customWidth="1"/>
    <col min="1296" max="1297" width="7.875" style="206" customWidth="1"/>
    <col min="1298" max="1298" width="7.5" style="206" bestFit="1" customWidth="1"/>
    <col min="1299" max="1299" width="7" style="206" customWidth="1"/>
    <col min="1300" max="1300" width="0.75" style="206" customWidth="1"/>
    <col min="1301" max="1301" width="11.75" style="206" customWidth="1"/>
    <col min="1302" max="1302" width="1.125" style="206" customWidth="1"/>
    <col min="1303" max="1536" width="11.25" style="206"/>
    <col min="1537" max="1537" width="12.5" style="206" customWidth="1"/>
    <col min="1538" max="1538" width="1.125" style="206" customWidth="1"/>
    <col min="1539" max="1543" width="9" style="206" customWidth="1"/>
    <col min="1544" max="1545" width="8.125" style="206" customWidth="1"/>
    <col min="1546" max="1546" width="12.125" style="206" customWidth="1"/>
    <col min="1547" max="1547" width="8.375" style="206" customWidth="1"/>
    <col min="1548" max="1548" width="8.875" style="206" customWidth="1"/>
    <col min="1549" max="1549" width="8.375" style="206" customWidth="1"/>
    <col min="1550" max="1551" width="8.625" style="206" customWidth="1"/>
    <col min="1552" max="1553" width="7.875" style="206" customWidth="1"/>
    <col min="1554" max="1554" width="7.5" style="206" bestFit="1" customWidth="1"/>
    <col min="1555" max="1555" width="7" style="206" customWidth="1"/>
    <col min="1556" max="1556" width="0.75" style="206" customWidth="1"/>
    <col min="1557" max="1557" width="11.75" style="206" customWidth="1"/>
    <col min="1558" max="1558" width="1.125" style="206" customWidth="1"/>
    <col min="1559" max="1792" width="11.25" style="206"/>
    <col min="1793" max="1793" width="12.5" style="206" customWidth="1"/>
    <col min="1794" max="1794" width="1.125" style="206" customWidth="1"/>
    <col min="1795" max="1799" width="9" style="206" customWidth="1"/>
    <col min="1800" max="1801" width="8.125" style="206" customWidth="1"/>
    <col min="1802" max="1802" width="12.125" style="206" customWidth="1"/>
    <col min="1803" max="1803" width="8.375" style="206" customWidth="1"/>
    <col min="1804" max="1804" width="8.875" style="206" customWidth="1"/>
    <col min="1805" max="1805" width="8.375" style="206" customWidth="1"/>
    <col min="1806" max="1807" width="8.625" style="206" customWidth="1"/>
    <col min="1808" max="1809" width="7.875" style="206" customWidth="1"/>
    <col min="1810" max="1810" width="7.5" style="206" bestFit="1" customWidth="1"/>
    <col min="1811" max="1811" width="7" style="206" customWidth="1"/>
    <col min="1812" max="1812" width="0.75" style="206" customWidth="1"/>
    <col min="1813" max="1813" width="11.75" style="206" customWidth="1"/>
    <col min="1814" max="1814" width="1.125" style="206" customWidth="1"/>
    <col min="1815" max="2048" width="11.25" style="206"/>
    <col min="2049" max="2049" width="12.5" style="206" customWidth="1"/>
    <col min="2050" max="2050" width="1.125" style="206" customWidth="1"/>
    <col min="2051" max="2055" width="9" style="206" customWidth="1"/>
    <col min="2056" max="2057" width="8.125" style="206" customWidth="1"/>
    <col min="2058" max="2058" width="12.125" style="206" customWidth="1"/>
    <col min="2059" max="2059" width="8.375" style="206" customWidth="1"/>
    <col min="2060" max="2060" width="8.875" style="206" customWidth="1"/>
    <col min="2061" max="2061" width="8.375" style="206" customWidth="1"/>
    <col min="2062" max="2063" width="8.625" style="206" customWidth="1"/>
    <col min="2064" max="2065" width="7.875" style="206" customWidth="1"/>
    <col min="2066" max="2066" width="7.5" style="206" bestFit="1" customWidth="1"/>
    <col min="2067" max="2067" width="7" style="206" customWidth="1"/>
    <col min="2068" max="2068" width="0.75" style="206" customWidth="1"/>
    <col min="2069" max="2069" width="11.75" style="206" customWidth="1"/>
    <col min="2070" max="2070" width="1.125" style="206" customWidth="1"/>
    <col min="2071" max="2304" width="11.25" style="206"/>
    <col min="2305" max="2305" width="12.5" style="206" customWidth="1"/>
    <col min="2306" max="2306" width="1.125" style="206" customWidth="1"/>
    <col min="2307" max="2311" width="9" style="206" customWidth="1"/>
    <col min="2312" max="2313" width="8.125" style="206" customWidth="1"/>
    <col min="2314" max="2314" width="12.125" style="206" customWidth="1"/>
    <col min="2315" max="2315" width="8.375" style="206" customWidth="1"/>
    <col min="2316" max="2316" width="8.875" style="206" customWidth="1"/>
    <col min="2317" max="2317" width="8.375" style="206" customWidth="1"/>
    <col min="2318" max="2319" width="8.625" style="206" customWidth="1"/>
    <col min="2320" max="2321" width="7.875" style="206" customWidth="1"/>
    <col min="2322" max="2322" width="7.5" style="206" bestFit="1" customWidth="1"/>
    <col min="2323" max="2323" width="7" style="206" customWidth="1"/>
    <col min="2324" max="2324" width="0.75" style="206" customWidth="1"/>
    <col min="2325" max="2325" width="11.75" style="206" customWidth="1"/>
    <col min="2326" max="2326" width="1.125" style="206" customWidth="1"/>
    <col min="2327" max="2560" width="11.25" style="206"/>
    <col min="2561" max="2561" width="12.5" style="206" customWidth="1"/>
    <col min="2562" max="2562" width="1.125" style="206" customWidth="1"/>
    <col min="2563" max="2567" width="9" style="206" customWidth="1"/>
    <col min="2568" max="2569" width="8.125" style="206" customWidth="1"/>
    <col min="2570" max="2570" width="12.125" style="206" customWidth="1"/>
    <col min="2571" max="2571" width="8.375" style="206" customWidth="1"/>
    <col min="2572" max="2572" width="8.875" style="206" customWidth="1"/>
    <col min="2573" max="2573" width="8.375" style="206" customWidth="1"/>
    <col min="2574" max="2575" width="8.625" style="206" customWidth="1"/>
    <col min="2576" max="2577" width="7.875" style="206" customWidth="1"/>
    <col min="2578" max="2578" width="7.5" style="206" bestFit="1" customWidth="1"/>
    <col min="2579" max="2579" width="7" style="206" customWidth="1"/>
    <col min="2580" max="2580" width="0.75" style="206" customWidth="1"/>
    <col min="2581" max="2581" width="11.75" style="206" customWidth="1"/>
    <col min="2582" max="2582" width="1.125" style="206" customWidth="1"/>
    <col min="2583" max="2816" width="11.25" style="206"/>
    <col min="2817" max="2817" width="12.5" style="206" customWidth="1"/>
    <col min="2818" max="2818" width="1.125" style="206" customWidth="1"/>
    <col min="2819" max="2823" width="9" style="206" customWidth="1"/>
    <col min="2824" max="2825" width="8.125" style="206" customWidth="1"/>
    <col min="2826" max="2826" width="12.125" style="206" customWidth="1"/>
    <col min="2827" max="2827" width="8.375" style="206" customWidth="1"/>
    <col min="2828" max="2828" width="8.875" style="206" customWidth="1"/>
    <col min="2829" max="2829" width="8.375" style="206" customWidth="1"/>
    <col min="2830" max="2831" width="8.625" style="206" customWidth="1"/>
    <col min="2832" max="2833" width="7.875" style="206" customWidth="1"/>
    <col min="2834" max="2834" width="7.5" style="206" bestFit="1" customWidth="1"/>
    <col min="2835" max="2835" width="7" style="206" customWidth="1"/>
    <col min="2836" max="2836" width="0.75" style="206" customWidth="1"/>
    <col min="2837" max="2837" width="11.75" style="206" customWidth="1"/>
    <col min="2838" max="2838" width="1.125" style="206" customWidth="1"/>
    <col min="2839" max="3072" width="11.25" style="206"/>
    <col min="3073" max="3073" width="12.5" style="206" customWidth="1"/>
    <col min="3074" max="3074" width="1.125" style="206" customWidth="1"/>
    <col min="3075" max="3079" width="9" style="206" customWidth="1"/>
    <col min="3080" max="3081" width="8.125" style="206" customWidth="1"/>
    <col min="3082" max="3082" width="12.125" style="206" customWidth="1"/>
    <col min="3083" max="3083" width="8.375" style="206" customWidth="1"/>
    <col min="3084" max="3084" width="8.875" style="206" customWidth="1"/>
    <col min="3085" max="3085" width="8.375" style="206" customWidth="1"/>
    <col min="3086" max="3087" width="8.625" style="206" customWidth="1"/>
    <col min="3088" max="3089" width="7.875" style="206" customWidth="1"/>
    <col min="3090" max="3090" width="7.5" style="206" bestFit="1" customWidth="1"/>
    <col min="3091" max="3091" width="7" style="206" customWidth="1"/>
    <col min="3092" max="3092" width="0.75" style="206" customWidth="1"/>
    <col min="3093" max="3093" width="11.75" style="206" customWidth="1"/>
    <col min="3094" max="3094" width="1.125" style="206" customWidth="1"/>
    <col min="3095" max="3328" width="11.25" style="206"/>
    <col min="3329" max="3329" width="12.5" style="206" customWidth="1"/>
    <col min="3330" max="3330" width="1.125" style="206" customWidth="1"/>
    <col min="3331" max="3335" width="9" style="206" customWidth="1"/>
    <col min="3336" max="3337" width="8.125" style="206" customWidth="1"/>
    <col min="3338" max="3338" width="12.125" style="206" customWidth="1"/>
    <col min="3339" max="3339" width="8.375" style="206" customWidth="1"/>
    <col min="3340" max="3340" width="8.875" style="206" customWidth="1"/>
    <col min="3341" max="3341" width="8.375" style="206" customWidth="1"/>
    <col min="3342" max="3343" width="8.625" style="206" customWidth="1"/>
    <col min="3344" max="3345" width="7.875" style="206" customWidth="1"/>
    <col min="3346" max="3346" width="7.5" style="206" bestFit="1" customWidth="1"/>
    <col min="3347" max="3347" width="7" style="206" customWidth="1"/>
    <col min="3348" max="3348" width="0.75" style="206" customWidth="1"/>
    <col min="3349" max="3349" width="11.75" style="206" customWidth="1"/>
    <col min="3350" max="3350" width="1.125" style="206" customWidth="1"/>
    <col min="3351" max="3584" width="11.25" style="206"/>
    <col min="3585" max="3585" width="12.5" style="206" customWidth="1"/>
    <col min="3586" max="3586" width="1.125" style="206" customWidth="1"/>
    <col min="3587" max="3591" width="9" style="206" customWidth="1"/>
    <col min="3592" max="3593" width="8.125" style="206" customWidth="1"/>
    <col min="3594" max="3594" width="12.125" style="206" customWidth="1"/>
    <col min="3595" max="3595" width="8.375" style="206" customWidth="1"/>
    <col min="3596" max="3596" width="8.875" style="206" customWidth="1"/>
    <col min="3597" max="3597" width="8.375" style="206" customWidth="1"/>
    <col min="3598" max="3599" width="8.625" style="206" customWidth="1"/>
    <col min="3600" max="3601" width="7.875" style="206" customWidth="1"/>
    <col min="3602" max="3602" width="7.5" style="206" bestFit="1" customWidth="1"/>
    <col min="3603" max="3603" width="7" style="206" customWidth="1"/>
    <col min="3604" max="3604" width="0.75" style="206" customWidth="1"/>
    <col min="3605" max="3605" width="11.75" style="206" customWidth="1"/>
    <col min="3606" max="3606" width="1.125" style="206" customWidth="1"/>
    <col min="3607" max="3840" width="11.25" style="206"/>
    <col min="3841" max="3841" width="12.5" style="206" customWidth="1"/>
    <col min="3842" max="3842" width="1.125" style="206" customWidth="1"/>
    <col min="3843" max="3847" width="9" style="206" customWidth="1"/>
    <col min="3848" max="3849" width="8.125" style="206" customWidth="1"/>
    <col min="3850" max="3850" width="12.125" style="206" customWidth="1"/>
    <col min="3851" max="3851" width="8.375" style="206" customWidth="1"/>
    <col min="3852" max="3852" width="8.875" style="206" customWidth="1"/>
    <col min="3853" max="3853" width="8.375" style="206" customWidth="1"/>
    <col min="3854" max="3855" width="8.625" style="206" customWidth="1"/>
    <col min="3856" max="3857" width="7.875" style="206" customWidth="1"/>
    <col min="3858" max="3858" width="7.5" style="206" bestFit="1" customWidth="1"/>
    <col min="3859" max="3859" width="7" style="206" customWidth="1"/>
    <col min="3860" max="3860" width="0.75" style="206" customWidth="1"/>
    <col min="3861" max="3861" width="11.75" style="206" customWidth="1"/>
    <col min="3862" max="3862" width="1.125" style="206" customWidth="1"/>
    <col min="3863" max="4096" width="11.25" style="206"/>
    <col min="4097" max="4097" width="12.5" style="206" customWidth="1"/>
    <col min="4098" max="4098" width="1.125" style="206" customWidth="1"/>
    <col min="4099" max="4103" width="9" style="206" customWidth="1"/>
    <col min="4104" max="4105" width="8.125" style="206" customWidth="1"/>
    <col min="4106" max="4106" width="12.125" style="206" customWidth="1"/>
    <col min="4107" max="4107" width="8.375" style="206" customWidth="1"/>
    <col min="4108" max="4108" width="8.875" style="206" customWidth="1"/>
    <col min="4109" max="4109" width="8.375" style="206" customWidth="1"/>
    <col min="4110" max="4111" width="8.625" style="206" customWidth="1"/>
    <col min="4112" max="4113" width="7.875" style="206" customWidth="1"/>
    <col min="4114" max="4114" width="7.5" style="206" bestFit="1" customWidth="1"/>
    <col min="4115" max="4115" width="7" style="206" customWidth="1"/>
    <col min="4116" max="4116" width="0.75" style="206" customWidth="1"/>
    <col min="4117" max="4117" width="11.75" style="206" customWidth="1"/>
    <col min="4118" max="4118" width="1.125" style="206" customWidth="1"/>
    <col min="4119" max="4352" width="11.25" style="206"/>
    <col min="4353" max="4353" width="12.5" style="206" customWidth="1"/>
    <col min="4354" max="4354" width="1.125" style="206" customWidth="1"/>
    <col min="4355" max="4359" width="9" style="206" customWidth="1"/>
    <col min="4360" max="4361" width="8.125" style="206" customWidth="1"/>
    <col min="4362" max="4362" width="12.125" style="206" customWidth="1"/>
    <col min="4363" max="4363" width="8.375" style="206" customWidth="1"/>
    <col min="4364" max="4364" width="8.875" style="206" customWidth="1"/>
    <col min="4365" max="4365" width="8.375" style="206" customWidth="1"/>
    <col min="4366" max="4367" width="8.625" style="206" customWidth="1"/>
    <col min="4368" max="4369" width="7.875" style="206" customWidth="1"/>
    <col min="4370" max="4370" width="7.5" style="206" bestFit="1" customWidth="1"/>
    <col min="4371" max="4371" width="7" style="206" customWidth="1"/>
    <col min="4372" max="4372" width="0.75" style="206" customWidth="1"/>
    <col min="4373" max="4373" width="11.75" style="206" customWidth="1"/>
    <col min="4374" max="4374" width="1.125" style="206" customWidth="1"/>
    <col min="4375" max="4608" width="11.25" style="206"/>
    <col min="4609" max="4609" width="12.5" style="206" customWidth="1"/>
    <col min="4610" max="4610" width="1.125" style="206" customWidth="1"/>
    <col min="4611" max="4615" width="9" style="206" customWidth="1"/>
    <col min="4616" max="4617" width="8.125" style="206" customWidth="1"/>
    <col min="4618" max="4618" width="12.125" style="206" customWidth="1"/>
    <col min="4619" max="4619" width="8.375" style="206" customWidth="1"/>
    <col min="4620" max="4620" width="8.875" style="206" customWidth="1"/>
    <col min="4621" max="4621" width="8.375" style="206" customWidth="1"/>
    <col min="4622" max="4623" width="8.625" style="206" customWidth="1"/>
    <col min="4624" max="4625" width="7.875" style="206" customWidth="1"/>
    <col min="4626" max="4626" width="7.5" style="206" bestFit="1" customWidth="1"/>
    <col min="4627" max="4627" width="7" style="206" customWidth="1"/>
    <col min="4628" max="4628" width="0.75" style="206" customWidth="1"/>
    <col min="4629" max="4629" width="11.75" style="206" customWidth="1"/>
    <col min="4630" max="4630" width="1.125" style="206" customWidth="1"/>
    <col min="4631" max="4864" width="11.25" style="206"/>
    <col min="4865" max="4865" width="12.5" style="206" customWidth="1"/>
    <col min="4866" max="4866" width="1.125" style="206" customWidth="1"/>
    <col min="4867" max="4871" width="9" style="206" customWidth="1"/>
    <col min="4872" max="4873" width="8.125" style="206" customWidth="1"/>
    <col min="4874" max="4874" width="12.125" style="206" customWidth="1"/>
    <col min="4875" max="4875" width="8.375" style="206" customWidth="1"/>
    <col min="4876" max="4876" width="8.875" style="206" customWidth="1"/>
    <col min="4877" max="4877" width="8.375" style="206" customWidth="1"/>
    <col min="4878" max="4879" width="8.625" style="206" customWidth="1"/>
    <col min="4880" max="4881" width="7.875" style="206" customWidth="1"/>
    <col min="4882" max="4882" width="7.5" style="206" bestFit="1" customWidth="1"/>
    <col min="4883" max="4883" width="7" style="206" customWidth="1"/>
    <col min="4884" max="4884" width="0.75" style="206" customWidth="1"/>
    <col min="4885" max="4885" width="11.75" style="206" customWidth="1"/>
    <col min="4886" max="4886" width="1.125" style="206" customWidth="1"/>
    <col min="4887" max="5120" width="11.25" style="206"/>
    <col min="5121" max="5121" width="12.5" style="206" customWidth="1"/>
    <col min="5122" max="5122" width="1.125" style="206" customWidth="1"/>
    <col min="5123" max="5127" width="9" style="206" customWidth="1"/>
    <col min="5128" max="5129" width="8.125" style="206" customWidth="1"/>
    <col min="5130" max="5130" width="12.125" style="206" customWidth="1"/>
    <col min="5131" max="5131" width="8.375" style="206" customWidth="1"/>
    <col min="5132" max="5132" width="8.875" style="206" customWidth="1"/>
    <col min="5133" max="5133" width="8.375" style="206" customWidth="1"/>
    <col min="5134" max="5135" width="8.625" style="206" customWidth="1"/>
    <col min="5136" max="5137" width="7.875" style="206" customWidth="1"/>
    <col min="5138" max="5138" width="7.5" style="206" bestFit="1" customWidth="1"/>
    <col min="5139" max="5139" width="7" style="206" customWidth="1"/>
    <col min="5140" max="5140" width="0.75" style="206" customWidth="1"/>
    <col min="5141" max="5141" width="11.75" style="206" customWidth="1"/>
    <col min="5142" max="5142" width="1.125" style="206" customWidth="1"/>
    <col min="5143" max="5376" width="11.25" style="206"/>
    <col min="5377" max="5377" width="12.5" style="206" customWidth="1"/>
    <col min="5378" max="5378" width="1.125" style="206" customWidth="1"/>
    <col min="5379" max="5383" width="9" style="206" customWidth="1"/>
    <col min="5384" max="5385" width="8.125" style="206" customWidth="1"/>
    <col min="5386" max="5386" width="12.125" style="206" customWidth="1"/>
    <col min="5387" max="5387" width="8.375" style="206" customWidth="1"/>
    <col min="5388" max="5388" width="8.875" style="206" customWidth="1"/>
    <col min="5389" max="5389" width="8.375" style="206" customWidth="1"/>
    <col min="5390" max="5391" width="8.625" style="206" customWidth="1"/>
    <col min="5392" max="5393" width="7.875" style="206" customWidth="1"/>
    <col min="5394" max="5394" width="7.5" style="206" bestFit="1" customWidth="1"/>
    <col min="5395" max="5395" width="7" style="206" customWidth="1"/>
    <col min="5396" max="5396" width="0.75" style="206" customWidth="1"/>
    <col min="5397" max="5397" width="11.75" style="206" customWidth="1"/>
    <col min="5398" max="5398" width="1.125" style="206" customWidth="1"/>
    <col min="5399" max="5632" width="11.25" style="206"/>
    <col min="5633" max="5633" width="12.5" style="206" customWidth="1"/>
    <col min="5634" max="5634" width="1.125" style="206" customWidth="1"/>
    <col min="5635" max="5639" width="9" style="206" customWidth="1"/>
    <col min="5640" max="5641" width="8.125" style="206" customWidth="1"/>
    <col min="5642" max="5642" width="12.125" style="206" customWidth="1"/>
    <col min="5643" max="5643" width="8.375" style="206" customWidth="1"/>
    <col min="5644" max="5644" width="8.875" style="206" customWidth="1"/>
    <col min="5645" max="5645" width="8.375" style="206" customWidth="1"/>
    <col min="5646" max="5647" width="8.625" style="206" customWidth="1"/>
    <col min="5648" max="5649" width="7.875" style="206" customWidth="1"/>
    <col min="5650" max="5650" width="7.5" style="206" bestFit="1" customWidth="1"/>
    <col min="5651" max="5651" width="7" style="206" customWidth="1"/>
    <col min="5652" max="5652" width="0.75" style="206" customWidth="1"/>
    <col min="5653" max="5653" width="11.75" style="206" customWidth="1"/>
    <col min="5654" max="5654" width="1.125" style="206" customWidth="1"/>
    <col min="5655" max="5888" width="11.25" style="206"/>
    <col min="5889" max="5889" width="12.5" style="206" customWidth="1"/>
    <col min="5890" max="5890" width="1.125" style="206" customWidth="1"/>
    <col min="5891" max="5895" width="9" style="206" customWidth="1"/>
    <col min="5896" max="5897" width="8.125" style="206" customWidth="1"/>
    <col min="5898" max="5898" width="12.125" style="206" customWidth="1"/>
    <col min="5899" max="5899" width="8.375" style="206" customWidth="1"/>
    <col min="5900" max="5900" width="8.875" style="206" customWidth="1"/>
    <col min="5901" max="5901" width="8.375" style="206" customWidth="1"/>
    <col min="5902" max="5903" width="8.625" style="206" customWidth="1"/>
    <col min="5904" max="5905" width="7.875" style="206" customWidth="1"/>
    <col min="5906" max="5906" width="7.5" style="206" bestFit="1" customWidth="1"/>
    <col min="5907" max="5907" width="7" style="206" customWidth="1"/>
    <col min="5908" max="5908" width="0.75" style="206" customWidth="1"/>
    <col min="5909" max="5909" width="11.75" style="206" customWidth="1"/>
    <col min="5910" max="5910" width="1.125" style="206" customWidth="1"/>
    <col min="5911" max="6144" width="11.25" style="206"/>
    <col min="6145" max="6145" width="12.5" style="206" customWidth="1"/>
    <col min="6146" max="6146" width="1.125" style="206" customWidth="1"/>
    <col min="6147" max="6151" width="9" style="206" customWidth="1"/>
    <col min="6152" max="6153" width="8.125" style="206" customWidth="1"/>
    <col min="6154" max="6154" width="12.125" style="206" customWidth="1"/>
    <col min="6155" max="6155" width="8.375" style="206" customWidth="1"/>
    <col min="6156" max="6156" width="8.875" style="206" customWidth="1"/>
    <col min="6157" max="6157" width="8.375" style="206" customWidth="1"/>
    <col min="6158" max="6159" width="8.625" style="206" customWidth="1"/>
    <col min="6160" max="6161" width="7.875" style="206" customWidth="1"/>
    <col min="6162" max="6162" width="7.5" style="206" bestFit="1" customWidth="1"/>
    <col min="6163" max="6163" width="7" style="206" customWidth="1"/>
    <col min="6164" max="6164" width="0.75" style="206" customWidth="1"/>
    <col min="6165" max="6165" width="11.75" style="206" customWidth="1"/>
    <col min="6166" max="6166" width="1.125" style="206" customWidth="1"/>
    <col min="6167" max="6400" width="11.25" style="206"/>
    <col min="6401" max="6401" width="12.5" style="206" customWidth="1"/>
    <col min="6402" max="6402" width="1.125" style="206" customWidth="1"/>
    <col min="6403" max="6407" width="9" style="206" customWidth="1"/>
    <col min="6408" max="6409" width="8.125" style="206" customWidth="1"/>
    <col min="6410" max="6410" width="12.125" style="206" customWidth="1"/>
    <col min="6411" max="6411" width="8.375" style="206" customWidth="1"/>
    <col min="6412" max="6412" width="8.875" style="206" customWidth="1"/>
    <col min="6413" max="6413" width="8.375" style="206" customWidth="1"/>
    <col min="6414" max="6415" width="8.625" style="206" customWidth="1"/>
    <col min="6416" max="6417" width="7.875" style="206" customWidth="1"/>
    <col min="6418" max="6418" width="7.5" style="206" bestFit="1" customWidth="1"/>
    <col min="6419" max="6419" width="7" style="206" customWidth="1"/>
    <col min="6420" max="6420" width="0.75" style="206" customWidth="1"/>
    <col min="6421" max="6421" width="11.75" style="206" customWidth="1"/>
    <col min="6422" max="6422" width="1.125" style="206" customWidth="1"/>
    <col min="6423" max="6656" width="11.25" style="206"/>
    <col min="6657" max="6657" width="12.5" style="206" customWidth="1"/>
    <col min="6658" max="6658" width="1.125" style="206" customWidth="1"/>
    <col min="6659" max="6663" width="9" style="206" customWidth="1"/>
    <col min="6664" max="6665" width="8.125" style="206" customWidth="1"/>
    <col min="6666" max="6666" width="12.125" style="206" customWidth="1"/>
    <col min="6667" max="6667" width="8.375" style="206" customWidth="1"/>
    <col min="6668" max="6668" width="8.875" style="206" customWidth="1"/>
    <col min="6669" max="6669" width="8.375" style="206" customWidth="1"/>
    <col min="6670" max="6671" width="8.625" style="206" customWidth="1"/>
    <col min="6672" max="6673" width="7.875" style="206" customWidth="1"/>
    <col min="6674" max="6674" width="7.5" style="206" bestFit="1" customWidth="1"/>
    <col min="6675" max="6675" width="7" style="206" customWidth="1"/>
    <col min="6676" max="6676" width="0.75" style="206" customWidth="1"/>
    <col min="6677" max="6677" width="11.75" style="206" customWidth="1"/>
    <col min="6678" max="6678" width="1.125" style="206" customWidth="1"/>
    <col min="6679" max="6912" width="11.25" style="206"/>
    <col min="6913" max="6913" width="12.5" style="206" customWidth="1"/>
    <col min="6914" max="6914" width="1.125" style="206" customWidth="1"/>
    <col min="6915" max="6919" width="9" style="206" customWidth="1"/>
    <col min="6920" max="6921" width="8.125" style="206" customWidth="1"/>
    <col min="6922" max="6922" width="12.125" style="206" customWidth="1"/>
    <col min="6923" max="6923" width="8.375" style="206" customWidth="1"/>
    <col min="6924" max="6924" width="8.875" style="206" customWidth="1"/>
    <col min="6925" max="6925" width="8.375" style="206" customWidth="1"/>
    <col min="6926" max="6927" width="8.625" style="206" customWidth="1"/>
    <col min="6928" max="6929" width="7.875" style="206" customWidth="1"/>
    <col min="6930" max="6930" width="7.5" style="206" bestFit="1" customWidth="1"/>
    <col min="6931" max="6931" width="7" style="206" customWidth="1"/>
    <col min="6932" max="6932" width="0.75" style="206" customWidth="1"/>
    <col min="6933" max="6933" width="11.75" style="206" customWidth="1"/>
    <col min="6934" max="6934" width="1.125" style="206" customWidth="1"/>
    <col min="6935" max="7168" width="11.25" style="206"/>
    <col min="7169" max="7169" width="12.5" style="206" customWidth="1"/>
    <col min="7170" max="7170" width="1.125" style="206" customWidth="1"/>
    <col min="7171" max="7175" width="9" style="206" customWidth="1"/>
    <col min="7176" max="7177" width="8.125" style="206" customWidth="1"/>
    <col min="7178" max="7178" width="12.125" style="206" customWidth="1"/>
    <col min="7179" max="7179" width="8.375" style="206" customWidth="1"/>
    <col min="7180" max="7180" width="8.875" style="206" customWidth="1"/>
    <col min="7181" max="7181" width="8.375" style="206" customWidth="1"/>
    <col min="7182" max="7183" width="8.625" style="206" customWidth="1"/>
    <col min="7184" max="7185" width="7.875" style="206" customWidth="1"/>
    <col min="7186" max="7186" width="7.5" style="206" bestFit="1" customWidth="1"/>
    <col min="7187" max="7187" width="7" style="206" customWidth="1"/>
    <col min="7188" max="7188" width="0.75" style="206" customWidth="1"/>
    <col min="7189" max="7189" width="11.75" style="206" customWidth="1"/>
    <col min="7190" max="7190" width="1.125" style="206" customWidth="1"/>
    <col min="7191" max="7424" width="11.25" style="206"/>
    <col min="7425" max="7425" width="12.5" style="206" customWidth="1"/>
    <col min="7426" max="7426" width="1.125" style="206" customWidth="1"/>
    <col min="7427" max="7431" width="9" style="206" customWidth="1"/>
    <col min="7432" max="7433" width="8.125" style="206" customWidth="1"/>
    <col min="7434" max="7434" width="12.125" style="206" customWidth="1"/>
    <col min="7435" max="7435" width="8.375" style="206" customWidth="1"/>
    <col min="7436" max="7436" width="8.875" style="206" customWidth="1"/>
    <col min="7437" max="7437" width="8.375" style="206" customWidth="1"/>
    <col min="7438" max="7439" width="8.625" style="206" customWidth="1"/>
    <col min="7440" max="7441" width="7.875" style="206" customWidth="1"/>
    <col min="7442" max="7442" width="7.5" style="206" bestFit="1" customWidth="1"/>
    <col min="7443" max="7443" width="7" style="206" customWidth="1"/>
    <col min="7444" max="7444" width="0.75" style="206" customWidth="1"/>
    <col min="7445" max="7445" width="11.75" style="206" customWidth="1"/>
    <col min="7446" max="7446" width="1.125" style="206" customWidth="1"/>
    <col min="7447" max="7680" width="11.25" style="206"/>
    <col min="7681" max="7681" width="12.5" style="206" customWidth="1"/>
    <col min="7682" max="7682" width="1.125" style="206" customWidth="1"/>
    <col min="7683" max="7687" width="9" style="206" customWidth="1"/>
    <col min="7688" max="7689" width="8.125" style="206" customWidth="1"/>
    <col min="7690" max="7690" width="12.125" style="206" customWidth="1"/>
    <col min="7691" max="7691" width="8.375" style="206" customWidth="1"/>
    <col min="7692" max="7692" width="8.875" style="206" customWidth="1"/>
    <col min="7693" max="7693" width="8.375" style="206" customWidth="1"/>
    <col min="7694" max="7695" width="8.625" style="206" customWidth="1"/>
    <col min="7696" max="7697" width="7.875" style="206" customWidth="1"/>
    <col min="7698" max="7698" width="7.5" style="206" bestFit="1" customWidth="1"/>
    <col min="7699" max="7699" width="7" style="206" customWidth="1"/>
    <col min="7700" max="7700" width="0.75" style="206" customWidth="1"/>
    <col min="7701" max="7701" width="11.75" style="206" customWidth="1"/>
    <col min="7702" max="7702" width="1.125" style="206" customWidth="1"/>
    <col min="7703" max="7936" width="11.25" style="206"/>
    <col min="7937" max="7937" width="12.5" style="206" customWidth="1"/>
    <col min="7938" max="7938" width="1.125" style="206" customWidth="1"/>
    <col min="7939" max="7943" width="9" style="206" customWidth="1"/>
    <col min="7944" max="7945" width="8.125" style="206" customWidth="1"/>
    <col min="7946" max="7946" width="12.125" style="206" customWidth="1"/>
    <col min="7947" max="7947" width="8.375" style="206" customWidth="1"/>
    <col min="7948" max="7948" width="8.875" style="206" customWidth="1"/>
    <col min="7949" max="7949" width="8.375" style="206" customWidth="1"/>
    <col min="7950" max="7951" width="8.625" style="206" customWidth="1"/>
    <col min="7952" max="7953" width="7.875" style="206" customWidth="1"/>
    <col min="7954" max="7954" width="7.5" style="206" bestFit="1" customWidth="1"/>
    <col min="7955" max="7955" width="7" style="206" customWidth="1"/>
    <col min="7956" max="7956" width="0.75" style="206" customWidth="1"/>
    <col min="7957" max="7957" width="11.75" style="206" customWidth="1"/>
    <col min="7958" max="7958" width="1.125" style="206" customWidth="1"/>
    <col min="7959" max="8192" width="11.25" style="206"/>
    <col min="8193" max="8193" width="12.5" style="206" customWidth="1"/>
    <col min="8194" max="8194" width="1.125" style="206" customWidth="1"/>
    <col min="8195" max="8199" width="9" style="206" customWidth="1"/>
    <col min="8200" max="8201" width="8.125" style="206" customWidth="1"/>
    <col min="8202" max="8202" width="12.125" style="206" customWidth="1"/>
    <col min="8203" max="8203" width="8.375" style="206" customWidth="1"/>
    <col min="8204" max="8204" width="8.875" style="206" customWidth="1"/>
    <col min="8205" max="8205" width="8.375" style="206" customWidth="1"/>
    <col min="8206" max="8207" width="8.625" style="206" customWidth="1"/>
    <col min="8208" max="8209" width="7.875" style="206" customWidth="1"/>
    <col min="8210" max="8210" width="7.5" style="206" bestFit="1" customWidth="1"/>
    <col min="8211" max="8211" width="7" style="206" customWidth="1"/>
    <col min="8212" max="8212" width="0.75" style="206" customWidth="1"/>
    <col min="8213" max="8213" width="11.75" style="206" customWidth="1"/>
    <col min="8214" max="8214" width="1.125" style="206" customWidth="1"/>
    <col min="8215" max="8448" width="11.25" style="206"/>
    <col min="8449" max="8449" width="12.5" style="206" customWidth="1"/>
    <col min="8450" max="8450" width="1.125" style="206" customWidth="1"/>
    <col min="8451" max="8455" width="9" style="206" customWidth="1"/>
    <col min="8456" max="8457" width="8.125" style="206" customWidth="1"/>
    <col min="8458" max="8458" width="12.125" style="206" customWidth="1"/>
    <col min="8459" max="8459" width="8.375" style="206" customWidth="1"/>
    <col min="8460" max="8460" width="8.875" style="206" customWidth="1"/>
    <col min="8461" max="8461" width="8.375" style="206" customWidth="1"/>
    <col min="8462" max="8463" width="8.625" style="206" customWidth="1"/>
    <col min="8464" max="8465" width="7.875" style="206" customWidth="1"/>
    <col min="8466" max="8466" width="7.5" style="206" bestFit="1" customWidth="1"/>
    <col min="8467" max="8467" width="7" style="206" customWidth="1"/>
    <col min="8468" max="8468" width="0.75" style="206" customWidth="1"/>
    <col min="8469" max="8469" width="11.75" style="206" customWidth="1"/>
    <col min="8470" max="8470" width="1.125" style="206" customWidth="1"/>
    <col min="8471" max="8704" width="11.25" style="206"/>
    <col min="8705" max="8705" width="12.5" style="206" customWidth="1"/>
    <col min="8706" max="8706" width="1.125" style="206" customWidth="1"/>
    <col min="8707" max="8711" width="9" style="206" customWidth="1"/>
    <col min="8712" max="8713" width="8.125" style="206" customWidth="1"/>
    <col min="8714" max="8714" width="12.125" style="206" customWidth="1"/>
    <col min="8715" max="8715" width="8.375" style="206" customWidth="1"/>
    <col min="8716" max="8716" width="8.875" style="206" customWidth="1"/>
    <col min="8717" max="8717" width="8.375" style="206" customWidth="1"/>
    <col min="8718" max="8719" width="8.625" style="206" customWidth="1"/>
    <col min="8720" max="8721" width="7.875" style="206" customWidth="1"/>
    <col min="8722" max="8722" width="7.5" style="206" bestFit="1" customWidth="1"/>
    <col min="8723" max="8723" width="7" style="206" customWidth="1"/>
    <col min="8724" max="8724" width="0.75" style="206" customWidth="1"/>
    <col min="8725" max="8725" width="11.75" style="206" customWidth="1"/>
    <col min="8726" max="8726" width="1.125" style="206" customWidth="1"/>
    <col min="8727" max="8960" width="11.25" style="206"/>
    <col min="8961" max="8961" width="12.5" style="206" customWidth="1"/>
    <col min="8962" max="8962" width="1.125" style="206" customWidth="1"/>
    <col min="8963" max="8967" width="9" style="206" customWidth="1"/>
    <col min="8968" max="8969" width="8.125" style="206" customWidth="1"/>
    <col min="8970" max="8970" width="12.125" style="206" customWidth="1"/>
    <col min="8971" max="8971" width="8.375" style="206" customWidth="1"/>
    <col min="8972" max="8972" width="8.875" style="206" customWidth="1"/>
    <col min="8973" max="8973" width="8.375" style="206" customWidth="1"/>
    <col min="8974" max="8975" width="8.625" style="206" customWidth="1"/>
    <col min="8976" max="8977" width="7.875" style="206" customWidth="1"/>
    <col min="8978" max="8978" width="7.5" style="206" bestFit="1" customWidth="1"/>
    <col min="8979" max="8979" width="7" style="206" customWidth="1"/>
    <col min="8980" max="8980" width="0.75" style="206" customWidth="1"/>
    <col min="8981" max="8981" width="11.75" style="206" customWidth="1"/>
    <col min="8982" max="8982" width="1.125" style="206" customWidth="1"/>
    <col min="8983" max="9216" width="11.25" style="206"/>
    <col min="9217" max="9217" width="12.5" style="206" customWidth="1"/>
    <col min="9218" max="9218" width="1.125" style="206" customWidth="1"/>
    <col min="9219" max="9223" width="9" style="206" customWidth="1"/>
    <col min="9224" max="9225" width="8.125" style="206" customWidth="1"/>
    <col min="9226" max="9226" width="12.125" style="206" customWidth="1"/>
    <col min="9227" max="9227" width="8.375" style="206" customWidth="1"/>
    <col min="9228" max="9228" width="8.875" style="206" customWidth="1"/>
    <col min="9229" max="9229" width="8.375" style="206" customWidth="1"/>
    <col min="9230" max="9231" width="8.625" style="206" customWidth="1"/>
    <col min="9232" max="9233" width="7.875" style="206" customWidth="1"/>
    <col min="9234" max="9234" width="7.5" style="206" bestFit="1" customWidth="1"/>
    <col min="9235" max="9235" width="7" style="206" customWidth="1"/>
    <col min="9236" max="9236" width="0.75" style="206" customWidth="1"/>
    <col min="9237" max="9237" width="11.75" style="206" customWidth="1"/>
    <col min="9238" max="9238" width="1.125" style="206" customWidth="1"/>
    <col min="9239" max="9472" width="11.25" style="206"/>
    <col min="9473" max="9473" width="12.5" style="206" customWidth="1"/>
    <col min="9474" max="9474" width="1.125" style="206" customWidth="1"/>
    <col min="9475" max="9479" width="9" style="206" customWidth="1"/>
    <col min="9480" max="9481" width="8.125" style="206" customWidth="1"/>
    <col min="9482" max="9482" width="12.125" style="206" customWidth="1"/>
    <col min="9483" max="9483" width="8.375" style="206" customWidth="1"/>
    <col min="9484" max="9484" width="8.875" style="206" customWidth="1"/>
    <col min="9485" max="9485" width="8.375" style="206" customWidth="1"/>
    <col min="9486" max="9487" width="8.625" style="206" customWidth="1"/>
    <col min="9488" max="9489" width="7.875" style="206" customWidth="1"/>
    <col min="9490" max="9490" width="7.5" style="206" bestFit="1" customWidth="1"/>
    <col min="9491" max="9491" width="7" style="206" customWidth="1"/>
    <col min="9492" max="9492" width="0.75" style="206" customWidth="1"/>
    <col min="9493" max="9493" width="11.75" style="206" customWidth="1"/>
    <col min="9494" max="9494" width="1.125" style="206" customWidth="1"/>
    <col min="9495" max="9728" width="11.25" style="206"/>
    <col min="9729" max="9729" width="12.5" style="206" customWidth="1"/>
    <col min="9730" max="9730" width="1.125" style="206" customWidth="1"/>
    <col min="9731" max="9735" width="9" style="206" customWidth="1"/>
    <col min="9736" max="9737" width="8.125" style="206" customWidth="1"/>
    <col min="9738" max="9738" width="12.125" style="206" customWidth="1"/>
    <col min="9739" max="9739" width="8.375" style="206" customWidth="1"/>
    <col min="9740" max="9740" width="8.875" style="206" customWidth="1"/>
    <col min="9741" max="9741" width="8.375" style="206" customWidth="1"/>
    <col min="9742" max="9743" width="8.625" style="206" customWidth="1"/>
    <col min="9744" max="9745" width="7.875" style="206" customWidth="1"/>
    <col min="9746" max="9746" width="7.5" style="206" bestFit="1" customWidth="1"/>
    <col min="9747" max="9747" width="7" style="206" customWidth="1"/>
    <col min="9748" max="9748" width="0.75" style="206" customWidth="1"/>
    <col min="9749" max="9749" width="11.75" style="206" customWidth="1"/>
    <col min="9750" max="9750" width="1.125" style="206" customWidth="1"/>
    <col min="9751" max="9984" width="11.25" style="206"/>
    <col min="9985" max="9985" width="12.5" style="206" customWidth="1"/>
    <col min="9986" max="9986" width="1.125" style="206" customWidth="1"/>
    <col min="9987" max="9991" width="9" style="206" customWidth="1"/>
    <col min="9992" max="9993" width="8.125" style="206" customWidth="1"/>
    <col min="9994" max="9994" width="12.125" style="206" customWidth="1"/>
    <col min="9995" max="9995" width="8.375" style="206" customWidth="1"/>
    <col min="9996" max="9996" width="8.875" style="206" customWidth="1"/>
    <col min="9997" max="9997" width="8.375" style="206" customWidth="1"/>
    <col min="9998" max="9999" width="8.625" style="206" customWidth="1"/>
    <col min="10000" max="10001" width="7.875" style="206" customWidth="1"/>
    <col min="10002" max="10002" width="7.5" style="206" bestFit="1" customWidth="1"/>
    <col min="10003" max="10003" width="7" style="206" customWidth="1"/>
    <col min="10004" max="10004" width="0.75" style="206" customWidth="1"/>
    <col min="10005" max="10005" width="11.75" style="206" customWidth="1"/>
    <col min="10006" max="10006" width="1.125" style="206" customWidth="1"/>
    <col min="10007" max="10240" width="11.25" style="206"/>
    <col min="10241" max="10241" width="12.5" style="206" customWidth="1"/>
    <col min="10242" max="10242" width="1.125" style="206" customWidth="1"/>
    <col min="10243" max="10247" width="9" style="206" customWidth="1"/>
    <col min="10248" max="10249" width="8.125" style="206" customWidth="1"/>
    <col min="10250" max="10250" width="12.125" style="206" customWidth="1"/>
    <col min="10251" max="10251" width="8.375" style="206" customWidth="1"/>
    <col min="10252" max="10252" width="8.875" style="206" customWidth="1"/>
    <col min="10253" max="10253" width="8.375" style="206" customWidth="1"/>
    <col min="10254" max="10255" width="8.625" style="206" customWidth="1"/>
    <col min="10256" max="10257" width="7.875" style="206" customWidth="1"/>
    <col min="10258" max="10258" width="7.5" style="206" bestFit="1" customWidth="1"/>
    <col min="10259" max="10259" width="7" style="206" customWidth="1"/>
    <col min="10260" max="10260" width="0.75" style="206" customWidth="1"/>
    <col min="10261" max="10261" width="11.75" style="206" customWidth="1"/>
    <col min="10262" max="10262" width="1.125" style="206" customWidth="1"/>
    <col min="10263" max="10496" width="11.25" style="206"/>
    <col min="10497" max="10497" width="12.5" style="206" customWidth="1"/>
    <col min="10498" max="10498" width="1.125" style="206" customWidth="1"/>
    <col min="10499" max="10503" width="9" style="206" customWidth="1"/>
    <col min="10504" max="10505" width="8.125" style="206" customWidth="1"/>
    <col min="10506" max="10506" width="12.125" style="206" customWidth="1"/>
    <col min="10507" max="10507" width="8.375" style="206" customWidth="1"/>
    <col min="10508" max="10508" width="8.875" style="206" customWidth="1"/>
    <col min="10509" max="10509" width="8.375" style="206" customWidth="1"/>
    <col min="10510" max="10511" width="8.625" style="206" customWidth="1"/>
    <col min="10512" max="10513" width="7.875" style="206" customWidth="1"/>
    <col min="10514" max="10514" width="7.5" style="206" bestFit="1" customWidth="1"/>
    <col min="10515" max="10515" width="7" style="206" customWidth="1"/>
    <col min="10516" max="10516" width="0.75" style="206" customWidth="1"/>
    <col min="10517" max="10517" width="11.75" style="206" customWidth="1"/>
    <col min="10518" max="10518" width="1.125" style="206" customWidth="1"/>
    <col min="10519" max="10752" width="11.25" style="206"/>
    <col min="10753" max="10753" width="12.5" style="206" customWidth="1"/>
    <col min="10754" max="10754" width="1.125" style="206" customWidth="1"/>
    <col min="10755" max="10759" width="9" style="206" customWidth="1"/>
    <col min="10760" max="10761" width="8.125" style="206" customWidth="1"/>
    <col min="10762" max="10762" width="12.125" style="206" customWidth="1"/>
    <col min="10763" max="10763" width="8.375" style="206" customWidth="1"/>
    <col min="10764" max="10764" width="8.875" style="206" customWidth="1"/>
    <col min="10765" max="10765" width="8.375" style="206" customWidth="1"/>
    <col min="10766" max="10767" width="8.625" style="206" customWidth="1"/>
    <col min="10768" max="10769" width="7.875" style="206" customWidth="1"/>
    <col min="10770" max="10770" width="7.5" style="206" bestFit="1" customWidth="1"/>
    <col min="10771" max="10771" width="7" style="206" customWidth="1"/>
    <col min="10772" max="10772" width="0.75" style="206" customWidth="1"/>
    <col min="10773" max="10773" width="11.75" style="206" customWidth="1"/>
    <col min="10774" max="10774" width="1.125" style="206" customWidth="1"/>
    <col min="10775" max="11008" width="11.25" style="206"/>
    <col min="11009" max="11009" width="12.5" style="206" customWidth="1"/>
    <col min="11010" max="11010" width="1.125" style="206" customWidth="1"/>
    <col min="11011" max="11015" width="9" style="206" customWidth="1"/>
    <col min="11016" max="11017" width="8.125" style="206" customWidth="1"/>
    <col min="11018" max="11018" width="12.125" style="206" customWidth="1"/>
    <col min="11019" max="11019" width="8.375" style="206" customWidth="1"/>
    <col min="11020" max="11020" width="8.875" style="206" customWidth="1"/>
    <col min="11021" max="11021" width="8.375" style="206" customWidth="1"/>
    <col min="11022" max="11023" width="8.625" style="206" customWidth="1"/>
    <col min="11024" max="11025" width="7.875" style="206" customWidth="1"/>
    <col min="11026" max="11026" width="7.5" style="206" bestFit="1" customWidth="1"/>
    <col min="11027" max="11027" width="7" style="206" customWidth="1"/>
    <col min="11028" max="11028" width="0.75" style="206" customWidth="1"/>
    <col min="11029" max="11029" width="11.75" style="206" customWidth="1"/>
    <col min="11030" max="11030" width="1.125" style="206" customWidth="1"/>
    <col min="11031" max="11264" width="11.25" style="206"/>
    <col min="11265" max="11265" width="12.5" style="206" customWidth="1"/>
    <col min="11266" max="11266" width="1.125" style="206" customWidth="1"/>
    <col min="11267" max="11271" width="9" style="206" customWidth="1"/>
    <col min="11272" max="11273" width="8.125" style="206" customWidth="1"/>
    <col min="11274" max="11274" width="12.125" style="206" customWidth="1"/>
    <col min="11275" max="11275" width="8.375" style="206" customWidth="1"/>
    <col min="11276" max="11276" width="8.875" style="206" customWidth="1"/>
    <col min="11277" max="11277" width="8.375" style="206" customWidth="1"/>
    <col min="11278" max="11279" width="8.625" style="206" customWidth="1"/>
    <col min="11280" max="11281" width="7.875" style="206" customWidth="1"/>
    <col min="11282" max="11282" width="7.5" style="206" bestFit="1" customWidth="1"/>
    <col min="11283" max="11283" width="7" style="206" customWidth="1"/>
    <col min="11284" max="11284" width="0.75" style="206" customWidth="1"/>
    <col min="11285" max="11285" width="11.75" style="206" customWidth="1"/>
    <col min="11286" max="11286" width="1.125" style="206" customWidth="1"/>
    <col min="11287" max="11520" width="11.25" style="206"/>
    <col min="11521" max="11521" width="12.5" style="206" customWidth="1"/>
    <col min="11522" max="11522" width="1.125" style="206" customWidth="1"/>
    <col min="11523" max="11527" width="9" style="206" customWidth="1"/>
    <col min="11528" max="11529" width="8.125" style="206" customWidth="1"/>
    <col min="11530" max="11530" width="12.125" style="206" customWidth="1"/>
    <col min="11531" max="11531" width="8.375" style="206" customWidth="1"/>
    <col min="11532" max="11532" width="8.875" style="206" customWidth="1"/>
    <col min="11533" max="11533" width="8.375" style="206" customWidth="1"/>
    <col min="11534" max="11535" width="8.625" style="206" customWidth="1"/>
    <col min="11536" max="11537" width="7.875" style="206" customWidth="1"/>
    <col min="11538" max="11538" width="7.5" style="206" bestFit="1" customWidth="1"/>
    <col min="11539" max="11539" width="7" style="206" customWidth="1"/>
    <col min="11540" max="11540" width="0.75" style="206" customWidth="1"/>
    <col min="11541" max="11541" width="11.75" style="206" customWidth="1"/>
    <col min="11542" max="11542" width="1.125" style="206" customWidth="1"/>
    <col min="11543" max="11776" width="11.25" style="206"/>
    <col min="11777" max="11777" width="12.5" style="206" customWidth="1"/>
    <col min="11778" max="11778" width="1.125" style="206" customWidth="1"/>
    <col min="11779" max="11783" width="9" style="206" customWidth="1"/>
    <col min="11784" max="11785" width="8.125" style="206" customWidth="1"/>
    <col min="11786" max="11786" width="12.125" style="206" customWidth="1"/>
    <col min="11787" max="11787" width="8.375" style="206" customWidth="1"/>
    <col min="11788" max="11788" width="8.875" style="206" customWidth="1"/>
    <col min="11789" max="11789" width="8.375" style="206" customWidth="1"/>
    <col min="11790" max="11791" width="8.625" style="206" customWidth="1"/>
    <col min="11792" max="11793" width="7.875" style="206" customWidth="1"/>
    <col min="11794" max="11794" width="7.5" style="206" bestFit="1" customWidth="1"/>
    <col min="11795" max="11795" width="7" style="206" customWidth="1"/>
    <col min="11796" max="11796" width="0.75" style="206" customWidth="1"/>
    <col min="11797" max="11797" width="11.75" style="206" customWidth="1"/>
    <col min="11798" max="11798" width="1.125" style="206" customWidth="1"/>
    <col min="11799" max="12032" width="11.25" style="206"/>
    <col min="12033" max="12033" width="12.5" style="206" customWidth="1"/>
    <col min="12034" max="12034" width="1.125" style="206" customWidth="1"/>
    <col min="12035" max="12039" width="9" style="206" customWidth="1"/>
    <col min="12040" max="12041" width="8.125" style="206" customWidth="1"/>
    <col min="12042" max="12042" width="12.125" style="206" customWidth="1"/>
    <col min="12043" max="12043" width="8.375" style="206" customWidth="1"/>
    <col min="12044" max="12044" width="8.875" style="206" customWidth="1"/>
    <col min="12045" max="12045" width="8.375" style="206" customWidth="1"/>
    <col min="12046" max="12047" width="8.625" style="206" customWidth="1"/>
    <col min="12048" max="12049" width="7.875" style="206" customWidth="1"/>
    <col min="12050" max="12050" width="7.5" style="206" bestFit="1" customWidth="1"/>
    <col min="12051" max="12051" width="7" style="206" customWidth="1"/>
    <col min="12052" max="12052" width="0.75" style="206" customWidth="1"/>
    <col min="12053" max="12053" width="11.75" style="206" customWidth="1"/>
    <col min="12054" max="12054" width="1.125" style="206" customWidth="1"/>
    <col min="12055" max="12288" width="11.25" style="206"/>
    <col min="12289" max="12289" width="12.5" style="206" customWidth="1"/>
    <col min="12290" max="12290" width="1.125" style="206" customWidth="1"/>
    <col min="12291" max="12295" width="9" style="206" customWidth="1"/>
    <col min="12296" max="12297" width="8.125" style="206" customWidth="1"/>
    <col min="12298" max="12298" width="12.125" style="206" customWidth="1"/>
    <col min="12299" max="12299" width="8.375" style="206" customWidth="1"/>
    <col min="12300" max="12300" width="8.875" style="206" customWidth="1"/>
    <col min="12301" max="12301" width="8.375" style="206" customWidth="1"/>
    <col min="12302" max="12303" width="8.625" style="206" customWidth="1"/>
    <col min="12304" max="12305" width="7.875" style="206" customWidth="1"/>
    <col min="12306" max="12306" width="7.5" style="206" bestFit="1" customWidth="1"/>
    <col min="12307" max="12307" width="7" style="206" customWidth="1"/>
    <col min="12308" max="12308" width="0.75" style="206" customWidth="1"/>
    <col min="12309" max="12309" width="11.75" style="206" customWidth="1"/>
    <col min="12310" max="12310" width="1.125" style="206" customWidth="1"/>
    <col min="12311" max="12544" width="11.25" style="206"/>
    <col min="12545" max="12545" width="12.5" style="206" customWidth="1"/>
    <col min="12546" max="12546" width="1.125" style="206" customWidth="1"/>
    <col min="12547" max="12551" width="9" style="206" customWidth="1"/>
    <col min="12552" max="12553" width="8.125" style="206" customWidth="1"/>
    <col min="12554" max="12554" width="12.125" style="206" customWidth="1"/>
    <col min="12555" max="12555" width="8.375" style="206" customWidth="1"/>
    <col min="12556" max="12556" width="8.875" style="206" customWidth="1"/>
    <col min="12557" max="12557" width="8.375" style="206" customWidth="1"/>
    <col min="12558" max="12559" width="8.625" style="206" customWidth="1"/>
    <col min="12560" max="12561" width="7.875" style="206" customWidth="1"/>
    <col min="12562" max="12562" width="7.5" style="206" bestFit="1" customWidth="1"/>
    <col min="12563" max="12563" width="7" style="206" customWidth="1"/>
    <col min="12564" max="12564" width="0.75" style="206" customWidth="1"/>
    <col min="12565" max="12565" width="11.75" style="206" customWidth="1"/>
    <col min="12566" max="12566" width="1.125" style="206" customWidth="1"/>
    <col min="12567" max="12800" width="11.25" style="206"/>
    <col min="12801" max="12801" width="12.5" style="206" customWidth="1"/>
    <col min="12802" max="12802" width="1.125" style="206" customWidth="1"/>
    <col min="12803" max="12807" width="9" style="206" customWidth="1"/>
    <col min="12808" max="12809" width="8.125" style="206" customWidth="1"/>
    <col min="12810" max="12810" width="12.125" style="206" customWidth="1"/>
    <col min="12811" max="12811" width="8.375" style="206" customWidth="1"/>
    <col min="12812" max="12812" width="8.875" style="206" customWidth="1"/>
    <col min="12813" max="12813" width="8.375" style="206" customWidth="1"/>
    <col min="12814" max="12815" width="8.625" style="206" customWidth="1"/>
    <col min="12816" max="12817" width="7.875" style="206" customWidth="1"/>
    <col min="12818" max="12818" width="7.5" style="206" bestFit="1" customWidth="1"/>
    <col min="12819" max="12819" width="7" style="206" customWidth="1"/>
    <col min="12820" max="12820" width="0.75" style="206" customWidth="1"/>
    <col min="12821" max="12821" width="11.75" style="206" customWidth="1"/>
    <col min="12822" max="12822" width="1.125" style="206" customWidth="1"/>
    <col min="12823" max="13056" width="11.25" style="206"/>
    <col min="13057" max="13057" width="12.5" style="206" customWidth="1"/>
    <col min="13058" max="13058" width="1.125" style="206" customWidth="1"/>
    <col min="13059" max="13063" width="9" style="206" customWidth="1"/>
    <col min="13064" max="13065" width="8.125" style="206" customWidth="1"/>
    <col min="13066" max="13066" width="12.125" style="206" customWidth="1"/>
    <col min="13067" max="13067" width="8.375" style="206" customWidth="1"/>
    <col min="13068" max="13068" width="8.875" style="206" customWidth="1"/>
    <col min="13069" max="13069" width="8.375" style="206" customWidth="1"/>
    <col min="13070" max="13071" width="8.625" style="206" customWidth="1"/>
    <col min="13072" max="13073" width="7.875" style="206" customWidth="1"/>
    <col min="13074" max="13074" width="7.5" style="206" bestFit="1" customWidth="1"/>
    <col min="13075" max="13075" width="7" style="206" customWidth="1"/>
    <col min="13076" max="13076" width="0.75" style="206" customWidth="1"/>
    <col min="13077" max="13077" width="11.75" style="206" customWidth="1"/>
    <col min="13078" max="13078" width="1.125" style="206" customWidth="1"/>
    <col min="13079" max="13312" width="11.25" style="206"/>
    <col min="13313" max="13313" width="12.5" style="206" customWidth="1"/>
    <col min="13314" max="13314" width="1.125" style="206" customWidth="1"/>
    <col min="13315" max="13319" width="9" style="206" customWidth="1"/>
    <col min="13320" max="13321" width="8.125" style="206" customWidth="1"/>
    <col min="13322" max="13322" width="12.125" style="206" customWidth="1"/>
    <col min="13323" max="13323" width="8.375" style="206" customWidth="1"/>
    <col min="13324" max="13324" width="8.875" style="206" customWidth="1"/>
    <col min="13325" max="13325" width="8.375" style="206" customWidth="1"/>
    <col min="13326" max="13327" width="8.625" style="206" customWidth="1"/>
    <col min="13328" max="13329" width="7.875" style="206" customWidth="1"/>
    <col min="13330" max="13330" width="7.5" style="206" bestFit="1" customWidth="1"/>
    <col min="13331" max="13331" width="7" style="206" customWidth="1"/>
    <col min="13332" max="13332" width="0.75" style="206" customWidth="1"/>
    <col min="13333" max="13333" width="11.75" style="206" customWidth="1"/>
    <col min="13334" max="13334" width="1.125" style="206" customWidth="1"/>
    <col min="13335" max="13568" width="11.25" style="206"/>
    <col min="13569" max="13569" width="12.5" style="206" customWidth="1"/>
    <col min="13570" max="13570" width="1.125" style="206" customWidth="1"/>
    <col min="13571" max="13575" width="9" style="206" customWidth="1"/>
    <col min="13576" max="13577" width="8.125" style="206" customWidth="1"/>
    <col min="13578" max="13578" width="12.125" style="206" customWidth="1"/>
    <col min="13579" max="13579" width="8.375" style="206" customWidth="1"/>
    <col min="13580" max="13580" width="8.875" style="206" customWidth="1"/>
    <col min="13581" max="13581" width="8.375" style="206" customWidth="1"/>
    <col min="13582" max="13583" width="8.625" style="206" customWidth="1"/>
    <col min="13584" max="13585" width="7.875" style="206" customWidth="1"/>
    <col min="13586" max="13586" width="7.5" style="206" bestFit="1" customWidth="1"/>
    <col min="13587" max="13587" width="7" style="206" customWidth="1"/>
    <col min="13588" max="13588" width="0.75" style="206" customWidth="1"/>
    <col min="13589" max="13589" width="11.75" style="206" customWidth="1"/>
    <col min="13590" max="13590" width="1.125" style="206" customWidth="1"/>
    <col min="13591" max="13824" width="11.25" style="206"/>
    <col min="13825" max="13825" width="12.5" style="206" customWidth="1"/>
    <col min="13826" max="13826" width="1.125" style="206" customWidth="1"/>
    <col min="13827" max="13831" width="9" style="206" customWidth="1"/>
    <col min="13832" max="13833" width="8.125" style="206" customWidth="1"/>
    <col min="13834" max="13834" width="12.125" style="206" customWidth="1"/>
    <col min="13835" max="13835" width="8.375" style="206" customWidth="1"/>
    <col min="13836" max="13836" width="8.875" style="206" customWidth="1"/>
    <col min="13837" max="13837" width="8.375" style="206" customWidth="1"/>
    <col min="13838" max="13839" width="8.625" style="206" customWidth="1"/>
    <col min="13840" max="13841" width="7.875" style="206" customWidth="1"/>
    <col min="13842" max="13842" width="7.5" style="206" bestFit="1" customWidth="1"/>
    <col min="13843" max="13843" width="7" style="206" customWidth="1"/>
    <col min="13844" max="13844" width="0.75" style="206" customWidth="1"/>
    <col min="13845" max="13845" width="11.75" style="206" customWidth="1"/>
    <col min="13846" max="13846" width="1.125" style="206" customWidth="1"/>
    <col min="13847" max="14080" width="11.25" style="206"/>
    <col min="14081" max="14081" width="12.5" style="206" customWidth="1"/>
    <col min="14082" max="14082" width="1.125" style="206" customWidth="1"/>
    <col min="14083" max="14087" width="9" style="206" customWidth="1"/>
    <col min="14088" max="14089" width="8.125" style="206" customWidth="1"/>
    <col min="14090" max="14090" width="12.125" style="206" customWidth="1"/>
    <col min="14091" max="14091" width="8.375" style="206" customWidth="1"/>
    <col min="14092" max="14092" width="8.875" style="206" customWidth="1"/>
    <col min="14093" max="14093" width="8.375" style="206" customWidth="1"/>
    <col min="14094" max="14095" width="8.625" style="206" customWidth="1"/>
    <col min="14096" max="14097" width="7.875" style="206" customWidth="1"/>
    <col min="14098" max="14098" width="7.5" style="206" bestFit="1" customWidth="1"/>
    <col min="14099" max="14099" width="7" style="206" customWidth="1"/>
    <col min="14100" max="14100" width="0.75" style="206" customWidth="1"/>
    <col min="14101" max="14101" width="11.75" style="206" customWidth="1"/>
    <col min="14102" max="14102" width="1.125" style="206" customWidth="1"/>
    <col min="14103" max="14336" width="11.25" style="206"/>
    <col min="14337" max="14337" width="12.5" style="206" customWidth="1"/>
    <col min="14338" max="14338" width="1.125" style="206" customWidth="1"/>
    <col min="14339" max="14343" width="9" style="206" customWidth="1"/>
    <col min="14344" max="14345" width="8.125" style="206" customWidth="1"/>
    <col min="14346" max="14346" width="12.125" style="206" customWidth="1"/>
    <col min="14347" max="14347" width="8.375" style="206" customWidth="1"/>
    <col min="14348" max="14348" width="8.875" style="206" customWidth="1"/>
    <col min="14349" max="14349" width="8.375" style="206" customWidth="1"/>
    <col min="14350" max="14351" width="8.625" style="206" customWidth="1"/>
    <col min="14352" max="14353" width="7.875" style="206" customWidth="1"/>
    <col min="14354" max="14354" width="7.5" style="206" bestFit="1" customWidth="1"/>
    <col min="14355" max="14355" width="7" style="206" customWidth="1"/>
    <col min="14356" max="14356" width="0.75" style="206" customWidth="1"/>
    <col min="14357" max="14357" width="11.75" style="206" customWidth="1"/>
    <col min="14358" max="14358" width="1.125" style="206" customWidth="1"/>
    <col min="14359" max="14592" width="11.25" style="206"/>
    <col min="14593" max="14593" width="12.5" style="206" customWidth="1"/>
    <col min="14594" max="14594" width="1.125" style="206" customWidth="1"/>
    <col min="14595" max="14599" width="9" style="206" customWidth="1"/>
    <col min="14600" max="14601" width="8.125" style="206" customWidth="1"/>
    <col min="14602" max="14602" width="12.125" style="206" customWidth="1"/>
    <col min="14603" max="14603" width="8.375" style="206" customWidth="1"/>
    <col min="14604" max="14604" width="8.875" style="206" customWidth="1"/>
    <col min="14605" max="14605" width="8.375" style="206" customWidth="1"/>
    <col min="14606" max="14607" width="8.625" style="206" customWidth="1"/>
    <col min="14608" max="14609" width="7.875" style="206" customWidth="1"/>
    <col min="14610" max="14610" width="7.5" style="206" bestFit="1" customWidth="1"/>
    <col min="14611" max="14611" width="7" style="206" customWidth="1"/>
    <col min="14612" max="14612" width="0.75" style="206" customWidth="1"/>
    <col min="14613" max="14613" width="11.75" style="206" customWidth="1"/>
    <col min="14614" max="14614" width="1.125" style="206" customWidth="1"/>
    <col min="14615" max="14848" width="11.25" style="206"/>
    <col min="14849" max="14849" width="12.5" style="206" customWidth="1"/>
    <col min="14850" max="14850" width="1.125" style="206" customWidth="1"/>
    <col min="14851" max="14855" width="9" style="206" customWidth="1"/>
    <col min="14856" max="14857" width="8.125" style="206" customWidth="1"/>
    <col min="14858" max="14858" width="12.125" style="206" customWidth="1"/>
    <col min="14859" max="14859" width="8.375" style="206" customWidth="1"/>
    <col min="14860" max="14860" width="8.875" style="206" customWidth="1"/>
    <col min="14861" max="14861" width="8.375" style="206" customWidth="1"/>
    <col min="14862" max="14863" width="8.625" style="206" customWidth="1"/>
    <col min="14864" max="14865" width="7.875" style="206" customWidth="1"/>
    <col min="14866" max="14866" width="7.5" style="206" bestFit="1" customWidth="1"/>
    <col min="14867" max="14867" width="7" style="206" customWidth="1"/>
    <col min="14868" max="14868" width="0.75" style="206" customWidth="1"/>
    <col min="14869" max="14869" width="11.75" style="206" customWidth="1"/>
    <col min="14870" max="14870" width="1.125" style="206" customWidth="1"/>
    <col min="14871" max="15104" width="11.25" style="206"/>
    <col min="15105" max="15105" width="12.5" style="206" customWidth="1"/>
    <col min="15106" max="15106" width="1.125" style="206" customWidth="1"/>
    <col min="15107" max="15111" width="9" style="206" customWidth="1"/>
    <col min="15112" max="15113" width="8.125" style="206" customWidth="1"/>
    <col min="15114" max="15114" width="12.125" style="206" customWidth="1"/>
    <col min="15115" max="15115" width="8.375" style="206" customWidth="1"/>
    <col min="15116" max="15116" width="8.875" style="206" customWidth="1"/>
    <col min="15117" max="15117" width="8.375" style="206" customWidth="1"/>
    <col min="15118" max="15119" width="8.625" style="206" customWidth="1"/>
    <col min="15120" max="15121" width="7.875" style="206" customWidth="1"/>
    <col min="15122" max="15122" width="7.5" style="206" bestFit="1" customWidth="1"/>
    <col min="15123" max="15123" width="7" style="206" customWidth="1"/>
    <col min="15124" max="15124" width="0.75" style="206" customWidth="1"/>
    <col min="15125" max="15125" width="11.75" style="206" customWidth="1"/>
    <col min="15126" max="15126" width="1.125" style="206" customWidth="1"/>
    <col min="15127" max="15360" width="11.25" style="206"/>
    <col min="15361" max="15361" width="12.5" style="206" customWidth="1"/>
    <col min="15362" max="15362" width="1.125" style="206" customWidth="1"/>
    <col min="15363" max="15367" width="9" style="206" customWidth="1"/>
    <col min="15368" max="15369" width="8.125" style="206" customWidth="1"/>
    <col min="15370" max="15370" width="12.125" style="206" customWidth="1"/>
    <col min="15371" max="15371" width="8.375" style="206" customWidth="1"/>
    <col min="15372" max="15372" width="8.875" style="206" customWidth="1"/>
    <col min="15373" max="15373" width="8.375" style="206" customWidth="1"/>
    <col min="15374" max="15375" width="8.625" style="206" customWidth="1"/>
    <col min="15376" max="15377" width="7.875" style="206" customWidth="1"/>
    <col min="15378" max="15378" width="7.5" style="206" bestFit="1" customWidth="1"/>
    <col min="15379" max="15379" width="7" style="206" customWidth="1"/>
    <col min="15380" max="15380" width="0.75" style="206" customWidth="1"/>
    <col min="15381" max="15381" width="11.75" style="206" customWidth="1"/>
    <col min="15382" max="15382" width="1.125" style="206" customWidth="1"/>
    <col min="15383" max="15616" width="11.25" style="206"/>
    <col min="15617" max="15617" width="12.5" style="206" customWidth="1"/>
    <col min="15618" max="15618" width="1.125" style="206" customWidth="1"/>
    <col min="15619" max="15623" width="9" style="206" customWidth="1"/>
    <col min="15624" max="15625" width="8.125" style="206" customWidth="1"/>
    <col min="15626" max="15626" width="12.125" style="206" customWidth="1"/>
    <col min="15627" max="15627" width="8.375" style="206" customWidth="1"/>
    <col min="15628" max="15628" width="8.875" style="206" customWidth="1"/>
    <col min="15629" max="15629" width="8.375" style="206" customWidth="1"/>
    <col min="15630" max="15631" width="8.625" style="206" customWidth="1"/>
    <col min="15632" max="15633" width="7.875" style="206" customWidth="1"/>
    <col min="15634" max="15634" width="7.5" style="206" bestFit="1" customWidth="1"/>
    <col min="15635" max="15635" width="7" style="206" customWidth="1"/>
    <col min="15636" max="15636" width="0.75" style="206" customWidth="1"/>
    <col min="15637" max="15637" width="11.75" style="206" customWidth="1"/>
    <col min="15638" max="15638" width="1.125" style="206" customWidth="1"/>
    <col min="15639" max="15872" width="11.25" style="206"/>
    <col min="15873" max="15873" width="12.5" style="206" customWidth="1"/>
    <col min="15874" max="15874" width="1.125" style="206" customWidth="1"/>
    <col min="15875" max="15879" width="9" style="206" customWidth="1"/>
    <col min="15880" max="15881" width="8.125" style="206" customWidth="1"/>
    <col min="15882" max="15882" width="12.125" style="206" customWidth="1"/>
    <col min="15883" max="15883" width="8.375" style="206" customWidth="1"/>
    <col min="15884" max="15884" width="8.875" style="206" customWidth="1"/>
    <col min="15885" max="15885" width="8.375" style="206" customWidth="1"/>
    <col min="15886" max="15887" width="8.625" style="206" customWidth="1"/>
    <col min="15888" max="15889" width="7.875" style="206" customWidth="1"/>
    <col min="15890" max="15890" width="7.5" style="206" bestFit="1" customWidth="1"/>
    <col min="15891" max="15891" width="7" style="206" customWidth="1"/>
    <col min="15892" max="15892" width="0.75" style="206" customWidth="1"/>
    <col min="15893" max="15893" width="11.75" style="206" customWidth="1"/>
    <col min="15894" max="15894" width="1.125" style="206" customWidth="1"/>
    <col min="15895" max="16128" width="11.25" style="206"/>
    <col min="16129" max="16129" width="12.5" style="206" customWidth="1"/>
    <col min="16130" max="16130" width="1.125" style="206" customWidth="1"/>
    <col min="16131" max="16135" width="9" style="206" customWidth="1"/>
    <col min="16136" max="16137" width="8.125" style="206" customWidth="1"/>
    <col min="16138" max="16138" width="12.125" style="206" customWidth="1"/>
    <col min="16139" max="16139" width="8.375" style="206" customWidth="1"/>
    <col min="16140" max="16140" width="8.875" style="206" customWidth="1"/>
    <col min="16141" max="16141" width="8.375" style="206" customWidth="1"/>
    <col min="16142" max="16143" width="8.625" style="206" customWidth="1"/>
    <col min="16144" max="16145" width="7.875" style="206" customWidth="1"/>
    <col min="16146" max="16146" width="7.5" style="206" bestFit="1" customWidth="1"/>
    <col min="16147" max="16147" width="7" style="206" customWidth="1"/>
    <col min="16148" max="16148" width="0.75" style="206" customWidth="1"/>
    <col min="16149" max="16149" width="11.75" style="206" customWidth="1"/>
    <col min="16150" max="16150" width="1.125" style="206" customWidth="1"/>
    <col min="16151" max="16384" width="11.25" style="206"/>
  </cols>
  <sheetData>
    <row r="1" spans="1:22" ht="13.5" customHeight="1">
      <c r="A1" s="205" t="s">
        <v>114</v>
      </c>
      <c r="E1" s="205"/>
      <c r="I1" s="205"/>
      <c r="J1" s="205"/>
      <c r="K1" s="205"/>
      <c r="L1" s="205"/>
      <c r="M1" s="205"/>
      <c r="N1" s="205"/>
    </row>
    <row r="2" spans="1:22" ht="3" customHeight="1">
      <c r="E2" s="205"/>
    </row>
    <row r="3" spans="1:22" ht="1.5" customHeight="1"/>
    <row r="4" spans="1:22" ht="13.5" customHeight="1">
      <c r="A4" s="207"/>
      <c r="B4" s="207"/>
      <c r="C4" s="208"/>
      <c r="D4" s="208"/>
      <c r="E4" s="249" t="s">
        <v>115</v>
      </c>
      <c r="F4" s="250"/>
      <c r="G4" s="251"/>
      <c r="H4" s="207" t="s">
        <v>116</v>
      </c>
      <c r="I4" s="207"/>
      <c r="J4" s="207"/>
      <c r="K4" s="209"/>
      <c r="L4" s="207"/>
      <c r="M4" s="252" t="s">
        <v>117</v>
      </c>
      <c r="N4" s="210"/>
      <c r="O4" s="210"/>
      <c r="P4" s="210"/>
      <c r="Q4" s="210"/>
      <c r="R4" s="210"/>
      <c r="S4" s="209"/>
      <c r="T4" s="207"/>
      <c r="U4" s="211"/>
      <c r="V4" s="207"/>
    </row>
    <row r="5" spans="1:22" ht="13.5" customHeight="1">
      <c r="A5" s="212" t="s">
        <v>118</v>
      </c>
      <c r="B5" s="212"/>
      <c r="C5" s="213" t="s">
        <v>6</v>
      </c>
      <c r="D5" s="213" t="s">
        <v>1</v>
      </c>
      <c r="E5" s="255" t="s">
        <v>32</v>
      </c>
      <c r="F5" s="255" t="s">
        <v>31</v>
      </c>
      <c r="G5" s="255" t="s">
        <v>2</v>
      </c>
      <c r="H5" s="256" t="s">
        <v>30</v>
      </c>
      <c r="I5" s="258" t="s">
        <v>7</v>
      </c>
      <c r="J5" s="260" t="s">
        <v>29</v>
      </c>
      <c r="K5" s="262" t="s">
        <v>28</v>
      </c>
      <c r="L5" s="264" t="s">
        <v>27</v>
      </c>
      <c r="M5" s="253"/>
      <c r="N5" s="213" t="s">
        <v>26</v>
      </c>
      <c r="O5" s="214" t="s">
        <v>25</v>
      </c>
      <c r="P5" s="213" t="s">
        <v>9</v>
      </c>
      <c r="Q5" s="213" t="s">
        <v>10</v>
      </c>
      <c r="R5" s="213" t="s">
        <v>24</v>
      </c>
      <c r="S5" s="215" t="s">
        <v>119</v>
      </c>
      <c r="T5" s="212"/>
      <c r="U5" s="216" t="s">
        <v>118</v>
      </c>
      <c r="V5" s="212"/>
    </row>
    <row r="6" spans="1:22" ht="13.5" customHeight="1">
      <c r="A6" s="217"/>
      <c r="B6" s="217"/>
      <c r="C6" s="218"/>
      <c r="D6" s="218"/>
      <c r="E6" s="255"/>
      <c r="F6" s="255"/>
      <c r="G6" s="255"/>
      <c r="H6" s="257"/>
      <c r="I6" s="259"/>
      <c r="J6" s="261"/>
      <c r="K6" s="263"/>
      <c r="L6" s="265"/>
      <c r="M6" s="254"/>
      <c r="N6" s="219"/>
      <c r="O6" s="220"/>
      <c r="P6" s="219"/>
      <c r="Q6" s="219"/>
      <c r="R6" s="219"/>
      <c r="S6" s="221"/>
      <c r="T6" s="217"/>
      <c r="U6" s="222"/>
      <c r="V6" s="217"/>
    </row>
    <row r="7" spans="1:22" ht="6" customHeight="1">
      <c r="A7" s="207"/>
      <c r="B7" s="223"/>
      <c r="U7" s="211"/>
    </row>
    <row r="8" spans="1:22" ht="11.25" customHeight="1">
      <c r="A8" s="224" t="s">
        <v>120</v>
      </c>
      <c r="B8" s="225"/>
      <c r="C8" s="226">
        <v>72</v>
      </c>
      <c r="D8" s="226">
        <v>39</v>
      </c>
      <c r="E8" s="226">
        <v>0</v>
      </c>
      <c r="F8" s="226">
        <v>0</v>
      </c>
      <c r="G8" s="226">
        <v>2</v>
      </c>
      <c r="H8" s="226">
        <v>1</v>
      </c>
      <c r="I8" s="226">
        <v>0</v>
      </c>
      <c r="J8" s="226">
        <v>1</v>
      </c>
      <c r="K8" s="226">
        <v>2</v>
      </c>
      <c r="L8" s="226">
        <v>0</v>
      </c>
      <c r="M8" s="226">
        <v>0</v>
      </c>
      <c r="N8" s="226">
        <v>0</v>
      </c>
      <c r="O8" s="226">
        <v>3</v>
      </c>
      <c r="P8" s="226">
        <v>0</v>
      </c>
      <c r="Q8" s="226">
        <v>0</v>
      </c>
      <c r="R8" s="226">
        <v>14</v>
      </c>
      <c r="S8" s="226">
        <v>10</v>
      </c>
      <c r="U8" s="227" t="str">
        <f>A8</f>
        <v>平成27年　　</v>
      </c>
    </row>
    <row r="9" spans="1:22" ht="11.25" customHeight="1">
      <c r="A9" s="228" t="s">
        <v>121</v>
      </c>
      <c r="B9" s="225"/>
      <c r="C9" s="226">
        <v>57</v>
      </c>
      <c r="D9" s="226">
        <v>16</v>
      </c>
      <c r="E9" s="226">
        <v>0</v>
      </c>
      <c r="F9" s="226">
        <v>2</v>
      </c>
      <c r="G9" s="226">
        <v>0</v>
      </c>
      <c r="H9" s="226">
        <v>0</v>
      </c>
      <c r="I9" s="226">
        <v>4</v>
      </c>
      <c r="J9" s="226">
        <v>1</v>
      </c>
      <c r="K9" s="226">
        <v>4</v>
      </c>
      <c r="L9" s="226">
        <v>0</v>
      </c>
      <c r="M9" s="226">
        <v>1</v>
      </c>
      <c r="N9" s="226">
        <v>0</v>
      </c>
      <c r="O9" s="226">
        <v>1</v>
      </c>
      <c r="P9" s="226">
        <v>1</v>
      </c>
      <c r="Q9" s="226">
        <v>0</v>
      </c>
      <c r="R9" s="226">
        <v>15</v>
      </c>
      <c r="S9" s="226">
        <v>12</v>
      </c>
      <c r="U9" s="227" t="str">
        <f>A9</f>
        <v>28　　　</v>
      </c>
    </row>
    <row r="10" spans="1:22" ht="11.25" customHeight="1">
      <c r="A10" s="228" t="s">
        <v>122</v>
      </c>
      <c r="B10" s="225"/>
      <c r="C10" s="226">
        <v>71</v>
      </c>
      <c r="D10" s="226">
        <v>33</v>
      </c>
      <c r="E10" s="226">
        <v>0</v>
      </c>
      <c r="F10" s="226">
        <v>0</v>
      </c>
      <c r="G10" s="226">
        <v>0</v>
      </c>
      <c r="H10" s="226">
        <v>0</v>
      </c>
      <c r="I10" s="226">
        <v>2</v>
      </c>
      <c r="J10" s="226">
        <v>0</v>
      </c>
      <c r="K10" s="226">
        <v>2</v>
      </c>
      <c r="L10" s="226">
        <v>1</v>
      </c>
      <c r="M10" s="226">
        <v>2</v>
      </c>
      <c r="N10" s="226">
        <v>1</v>
      </c>
      <c r="O10" s="226">
        <v>2</v>
      </c>
      <c r="P10" s="226">
        <v>2</v>
      </c>
      <c r="Q10" s="226">
        <v>0</v>
      </c>
      <c r="R10" s="226">
        <v>15</v>
      </c>
      <c r="S10" s="226">
        <v>11</v>
      </c>
      <c r="U10" s="227" t="str">
        <f>A10</f>
        <v>29　　　</v>
      </c>
    </row>
    <row r="11" spans="1:22" ht="11.25" customHeight="1">
      <c r="A11" s="228" t="s">
        <v>123</v>
      </c>
      <c r="B11" s="225"/>
      <c r="C11" s="226">
        <v>54</v>
      </c>
      <c r="D11" s="226">
        <v>28</v>
      </c>
      <c r="E11" s="226">
        <v>0</v>
      </c>
      <c r="F11" s="226">
        <v>1</v>
      </c>
      <c r="G11" s="226">
        <v>0</v>
      </c>
      <c r="H11" s="226">
        <v>0</v>
      </c>
      <c r="I11" s="226">
        <v>0</v>
      </c>
      <c r="J11" s="226">
        <v>1</v>
      </c>
      <c r="K11" s="226">
        <v>2</v>
      </c>
      <c r="L11" s="226">
        <v>0</v>
      </c>
      <c r="M11" s="226">
        <v>1</v>
      </c>
      <c r="N11" s="226">
        <v>1</v>
      </c>
      <c r="O11" s="226">
        <v>2</v>
      </c>
      <c r="P11" s="226">
        <v>0</v>
      </c>
      <c r="Q11" s="226">
        <v>0</v>
      </c>
      <c r="R11" s="226">
        <v>8</v>
      </c>
      <c r="S11" s="226">
        <v>10</v>
      </c>
      <c r="T11" s="229"/>
      <c r="U11" s="227" t="str">
        <f>A11</f>
        <v>30　　　</v>
      </c>
    </row>
    <row r="12" spans="1:22" ht="11.25" customHeight="1">
      <c r="A12" s="230" t="s">
        <v>124</v>
      </c>
      <c r="B12" s="231"/>
      <c r="C12" s="232">
        <v>44</v>
      </c>
      <c r="D12" s="233">
        <v>16</v>
      </c>
      <c r="E12" s="234">
        <v>0</v>
      </c>
      <c r="F12" s="234">
        <v>3</v>
      </c>
      <c r="G12" s="234">
        <v>1</v>
      </c>
      <c r="H12" s="234">
        <v>1</v>
      </c>
      <c r="I12" s="234">
        <v>1</v>
      </c>
      <c r="J12" s="235">
        <v>2</v>
      </c>
      <c r="K12" s="235">
        <v>3</v>
      </c>
      <c r="L12" s="234">
        <v>2</v>
      </c>
      <c r="M12" s="234">
        <v>0</v>
      </c>
      <c r="N12" s="234">
        <v>0</v>
      </c>
      <c r="O12" s="235">
        <v>1</v>
      </c>
      <c r="P12" s="234">
        <v>0</v>
      </c>
      <c r="Q12" s="234">
        <v>0</v>
      </c>
      <c r="R12" s="235">
        <v>0</v>
      </c>
      <c r="S12" s="235">
        <v>14</v>
      </c>
      <c r="T12" s="236"/>
      <c r="U12" s="230" t="str">
        <f>A12</f>
        <v>令和元年　　</v>
      </c>
    </row>
    <row r="13" spans="1:22" ht="6" customHeight="1">
      <c r="A13" s="217"/>
      <c r="B13" s="23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22"/>
      <c r="V13" s="217"/>
    </row>
    <row r="14" spans="1:22" ht="9" customHeight="1">
      <c r="A14" s="238" t="s">
        <v>125</v>
      </c>
      <c r="B14" s="239"/>
      <c r="T14" s="239"/>
      <c r="U14" s="239"/>
      <c r="V14" s="239"/>
    </row>
    <row r="15" spans="1:22" ht="9" customHeight="1">
      <c r="A15" s="238" t="s">
        <v>126</v>
      </c>
      <c r="B15" s="239"/>
      <c r="T15" s="239"/>
      <c r="U15" s="239"/>
      <c r="V15" s="239"/>
    </row>
    <row r="16" spans="1:22">
      <c r="A16" s="206" t="s">
        <v>21</v>
      </c>
    </row>
  </sheetData>
  <mergeCells count="10">
    <mergeCell ref="E4:G4"/>
    <mergeCell ref="M4:M6"/>
    <mergeCell ref="E5:E6"/>
    <mergeCell ref="F5:F6"/>
    <mergeCell ref="G5:G6"/>
    <mergeCell ref="H5:H6"/>
    <mergeCell ref="I5:I6"/>
    <mergeCell ref="J5:J6"/>
    <mergeCell ref="K5:K6"/>
    <mergeCell ref="L5:L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1.7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110</v>
      </c>
      <c r="I1" s="198"/>
      <c r="J1" s="198"/>
      <c r="K1" s="198" t="s">
        <v>36</v>
      </c>
      <c r="L1" s="198"/>
      <c r="M1" s="198"/>
      <c r="N1" s="198"/>
    </row>
    <row r="2" spans="1:22" ht="3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8" t="s">
        <v>3</v>
      </c>
      <c r="F4" s="279"/>
      <c r="G4" s="280"/>
      <c r="H4" s="186"/>
      <c r="I4" s="186" t="s">
        <v>35</v>
      </c>
      <c r="J4" s="186"/>
      <c r="K4" s="197" t="s">
        <v>34</v>
      </c>
      <c r="L4" s="186"/>
      <c r="M4" s="267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203" t="s">
        <v>6</v>
      </c>
      <c r="D5" s="203" t="s">
        <v>1</v>
      </c>
      <c r="E5" s="266" t="s">
        <v>32</v>
      </c>
      <c r="F5" s="266" t="s">
        <v>31</v>
      </c>
      <c r="G5" s="266" t="s">
        <v>2</v>
      </c>
      <c r="H5" s="270" t="s">
        <v>30</v>
      </c>
      <c r="I5" s="276" t="s">
        <v>7</v>
      </c>
      <c r="J5" s="270" t="s">
        <v>29</v>
      </c>
      <c r="K5" s="272" t="s">
        <v>28</v>
      </c>
      <c r="L5" s="274" t="s">
        <v>27</v>
      </c>
      <c r="M5" s="268"/>
      <c r="N5" s="203" t="s">
        <v>26</v>
      </c>
      <c r="O5" s="204" t="s">
        <v>25</v>
      </c>
      <c r="P5" s="203" t="s">
        <v>9</v>
      </c>
      <c r="Q5" s="203" t="s">
        <v>10</v>
      </c>
      <c r="R5" s="203" t="s">
        <v>24</v>
      </c>
      <c r="S5" s="20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66"/>
      <c r="F6" s="266"/>
      <c r="G6" s="266"/>
      <c r="H6" s="271"/>
      <c r="I6" s="277"/>
      <c r="J6" s="271"/>
      <c r="K6" s="273"/>
      <c r="L6" s="275"/>
      <c r="M6" s="269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113</v>
      </c>
      <c r="B8" s="181"/>
      <c r="C8" s="180">
        <v>76</v>
      </c>
      <c r="D8" s="180">
        <v>21</v>
      </c>
      <c r="E8" s="180">
        <v>0</v>
      </c>
      <c r="F8" s="180">
        <v>0</v>
      </c>
      <c r="G8" s="180">
        <v>1</v>
      </c>
      <c r="H8" s="180">
        <v>3</v>
      </c>
      <c r="I8" s="180">
        <v>1</v>
      </c>
      <c r="J8" s="180">
        <v>2</v>
      </c>
      <c r="K8" s="180">
        <v>3</v>
      </c>
      <c r="L8" s="180">
        <v>0</v>
      </c>
      <c r="M8" s="180">
        <v>2</v>
      </c>
      <c r="N8" s="180">
        <v>0</v>
      </c>
      <c r="O8" s="180">
        <v>1</v>
      </c>
      <c r="P8" s="180">
        <v>2</v>
      </c>
      <c r="Q8" s="180">
        <v>0</v>
      </c>
      <c r="R8" s="180">
        <v>25</v>
      </c>
      <c r="S8" s="180">
        <v>15</v>
      </c>
      <c r="U8" s="178" t="str">
        <f>A8</f>
        <v>平　 成 26　年</v>
      </c>
    </row>
    <row r="9" spans="1:22" ht="11.25" customHeight="1">
      <c r="A9" s="182" t="s">
        <v>101</v>
      </c>
      <c r="B9" s="181"/>
      <c r="C9" s="180">
        <v>72</v>
      </c>
      <c r="D9" s="180">
        <v>39</v>
      </c>
      <c r="E9" s="180">
        <v>0</v>
      </c>
      <c r="F9" s="180">
        <v>0</v>
      </c>
      <c r="G9" s="180">
        <v>2</v>
      </c>
      <c r="H9" s="180">
        <v>1</v>
      </c>
      <c r="I9" s="180">
        <v>0</v>
      </c>
      <c r="J9" s="180">
        <v>1</v>
      </c>
      <c r="K9" s="180">
        <v>2</v>
      </c>
      <c r="L9" s="180">
        <v>0</v>
      </c>
      <c r="M9" s="180">
        <v>0</v>
      </c>
      <c r="N9" s="180">
        <v>0</v>
      </c>
      <c r="O9" s="180">
        <v>3</v>
      </c>
      <c r="P9" s="180">
        <v>0</v>
      </c>
      <c r="Q9" s="180">
        <v>0</v>
      </c>
      <c r="R9" s="180">
        <v>14</v>
      </c>
      <c r="S9" s="180">
        <v>10</v>
      </c>
      <c r="U9" s="178" t="str">
        <f>A9</f>
        <v>27　　</v>
      </c>
    </row>
    <row r="10" spans="1:22" ht="11.25" customHeight="1">
      <c r="A10" s="182" t="s">
        <v>108</v>
      </c>
      <c r="B10" s="181"/>
      <c r="C10" s="180">
        <v>57</v>
      </c>
      <c r="D10" s="180">
        <v>16</v>
      </c>
      <c r="E10" s="180">
        <v>0</v>
      </c>
      <c r="F10" s="180">
        <v>2</v>
      </c>
      <c r="G10" s="180">
        <v>0</v>
      </c>
      <c r="H10" s="180">
        <v>0</v>
      </c>
      <c r="I10" s="180">
        <v>4</v>
      </c>
      <c r="J10" s="180">
        <v>1</v>
      </c>
      <c r="K10" s="180">
        <v>4</v>
      </c>
      <c r="L10" s="180">
        <v>0</v>
      </c>
      <c r="M10" s="180">
        <v>1</v>
      </c>
      <c r="N10" s="180">
        <v>0</v>
      </c>
      <c r="O10" s="180">
        <v>1</v>
      </c>
      <c r="P10" s="180">
        <v>1</v>
      </c>
      <c r="Q10" s="180">
        <v>0</v>
      </c>
      <c r="R10" s="180">
        <v>15</v>
      </c>
      <c r="S10" s="180">
        <v>12</v>
      </c>
      <c r="U10" s="178" t="str">
        <f>A10</f>
        <v>28　　</v>
      </c>
    </row>
    <row r="11" spans="1:22" ht="11.25" customHeight="1">
      <c r="A11" s="182" t="s">
        <v>112</v>
      </c>
      <c r="B11" s="181"/>
      <c r="C11" s="180">
        <v>71</v>
      </c>
      <c r="D11" s="180">
        <v>33</v>
      </c>
      <c r="E11" s="180">
        <v>0</v>
      </c>
      <c r="F11" s="180">
        <v>0</v>
      </c>
      <c r="G11" s="180">
        <v>0</v>
      </c>
      <c r="H11" s="180">
        <v>0</v>
      </c>
      <c r="I11" s="180">
        <v>2</v>
      </c>
      <c r="J11" s="180">
        <v>0</v>
      </c>
      <c r="K11" s="180">
        <v>2</v>
      </c>
      <c r="L11" s="180">
        <v>1</v>
      </c>
      <c r="M11" s="180">
        <v>2</v>
      </c>
      <c r="N11" s="180">
        <v>1</v>
      </c>
      <c r="O11" s="180">
        <v>2</v>
      </c>
      <c r="P11" s="180">
        <v>2</v>
      </c>
      <c r="Q11" s="180">
        <v>0</v>
      </c>
      <c r="R11" s="180">
        <v>15</v>
      </c>
      <c r="S11" s="180">
        <v>11</v>
      </c>
      <c r="T11" s="179"/>
      <c r="U11" s="178" t="str">
        <f>A11</f>
        <v>29　　</v>
      </c>
    </row>
    <row r="12" spans="1:22" ht="11.25" customHeight="1">
      <c r="A12" s="177" t="s">
        <v>111</v>
      </c>
      <c r="B12" s="176"/>
      <c r="C12" s="175">
        <v>54</v>
      </c>
      <c r="D12" s="201">
        <v>28</v>
      </c>
      <c r="E12" s="174">
        <v>0</v>
      </c>
      <c r="F12" s="174">
        <v>1</v>
      </c>
      <c r="G12" s="174">
        <v>0</v>
      </c>
      <c r="H12" s="174">
        <v>0</v>
      </c>
      <c r="I12" s="174">
        <v>0</v>
      </c>
      <c r="J12" s="200">
        <v>1</v>
      </c>
      <c r="K12" s="200">
        <v>2</v>
      </c>
      <c r="L12" s="174">
        <v>0</v>
      </c>
      <c r="M12" s="174">
        <v>1</v>
      </c>
      <c r="N12" s="174">
        <v>1</v>
      </c>
      <c r="O12" s="200">
        <v>2</v>
      </c>
      <c r="P12" s="174">
        <v>0</v>
      </c>
      <c r="Q12" s="174">
        <v>0</v>
      </c>
      <c r="R12" s="200">
        <v>8</v>
      </c>
      <c r="S12" s="200">
        <v>10</v>
      </c>
      <c r="T12" s="172"/>
      <c r="U12" s="171" t="str">
        <f>A12</f>
        <v>30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110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8" t="s">
        <v>3</v>
      </c>
      <c r="F4" s="279"/>
      <c r="G4" s="280"/>
      <c r="H4" s="186"/>
      <c r="I4" s="186" t="s">
        <v>35</v>
      </c>
      <c r="J4" s="186"/>
      <c r="K4" s="197" t="s">
        <v>34</v>
      </c>
      <c r="L4" s="186"/>
      <c r="M4" s="267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203" t="s">
        <v>6</v>
      </c>
      <c r="D5" s="203" t="s">
        <v>1</v>
      </c>
      <c r="E5" s="266" t="s">
        <v>32</v>
      </c>
      <c r="F5" s="266" t="s">
        <v>31</v>
      </c>
      <c r="G5" s="266" t="s">
        <v>2</v>
      </c>
      <c r="H5" s="270" t="s">
        <v>30</v>
      </c>
      <c r="I5" s="276" t="s">
        <v>7</v>
      </c>
      <c r="J5" s="270" t="s">
        <v>29</v>
      </c>
      <c r="K5" s="272" t="s">
        <v>28</v>
      </c>
      <c r="L5" s="274" t="s">
        <v>27</v>
      </c>
      <c r="M5" s="268"/>
      <c r="N5" s="203" t="s">
        <v>26</v>
      </c>
      <c r="O5" s="204" t="s">
        <v>25</v>
      </c>
      <c r="P5" s="203" t="s">
        <v>9</v>
      </c>
      <c r="Q5" s="203" t="s">
        <v>10</v>
      </c>
      <c r="R5" s="203" t="s">
        <v>24</v>
      </c>
      <c r="S5" s="20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66"/>
      <c r="F6" s="266"/>
      <c r="G6" s="266"/>
      <c r="H6" s="271"/>
      <c r="I6" s="277"/>
      <c r="J6" s="271"/>
      <c r="K6" s="273"/>
      <c r="L6" s="275"/>
      <c r="M6" s="269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109</v>
      </c>
      <c r="B8" s="181"/>
      <c r="C8" s="180">
        <v>113</v>
      </c>
      <c r="D8" s="180">
        <v>35</v>
      </c>
      <c r="E8" s="180">
        <v>0</v>
      </c>
      <c r="F8" s="180">
        <v>3</v>
      </c>
      <c r="G8" s="180">
        <v>0</v>
      </c>
      <c r="H8" s="180">
        <v>2</v>
      </c>
      <c r="I8" s="180">
        <v>1</v>
      </c>
      <c r="J8" s="180">
        <v>3</v>
      </c>
      <c r="K8" s="180">
        <v>2</v>
      </c>
      <c r="L8" s="180">
        <v>1</v>
      </c>
      <c r="M8" s="180">
        <v>0</v>
      </c>
      <c r="N8" s="180">
        <v>1</v>
      </c>
      <c r="O8" s="180">
        <v>8</v>
      </c>
      <c r="P8" s="180">
        <v>0</v>
      </c>
      <c r="Q8" s="180">
        <v>1</v>
      </c>
      <c r="R8" s="180">
        <v>34</v>
      </c>
      <c r="S8" s="180">
        <v>22</v>
      </c>
      <c r="U8" s="178" t="str">
        <f>A8</f>
        <v>平　 成 25　年</v>
      </c>
    </row>
    <row r="9" spans="1:22" ht="11.25" customHeight="1">
      <c r="A9" s="182" t="s">
        <v>102</v>
      </c>
      <c r="B9" s="181"/>
      <c r="C9" s="180">
        <v>76</v>
      </c>
      <c r="D9" s="180">
        <v>21</v>
      </c>
      <c r="E9" s="180">
        <v>0</v>
      </c>
      <c r="F9" s="180">
        <v>0</v>
      </c>
      <c r="G9" s="180">
        <v>1</v>
      </c>
      <c r="H9" s="180">
        <v>3</v>
      </c>
      <c r="I9" s="180">
        <v>1</v>
      </c>
      <c r="J9" s="180">
        <v>2</v>
      </c>
      <c r="K9" s="180">
        <v>3</v>
      </c>
      <c r="L9" s="180">
        <v>0</v>
      </c>
      <c r="M9" s="180">
        <v>2</v>
      </c>
      <c r="N9" s="180">
        <v>0</v>
      </c>
      <c r="O9" s="180">
        <v>1</v>
      </c>
      <c r="P9" s="180">
        <v>2</v>
      </c>
      <c r="Q9" s="180">
        <v>0</v>
      </c>
      <c r="R9" s="180">
        <v>25</v>
      </c>
      <c r="S9" s="180">
        <v>15</v>
      </c>
      <c r="U9" s="178" t="str">
        <f>A9</f>
        <v>26　　</v>
      </c>
    </row>
    <row r="10" spans="1:22" ht="11.25" customHeight="1">
      <c r="A10" s="182" t="s">
        <v>101</v>
      </c>
      <c r="B10" s="181"/>
      <c r="C10" s="180">
        <v>72</v>
      </c>
      <c r="D10" s="180">
        <v>39</v>
      </c>
      <c r="E10" s="180">
        <v>0</v>
      </c>
      <c r="F10" s="180">
        <v>0</v>
      </c>
      <c r="G10" s="180">
        <v>2</v>
      </c>
      <c r="H10" s="180">
        <v>1</v>
      </c>
      <c r="I10" s="180">
        <v>0</v>
      </c>
      <c r="J10" s="180">
        <v>1</v>
      </c>
      <c r="K10" s="180">
        <v>2</v>
      </c>
      <c r="L10" s="180">
        <v>0</v>
      </c>
      <c r="M10" s="180">
        <v>0</v>
      </c>
      <c r="N10" s="180">
        <v>0</v>
      </c>
      <c r="O10" s="180">
        <v>3</v>
      </c>
      <c r="P10" s="180">
        <v>0</v>
      </c>
      <c r="Q10" s="180">
        <v>0</v>
      </c>
      <c r="R10" s="180">
        <v>14</v>
      </c>
      <c r="S10" s="180">
        <v>10</v>
      </c>
      <c r="U10" s="178" t="str">
        <f>A10</f>
        <v>27　　</v>
      </c>
    </row>
    <row r="11" spans="1:22" ht="11.25" customHeight="1">
      <c r="A11" s="182" t="s">
        <v>108</v>
      </c>
      <c r="B11" s="181"/>
      <c r="C11" s="180">
        <v>57</v>
      </c>
      <c r="D11" s="180">
        <v>16</v>
      </c>
      <c r="E11" s="180">
        <v>0</v>
      </c>
      <c r="F11" s="180">
        <v>2</v>
      </c>
      <c r="G11" s="180">
        <v>0</v>
      </c>
      <c r="H11" s="180">
        <v>0</v>
      </c>
      <c r="I11" s="180">
        <v>4</v>
      </c>
      <c r="J11" s="180">
        <v>1</v>
      </c>
      <c r="K11" s="180">
        <v>4</v>
      </c>
      <c r="L11" s="180">
        <v>0</v>
      </c>
      <c r="M11" s="180">
        <v>1</v>
      </c>
      <c r="N11" s="180">
        <v>0</v>
      </c>
      <c r="O11" s="180">
        <v>1</v>
      </c>
      <c r="P11" s="180">
        <v>1</v>
      </c>
      <c r="Q11" s="180">
        <v>0</v>
      </c>
      <c r="R11" s="180">
        <v>15</v>
      </c>
      <c r="S11" s="180">
        <v>12</v>
      </c>
      <c r="T11" s="179"/>
      <c r="U11" s="178" t="str">
        <f>A11</f>
        <v>28　　</v>
      </c>
    </row>
    <row r="12" spans="1:22" ht="11.25" customHeight="1">
      <c r="A12" s="177" t="s">
        <v>107</v>
      </c>
      <c r="B12" s="176"/>
      <c r="C12" s="175">
        <v>71</v>
      </c>
      <c r="D12" s="201">
        <v>33</v>
      </c>
      <c r="E12" s="174">
        <v>0</v>
      </c>
      <c r="F12" s="174">
        <v>0</v>
      </c>
      <c r="G12" s="174">
        <v>0</v>
      </c>
      <c r="H12" s="174">
        <v>0</v>
      </c>
      <c r="I12" s="174">
        <v>2</v>
      </c>
      <c r="J12" s="200">
        <v>0</v>
      </c>
      <c r="K12" s="200">
        <v>2</v>
      </c>
      <c r="L12" s="174">
        <v>1</v>
      </c>
      <c r="M12" s="174">
        <v>2</v>
      </c>
      <c r="N12" s="174">
        <v>1</v>
      </c>
      <c r="O12" s="200">
        <v>2</v>
      </c>
      <c r="P12" s="174">
        <v>2</v>
      </c>
      <c r="Q12" s="174">
        <v>0</v>
      </c>
      <c r="R12" s="200">
        <v>15</v>
      </c>
      <c r="S12" s="200">
        <v>11</v>
      </c>
      <c r="T12" s="172"/>
      <c r="U12" s="171" t="str">
        <f>A12</f>
        <v>29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fitToWidth="2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8" t="s">
        <v>3</v>
      </c>
      <c r="F4" s="279"/>
      <c r="G4" s="280"/>
      <c r="H4" s="186"/>
      <c r="I4" s="186" t="s">
        <v>35</v>
      </c>
      <c r="J4" s="186"/>
      <c r="K4" s="197" t="s">
        <v>34</v>
      </c>
      <c r="L4" s="186"/>
      <c r="M4" s="267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203" t="s">
        <v>6</v>
      </c>
      <c r="D5" s="203" t="s">
        <v>1</v>
      </c>
      <c r="E5" s="266" t="s">
        <v>32</v>
      </c>
      <c r="F5" s="266" t="s">
        <v>31</v>
      </c>
      <c r="G5" s="266" t="s">
        <v>2</v>
      </c>
      <c r="H5" s="270" t="s">
        <v>30</v>
      </c>
      <c r="I5" s="276" t="s">
        <v>7</v>
      </c>
      <c r="J5" s="270" t="s">
        <v>29</v>
      </c>
      <c r="K5" s="272" t="s">
        <v>28</v>
      </c>
      <c r="L5" s="274" t="s">
        <v>27</v>
      </c>
      <c r="M5" s="268"/>
      <c r="N5" s="203" t="s">
        <v>26</v>
      </c>
      <c r="O5" s="204" t="s">
        <v>25</v>
      </c>
      <c r="P5" s="203" t="s">
        <v>9</v>
      </c>
      <c r="Q5" s="203" t="s">
        <v>10</v>
      </c>
      <c r="R5" s="203" t="s">
        <v>24</v>
      </c>
      <c r="S5" s="20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66"/>
      <c r="F6" s="266"/>
      <c r="G6" s="266"/>
      <c r="H6" s="271"/>
      <c r="I6" s="277"/>
      <c r="J6" s="271"/>
      <c r="K6" s="273"/>
      <c r="L6" s="275"/>
      <c r="M6" s="269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106</v>
      </c>
      <c r="B8" s="181"/>
      <c r="C8" s="180">
        <v>99</v>
      </c>
      <c r="D8" s="180">
        <v>36</v>
      </c>
      <c r="E8" s="180">
        <v>0</v>
      </c>
      <c r="F8" s="180">
        <v>3</v>
      </c>
      <c r="G8" s="180">
        <v>0</v>
      </c>
      <c r="H8" s="180">
        <v>0</v>
      </c>
      <c r="I8" s="180">
        <v>1</v>
      </c>
      <c r="J8" s="180">
        <v>3</v>
      </c>
      <c r="K8" s="180">
        <v>3</v>
      </c>
      <c r="L8" s="180">
        <v>1</v>
      </c>
      <c r="M8" s="180">
        <v>1</v>
      </c>
      <c r="N8" s="180">
        <v>1</v>
      </c>
      <c r="O8" s="180">
        <v>3</v>
      </c>
      <c r="P8" s="180">
        <v>0</v>
      </c>
      <c r="Q8" s="180">
        <v>0</v>
      </c>
      <c r="R8" s="180">
        <v>37</v>
      </c>
      <c r="S8" s="180">
        <v>10</v>
      </c>
      <c r="U8" s="178" t="str">
        <f>A8</f>
        <v>平　 成 24　年</v>
      </c>
    </row>
    <row r="9" spans="1:22" ht="11.25" customHeight="1">
      <c r="A9" s="182" t="s">
        <v>95</v>
      </c>
      <c r="B9" s="181"/>
      <c r="C9" s="180">
        <v>113</v>
      </c>
      <c r="D9" s="180">
        <v>35</v>
      </c>
      <c r="E9" s="180">
        <v>0</v>
      </c>
      <c r="F9" s="180">
        <v>3</v>
      </c>
      <c r="G9" s="180">
        <v>0</v>
      </c>
      <c r="H9" s="180">
        <v>2</v>
      </c>
      <c r="I9" s="180">
        <v>1</v>
      </c>
      <c r="J9" s="180">
        <v>3</v>
      </c>
      <c r="K9" s="180">
        <v>2</v>
      </c>
      <c r="L9" s="180">
        <v>1</v>
      </c>
      <c r="M9" s="180">
        <v>0</v>
      </c>
      <c r="N9" s="180">
        <v>1</v>
      </c>
      <c r="O9" s="180">
        <v>8</v>
      </c>
      <c r="P9" s="180">
        <v>0</v>
      </c>
      <c r="Q9" s="180">
        <v>1</v>
      </c>
      <c r="R9" s="180">
        <v>34</v>
      </c>
      <c r="S9" s="180">
        <v>22</v>
      </c>
      <c r="U9" s="178" t="str">
        <f>A9</f>
        <v>25　　</v>
      </c>
    </row>
    <row r="10" spans="1:22" ht="11.25" customHeight="1">
      <c r="A10" s="182" t="s">
        <v>98</v>
      </c>
      <c r="B10" s="181"/>
      <c r="C10" s="180">
        <v>76</v>
      </c>
      <c r="D10" s="180">
        <v>21</v>
      </c>
      <c r="E10" s="180">
        <v>0</v>
      </c>
      <c r="F10" s="180">
        <v>0</v>
      </c>
      <c r="G10" s="180">
        <v>1</v>
      </c>
      <c r="H10" s="180">
        <v>3</v>
      </c>
      <c r="I10" s="180">
        <v>1</v>
      </c>
      <c r="J10" s="180">
        <v>2</v>
      </c>
      <c r="K10" s="180">
        <v>3</v>
      </c>
      <c r="L10" s="180">
        <v>0</v>
      </c>
      <c r="M10" s="180">
        <v>2</v>
      </c>
      <c r="N10" s="180">
        <v>0</v>
      </c>
      <c r="O10" s="180">
        <v>1</v>
      </c>
      <c r="P10" s="180">
        <v>2</v>
      </c>
      <c r="Q10" s="180">
        <v>0</v>
      </c>
      <c r="R10" s="180">
        <v>25</v>
      </c>
      <c r="S10" s="180">
        <v>15</v>
      </c>
      <c r="U10" s="178" t="str">
        <f>A10</f>
        <v>26　　</v>
      </c>
    </row>
    <row r="11" spans="1:22" ht="11.25" customHeight="1">
      <c r="A11" s="182" t="s">
        <v>105</v>
      </c>
      <c r="B11" s="181"/>
      <c r="C11" s="180">
        <v>72</v>
      </c>
      <c r="D11" s="180">
        <v>39</v>
      </c>
      <c r="E11" s="180">
        <v>0</v>
      </c>
      <c r="F11" s="180">
        <v>0</v>
      </c>
      <c r="G11" s="180">
        <v>2</v>
      </c>
      <c r="H11" s="180">
        <v>1</v>
      </c>
      <c r="I11" s="180">
        <v>0</v>
      </c>
      <c r="J11" s="180">
        <v>1</v>
      </c>
      <c r="K11" s="180">
        <v>2</v>
      </c>
      <c r="L11" s="180">
        <v>0</v>
      </c>
      <c r="M11" s="180">
        <v>0</v>
      </c>
      <c r="N11" s="180">
        <v>0</v>
      </c>
      <c r="O11" s="180">
        <v>3</v>
      </c>
      <c r="P11" s="180">
        <v>0</v>
      </c>
      <c r="Q11" s="180">
        <v>0</v>
      </c>
      <c r="R11" s="180">
        <v>14</v>
      </c>
      <c r="S11" s="180">
        <v>10</v>
      </c>
      <c r="T11" s="179"/>
      <c r="U11" s="178" t="str">
        <f>A11</f>
        <v>27　　</v>
      </c>
    </row>
    <row r="12" spans="1:22" ht="11.25" customHeight="1">
      <c r="A12" s="177" t="s">
        <v>104</v>
      </c>
      <c r="B12" s="176"/>
      <c r="C12" s="175">
        <v>57</v>
      </c>
      <c r="D12" s="201">
        <v>16</v>
      </c>
      <c r="E12" s="174">
        <v>0</v>
      </c>
      <c r="F12" s="174">
        <v>2</v>
      </c>
      <c r="G12" s="174">
        <v>0</v>
      </c>
      <c r="H12" s="174">
        <v>0</v>
      </c>
      <c r="I12" s="174">
        <v>4</v>
      </c>
      <c r="J12" s="200">
        <v>1</v>
      </c>
      <c r="K12" s="200">
        <v>4</v>
      </c>
      <c r="L12" s="174">
        <v>0</v>
      </c>
      <c r="M12" s="174">
        <v>1</v>
      </c>
      <c r="N12" s="174">
        <v>0</v>
      </c>
      <c r="O12" s="200">
        <v>1</v>
      </c>
      <c r="P12" s="174">
        <v>1</v>
      </c>
      <c r="Q12" s="174">
        <v>0</v>
      </c>
      <c r="R12" s="200">
        <v>15</v>
      </c>
      <c r="S12" s="200">
        <v>12</v>
      </c>
      <c r="T12" s="172"/>
      <c r="U12" s="171" t="str">
        <f>A12</f>
        <v>28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horizontalCentered="1" verticalCentered="1"/>
  <pageMargins left="0.70866141732283472" right="0.70866141732283472" top="0.98425196850393704" bottom="0.78740157480314965" header="0.51181102362204722" footer="0.11811023622047245"/>
  <pageSetup paperSize="9" fitToWidth="2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zoomScaleSheetLayoutView="115" workbookViewId="0"/>
  </sheetViews>
  <sheetFormatPr defaultColWidth="11.25" defaultRowHeight="10.5"/>
  <cols>
    <col min="1" max="1" width="12.5" style="165" customWidth="1"/>
    <col min="2" max="2" width="1.125" style="165" customWidth="1"/>
    <col min="3" max="7" width="9" style="165" customWidth="1"/>
    <col min="8" max="9" width="8.125" style="165" customWidth="1"/>
    <col min="10" max="10" width="12.125" style="165" customWidth="1"/>
    <col min="11" max="11" width="8.375" style="165" customWidth="1"/>
    <col min="12" max="12" width="8.875" style="165" customWidth="1"/>
    <col min="13" max="13" width="8.375" style="165" customWidth="1"/>
    <col min="14" max="15" width="8.625" style="165" customWidth="1"/>
    <col min="16" max="17" width="7.875" style="165" customWidth="1"/>
    <col min="18" max="18" width="7.5" style="165" bestFit="1" customWidth="1"/>
    <col min="19" max="19" width="7" style="165" customWidth="1"/>
    <col min="20" max="20" width="0.75" style="165" customWidth="1"/>
    <col min="21" max="21" width="12.5" style="165" customWidth="1"/>
    <col min="22" max="22" width="1.125" style="165" customWidth="1"/>
    <col min="23" max="16384" width="11.25" style="165"/>
  </cols>
  <sheetData>
    <row r="1" spans="1:22" ht="13.5" customHeight="1">
      <c r="E1" s="198"/>
      <c r="H1" s="198" t="s">
        <v>37</v>
      </c>
      <c r="I1" s="198"/>
      <c r="J1" s="198"/>
      <c r="K1" s="198" t="s">
        <v>36</v>
      </c>
      <c r="L1" s="198"/>
      <c r="M1" s="198"/>
      <c r="N1" s="198"/>
    </row>
    <row r="2" spans="1:22" ht="11.25" customHeight="1">
      <c r="E2" s="198"/>
    </row>
    <row r="3" spans="1:22" ht="1.5" customHeight="1"/>
    <row r="4" spans="1:22" ht="13.5" customHeight="1">
      <c r="A4" s="186"/>
      <c r="B4" s="186"/>
      <c r="C4" s="195"/>
      <c r="D4" s="195"/>
      <c r="E4" s="278" t="s">
        <v>3</v>
      </c>
      <c r="F4" s="279"/>
      <c r="G4" s="280"/>
      <c r="H4" s="186"/>
      <c r="I4" s="186" t="s">
        <v>35</v>
      </c>
      <c r="J4" s="186"/>
      <c r="K4" s="197" t="s">
        <v>34</v>
      </c>
      <c r="L4" s="186"/>
      <c r="M4" s="282" t="s">
        <v>44</v>
      </c>
      <c r="N4" s="196"/>
      <c r="O4" s="195"/>
      <c r="P4" s="195"/>
      <c r="Q4" s="195"/>
      <c r="R4" s="195"/>
      <c r="S4" s="186"/>
      <c r="T4" s="186"/>
      <c r="U4" s="184"/>
      <c r="V4" s="186"/>
    </row>
    <row r="5" spans="1:22" ht="13.5" customHeight="1">
      <c r="A5" s="190" t="s">
        <v>5</v>
      </c>
      <c r="B5" s="190"/>
      <c r="C5" s="193" t="s">
        <v>6</v>
      </c>
      <c r="D5" s="193" t="s">
        <v>1</v>
      </c>
      <c r="E5" s="281" t="s">
        <v>32</v>
      </c>
      <c r="F5" s="281" t="s">
        <v>31</v>
      </c>
      <c r="G5" s="281" t="s">
        <v>2</v>
      </c>
      <c r="H5" s="285" t="s">
        <v>30</v>
      </c>
      <c r="I5" s="289" t="s">
        <v>7</v>
      </c>
      <c r="J5" s="270" t="s">
        <v>29</v>
      </c>
      <c r="K5" s="287" t="s">
        <v>28</v>
      </c>
      <c r="L5" s="274" t="s">
        <v>27</v>
      </c>
      <c r="M5" s="283"/>
      <c r="N5" s="193" t="s">
        <v>26</v>
      </c>
      <c r="O5" s="194" t="s">
        <v>25</v>
      </c>
      <c r="P5" s="193" t="s">
        <v>9</v>
      </c>
      <c r="Q5" s="193" t="s">
        <v>10</v>
      </c>
      <c r="R5" s="193" t="s">
        <v>24</v>
      </c>
      <c r="S5" s="192" t="s">
        <v>12</v>
      </c>
      <c r="T5" s="190"/>
      <c r="U5" s="191" t="s">
        <v>5</v>
      </c>
      <c r="V5" s="190"/>
    </row>
    <row r="6" spans="1:22" ht="13.5" customHeight="1">
      <c r="A6" s="168"/>
      <c r="B6" s="168"/>
      <c r="C6" s="187"/>
      <c r="D6" s="187"/>
      <c r="E6" s="281"/>
      <c r="F6" s="281"/>
      <c r="G6" s="281"/>
      <c r="H6" s="286"/>
      <c r="I6" s="290"/>
      <c r="J6" s="271"/>
      <c r="K6" s="288"/>
      <c r="L6" s="275"/>
      <c r="M6" s="284"/>
      <c r="N6" s="189"/>
      <c r="O6" s="188"/>
      <c r="P6" s="187"/>
      <c r="Q6" s="187"/>
      <c r="R6" s="187"/>
      <c r="S6" s="168"/>
      <c r="T6" s="168"/>
      <c r="U6" s="169"/>
      <c r="V6" s="168"/>
    </row>
    <row r="7" spans="1:22" ht="6" customHeight="1">
      <c r="A7" s="186"/>
      <c r="B7" s="185"/>
      <c r="U7" s="184"/>
    </row>
    <row r="8" spans="1:22" ht="11.25" customHeight="1">
      <c r="A8" s="183" t="s">
        <v>103</v>
      </c>
      <c r="B8" s="181"/>
      <c r="C8" s="180">
        <v>89</v>
      </c>
      <c r="D8" s="180">
        <v>29</v>
      </c>
      <c r="E8" s="180">
        <v>0</v>
      </c>
      <c r="F8" s="180">
        <v>3</v>
      </c>
      <c r="G8" s="180">
        <v>0</v>
      </c>
      <c r="H8" s="180">
        <v>1</v>
      </c>
      <c r="I8" s="180">
        <v>0</v>
      </c>
      <c r="J8" s="180">
        <v>1</v>
      </c>
      <c r="K8" s="180">
        <v>4</v>
      </c>
      <c r="L8" s="180">
        <v>0</v>
      </c>
      <c r="M8" s="180">
        <v>0</v>
      </c>
      <c r="N8" s="180">
        <v>0</v>
      </c>
      <c r="O8" s="180">
        <v>1</v>
      </c>
      <c r="P8" s="180">
        <v>1</v>
      </c>
      <c r="Q8" s="180">
        <v>0</v>
      </c>
      <c r="R8" s="180">
        <v>34</v>
      </c>
      <c r="S8" s="180">
        <v>15</v>
      </c>
      <c r="U8" s="178" t="str">
        <f>A8</f>
        <v>平　 成 23　年</v>
      </c>
    </row>
    <row r="9" spans="1:22" ht="11.25" customHeight="1">
      <c r="A9" s="182" t="s">
        <v>96</v>
      </c>
      <c r="B9" s="181"/>
      <c r="C9" s="180">
        <v>99</v>
      </c>
      <c r="D9" s="180">
        <v>36</v>
      </c>
      <c r="E9" s="180">
        <v>0</v>
      </c>
      <c r="F9" s="180">
        <v>3</v>
      </c>
      <c r="G9" s="180">
        <v>0</v>
      </c>
      <c r="H9" s="180">
        <v>0</v>
      </c>
      <c r="I9" s="180">
        <v>1</v>
      </c>
      <c r="J9" s="180">
        <v>3</v>
      </c>
      <c r="K9" s="180">
        <v>3</v>
      </c>
      <c r="L9" s="180">
        <v>1</v>
      </c>
      <c r="M9" s="180">
        <v>1</v>
      </c>
      <c r="N9" s="180">
        <v>1</v>
      </c>
      <c r="O9" s="180">
        <v>3</v>
      </c>
      <c r="P9" s="180">
        <v>0</v>
      </c>
      <c r="Q9" s="180">
        <v>0</v>
      </c>
      <c r="R9" s="180">
        <v>37</v>
      </c>
      <c r="S9" s="180">
        <v>10</v>
      </c>
      <c r="U9" s="178" t="str">
        <f>A9</f>
        <v>24　　</v>
      </c>
    </row>
    <row r="10" spans="1:22" ht="11.25" customHeight="1">
      <c r="A10" s="182" t="s">
        <v>99</v>
      </c>
      <c r="B10" s="181"/>
      <c r="C10" s="180">
        <v>113</v>
      </c>
      <c r="D10" s="180">
        <v>35</v>
      </c>
      <c r="E10" s="180">
        <v>0</v>
      </c>
      <c r="F10" s="180">
        <v>3</v>
      </c>
      <c r="G10" s="180">
        <v>0</v>
      </c>
      <c r="H10" s="180">
        <v>2</v>
      </c>
      <c r="I10" s="180">
        <v>1</v>
      </c>
      <c r="J10" s="180">
        <v>3</v>
      </c>
      <c r="K10" s="180">
        <v>2</v>
      </c>
      <c r="L10" s="180">
        <v>1</v>
      </c>
      <c r="M10" s="180">
        <v>0</v>
      </c>
      <c r="N10" s="180">
        <v>1</v>
      </c>
      <c r="O10" s="180">
        <v>8</v>
      </c>
      <c r="P10" s="180">
        <v>0</v>
      </c>
      <c r="Q10" s="180">
        <v>1</v>
      </c>
      <c r="R10" s="180">
        <v>34</v>
      </c>
      <c r="S10" s="180">
        <v>22</v>
      </c>
      <c r="U10" s="178" t="str">
        <f>A10</f>
        <v>25　　</v>
      </c>
    </row>
    <row r="11" spans="1:22" ht="11.25" customHeight="1">
      <c r="A11" s="182" t="s">
        <v>102</v>
      </c>
      <c r="B11" s="181"/>
      <c r="C11" s="180">
        <v>76</v>
      </c>
      <c r="D11" s="180">
        <v>21</v>
      </c>
      <c r="E11" s="180">
        <v>0</v>
      </c>
      <c r="F11" s="180">
        <v>0</v>
      </c>
      <c r="G11" s="180">
        <v>1</v>
      </c>
      <c r="H11" s="180">
        <v>3</v>
      </c>
      <c r="I11" s="180">
        <v>1</v>
      </c>
      <c r="J11" s="180">
        <v>2</v>
      </c>
      <c r="K11" s="180">
        <v>3</v>
      </c>
      <c r="L11" s="180">
        <v>0</v>
      </c>
      <c r="M11" s="180">
        <v>2</v>
      </c>
      <c r="N11" s="180">
        <v>0</v>
      </c>
      <c r="O11" s="180">
        <v>1</v>
      </c>
      <c r="P11" s="180">
        <v>2</v>
      </c>
      <c r="Q11" s="180">
        <v>0</v>
      </c>
      <c r="R11" s="180">
        <v>25</v>
      </c>
      <c r="S11" s="180">
        <v>15</v>
      </c>
      <c r="T11" s="179"/>
      <c r="U11" s="178" t="str">
        <f>A11</f>
        <v>26　　</v>
      </c>
    </row>
    <row r="12" spans="1:22" ht="11.25" customHeight="1">
      <c r="A12" s="177" t="s">
        <v>101</v>
      </c>
      <c r="B12" s="176"/>
      <c r="C12" s="175">
        <v>72</v>
      </c>
      <c r="D12" s="173">
        <v>39</v>
      </c>
      <c r="E12" s="174">
        <v>0</v>
      </c>
      <c r="F12" s="174">
        <v>0</v>
      </c>
      <c r="G12" s="174">
        <v>2</v>
      </c>
      <c r="H12" s="174">
        <v>1</v>
      </c>
      <c r="I12" s="174">
        <v>0</v>
      </c>
      <c r="J12" s="199">
        <v>1</v>
      </c>
      <c r="K12" s="199">
        <v>2</v>
      </c>
      <c r="L12" s="174">
        <v>0</v>
      </c>
      <c r="M12" s="174">
        <v>0</v>
      </c>
      <c r="N12" s="174">
        <v>0</v>
      </c>
      <c r="O12" s="199">
        <v>3</v>
      </c>
      <c r="P12" s="174">
        <v>0</v>
      </c>
      <c r="Q12" s="174">
        <v>0</v>
      </c>
      <c r="R12" s="199">
        <v>14</v>
      </c>
      <c r="S12" s="199">
        <v>10</v>
      </c>
      <c r="T12" s="172"/>
      <c r="U12" s="171" t="str">
        <f>A12</f>
        <v>27　　</v>
      </c>
    </row>
    <row r="13" spans="1:22" ht="6" customHeight="1">
      <c r="A13" s="168"/>
      <c r="B13" s="170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  <c r="V13" s="168"/>
    </row>
    <row r="14" spans="1:22" ht="9" customHeight="1">
      <c r="A14" s="167" t="s">
        <v>94</v>
      </c>
      <c r="B14" s="166"/>
      <c r="T14" s="166"/>
      <c r="U14" s="166"/>
      <c r="V14" s="166"/>
    </row>
    <row r="15" spans="1:22" ht="9" customHeight="1">
      <c r="A15" s="167" t="s">
        <v>93</v>
      </c>
      <c r="B15" s="166"/>
      <c r="T15" s="166"/>
      <c r="U15" s="166"/>
      <c r="V15" s="166"/>
    </row>
    <row r="16" spans="1:22">
      <c r="A16" s="165" t="s">
        <v>21</v>
      </c>
    </row>
  </sheetData>
  <mergeCells count="10">
    <mergeCell ref="E5:E6"/>
    <mergeCell ref="F5:F6"/>
    <mergeCell ref="G5:G6"/>
    <mergeCell ref="M4:M6"/>
    <mergeCell ref="H5:H6"/>
    <mergeCell ref="J5:J6"/>
    <mergeCell ref="K5:K6"/>
    <mergeCell ref="L5:L6"/>
    <mergeCell ref="I5:I6"/>
    <mergeCell ref="E4:G4"/>
  </mergeCells>
  <phoneticPr fontId="1"/>
  <printOptions gridLinesSet="0"/>
  <pageMargins left="0.70866141732283472" right="0.70866141732283472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22</vt:i4>
      </vt:variant>
    </vt:vector>
  </HeadingPairs>
  <TitlesOfParts>
    <vt:vector baseType="lpstr" size="5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'H15'!Print_Area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2024-11-15T06:42:46Z</dcterms:modified>
</cp:coreProperties>
</file>