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455" windowWidth="1923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3" name="_xlnm.Print_Area">'H13'!$A$1:$G$29</definedName>
    <definedName localSheetId="22" name="_xlnm.Print_Area">'H14'!$A$1:$G$29</definedName>
    <definedName localSheetId="21" name="_xlnm.Print_Area">'H15'!$A$1:$G$24</definedName>
    <definedName localSheetId="20" name="_xlnm.Print_Area">'H16'!$A$1:$G$29</definedName>
    <definedName localSheetId="19" name="_xlnm.Print_Area">'H17'!$A$1:$G$29</definedName>
    <definedName localSheetId="18" name="_xlnm.Print_Area">'H18'!$A$1:$G$23</definedName>
    <definedName localSheetId="17" name="_xlnm.Print_Area">'H19'!$A$1:$G$23</definedName>
    <definedName localSheetId="16" name="_xlnm.Print_Area">'H20'!$A$1:$G$13</definedName>
    <definedName localSheetId="15" name="_xlnm.Print_Area">'H21'!$A$1:$G$15</definedName>
    <definedName localSheetId="14" name="_xlnm.Print_Area">'H22'!$A$1:$G$15</definedName>
    <definedName localSheetId="13" name="_xlnm.Print_Area">'H23'!$A$1:$G$15</definedName>
    <definedName localSheetId="12" name="_xlnm.Print_Area">'H24'!$A$1:$G$15</definedName>
    <definedName localSheetId="11" name="_xlnm.Print_Area">'H25'!$A$1:$G$15</definedName>
    <definedName localSheetId="10" name="_xlnm.Print_Area">'H26'!$A$1:$G$15</definedName>
    <definedName localSheetId="9" name="_xlnm.Print_Area">'H27'!$A$1:$G$15</definedName>
    <definedName localSheetId="8" name="_xlnm.Print_Area">'H28'!$A$1:$G$15</definedName>
    <definedName localSheetId="7" name="_xlnm.Print_Area">'H29'!$A$1:$G$15</definedName>
    <definedName localSheetId="6" name="_xlnm.Print_Area">'H30'!$A$1:$G$15</definedName>
    <definedName localSheetId="5" name="_xlnm.Print_Area">'R1'!$A$1:$G$15</definedName>
    <definedName localSheetId="4" name="_xlnm.Print_Area">'R2'!$A$1:$G$15</definedName>
    <definedName localSheetId="3" name="_xlnm.Print_Area">'R3'!$A$1:$G$15</definedName>
    <definedName localSheetId="2" name="_xlnm.Print_Area">'R4'!$A$1:$G$15</definedName>
    <definedName localSheetId="1" name="_xlnm.Print_Area">'R5'!$A$1:$G$15</definedName>
    <definedName localSheetId="0" name="_xlnm.Print_Area">'R6'!$A$1:$G$15</definedName>
  </definedNames>
  <calcPr calcId="162913"/>
</workbook>
</file>

<file path=xl/calcChain.xml><?xml version="1.0" encoding="utf-8"?>
<calcChain xmlns="http://schemas.openxmlformats.org/spreadsheetml/2006/main">
  <c r="D11" i="15" l="1"/>
  <c r="D11" i="11"/>
  <c r="D11" i="10"/>
  <c r="D11" i="9"/>
  <c r="D11" i="8"/>
  <c r="D11" i="5"/>
  <c r="D11" i="3"/>
  <c r="D7" i="1"/>
  <c r="D8" i="1"/>
  <c r="D9" i="1"/>
  <c r="D10" i="1"/>
  <c r="D11" i="1"/>
</calcChain>
</file>

<file path=xl/sharedStrings.xml><?xml version="1.0" encoding="utf-8"?>
<sst xmlns="http://schemas.openxmlformats.org/spreadsheetml/2006/main" count="419" uniqueCount="99">
  <si>
    <t>入　　　　　　　　　　館　　　　　　　　　者　　　　　　　　　　　数</t>
  </si>
  <si>
    <t>総数</t>
  </si>
  <si>
    <t>常設展</t>
  </si>
  <si>
    <t>特別展</t>
  </si>
  <si>
    <t>共催展</t>
  </si>
  <si>
    <t>教育普及事業</t>
  </si>
  <si>
    <t>平成 3年度</t>
  </si>
  <si>
    <t>－</t>
  </si>
  <si>
    <t>4　　</t>
  </si>
  <si>
    <t>5　　</t>
  </si>
  <si>
    <t>6　　</t>
  </si>
  <si>
    <t>7　　</t>
  </si>
  <si>
    <t>　(名古屋市美術館)</t>
  </si>
  <si>
    <r>
      <t>19</t>
    </r>
    <r>
      <rPr>
        <sz val="11"/>
        <rFont val="ＭＳ 明朝"/>
        <family val="1"/>
        <charset val="128"/>
      </rPr>
      <t>－13. 市美術館の入館者数</t>
    </r>
  </si>
  <si>
    <t>8　　</t>
  </si>
  <si>
    <t>平成 4年度</t>
  </si>
  <si>
    <t>開館日数</t>
  </si>
  <si>
    <t>年度別</t>
  </si>
  <si>
    <t>9　　</t>
  </si>
  <si>
    <t>平成 5年度</t>
    <phoneticPr fontId="10"/>
  </si>
  <si>
    <t>10　　</t>
  </si>
  <si>
    <t>7　　</t>
    <phoneticPr fontId="11"/>
  </si>
  <si>
    <t>平成 6年度</t>
    <phoneticPr fontId="11"/>
  </si>
  <si>
    <t>11　　</t>
    <phoneticPr fontId="10"/>
  </si>
  <si>
    <t>平成 7年度</t>
    <phoneticPr fontId="11"/>
  </si>
  <si>
    <t>12　　</t>
    <phoneticPr fontId="10"/>
  </si>
  <si>
    <t>11　　</t>
  </si>
  <si>
    <t>平成 8年度</t>
    <phoneticPr fontId="11"/>
  </si>
  <si>
    <t>13　　</t>
    <phoneticPr fontId="10"/>
  </si>
  <si>
    <t>平成 9年度</t>
    <phoneticPr fontId="11"/>
  </si>
  <si>
    <r>
      <t>19</t>
    </r>
    <r>
      <rPr>
        <sz val="11"/>
        <rFont val="ＭＳ 明朝"/>
        <family val="1"/>
        <charset val="128"/>
      </rPr>
      <t>－13. 市美術館の入館者数</t>
    </r>
    <phoneticPr fontId="10"/>
  </si>
  <si>
    <t>14　　</t>
    <phoneticPr fontId="10"/>
  </si>
  <si>
    <t>平成10年度</t>
    <phoneticPr fontId="11"/>
  </si>
  <si>
    <t>15　　</t>
  </si>
  <si>
    <t>14　　</t>
  </si>
  <si>
    <t>13　　</t>
  </si>
  <si>
    <t>平成11年度</t>
    <phoneticPr fontId="11"/>
  </si>
  <si>
    <t>16　　</t>
  </si>
  <si>
    <t>平成12年度</t>
    <phoneticPr fontId="11"/>
  </si>
  <si>
    <t>17　　</t>
    <phoneticPr fontId="10"/>
  </si>
  <si>
    <t>16　　</t>
    <phoneticPr fontId="10"/>
  </si>
  <si>
    <t>15　　</t>
    <phoneticPr fontId="10"/>
  </si>
  <si>
    <t>平成13年度</t>
    <phoneticPr fontId="11"/>
  </si>
  <si>
    <t>18　　</t>
  </si>
  <si>
    <t>17　　</t>
  </si>
  <si>
    <t>平成14年度</t>
  </si>
  <si>
    <t>19　　</t>
  </si>
  <si>
    <t>平成15年度</t>
    <phoneticPr fontId="11"/>
  </si>
  <si>
    <t>入　　　　　　　　　　館　　　　　　　　　者　　　　　　　　　　　数</t>
    <phoneticPr fontId="10"/>
  </si>
  <si>
    <r>
      <t>19</t>
    </r>
    <r>
      <rPr>
        <sz val="11"/>
        <rFont val="ＭＳ 明朝"/>
        <family val="1"/>
        <charset val="128"/>
      </rPr>
      <t>－13. 市 美 術 館 の 入 館 者 数</t>
    </r>
    <phoneticPr fontId="10"/>
  </si>
  <si>
    <t>20　　</t>
    <phoneticPr fontId="10"/>
  </si>
  <si>
    <t>平成16年度</t>
    <phoneticPr fontId="11"/>
  </si>
  <si>
    <t>21　　</t>
  </si>
  <si>
    <t>20　　</t>
  </si>
  <si>
    <t>18　　</t>
    <phoneticPr fontId="10"/>
  </si>
  <si>
    <t>平成17年度</t>
    <phoneticPr fontId="11"/>
  </si>
  <si>
    <t>22　　</t>
    <phoneticPr fontId="10"/>
  </si>
  <si>
    <t>19　　</t>
    <phoneticPr fontId="10"/>
  </si>
  <si>
    <t>平成18年度</t>
    <phoneticPr fontId="11"/>
  </si>
  <si>
    <t>23　　</t>
    <phoneticPr fontId="10"/>
  </si>
  <si>
    <t>22　　</t>
  </si>
  <si>
    <t>平成19年度</t>
    <phoneticPr fontId="11"/>
  </si>
  <si>
    <t>24　　</t>
  </si>
  <si>
    <t>平成20年度</t>
    <phoneticPr fontId="11"/>
  </si>
  <si>
    <t>25　　</t>
    <phoneticPr fontId="10"/>
  </si>
  <si>
    <t>24　　</t>
    <phoneticPr fontId="10"/>
  </si>
  <si>
    <t>平成21年度</t>
    <phoneticPr fontId="11"/>
  </si>
  <si>
    <t>26　　</t>
    <phoneticPr fontId="10"/>
  </si>
  <si>
    <t>25　　</t>
  </si>
  <si>
    <t>23　　</t>
  </si>
  <si>
    <t>平成22年度</t>
    <phoneticPr fontId="11"/>
  </si>
  <si>
    <t>27　　</t>
    <phoneticPr fontId="10"/>
  </si>
  <si>
    <t>平成23年度</t>
    <phoneticPr fontId="11"/>
  </si>
  <si>
    <t>28　　</t>
    <phoneticPr fontId="10"/>
  </si>
  <si>
    <t>平成24年度</t>
    <phoneticPr fontId="11"/>
  </si>
  <si>
    <t>29　　</t>
    <phoneticPr fontId="10"/>
  </si>
  <si>
    <t>28　　</t>
  </si>
  <si>
    <t>27　　</t>
  </si>
  <si>
    <t>26　　</t>
  </si>
  <si>
    <t>平成25年度</t>
    <phoneticPr fontId="11"/>
  </si>
  <si>
    <t>30　　</t>
    <phoneticPr fontId="10"/>
  </si>
  <si>
    <t>29　　</t>
  </si>
  <si>
    <t>平成26年度</t>
    <phoneticPr fontId="11"/>
  </si>
  <si>
    <r>
      <t>19</t>
    </r>
    <r>
      <rPr>
        <sz val="11"/>
        <rFont val="ＭＳ 明朝"/>
        <family val="1"/>
        <charset val="128"/>
      </rPr>
      <t>－13.名古屋市美術館の入館者数</t>
    </r>
    <rPh sb="6" eb="9">
      <t>ナゴヤ</t>
    </rPh>
    <rPh sb="9" eb="10">
      <t>シ</t>
    </rPh>
    <phoneticPr fontId="10"/>
  </si>
  <si>
    <t>入館者数</t>
    <phoneticPr fontId="10"/>
  </si>
  <si>
    <t>平成27年度</t>
  </si>
  <si>
    <t>30　　</t>
  </si>
  <si>
    <t>令和元年度</t>
    <rPh sb="0" eb="2">
      <t>レイワ</t>
    </rPh>
    <rPh sb="2" eb="3">
      <t>ガン</t>
    </rPh>
    <phoneticPr fontId="10"/>
  </si>
  <si>
    <t>2　　</t>
    <phoneticPr fontId="10"/>
  </si>
  <si>
    <t>平成28年度</t>
    <phoneticPr fontId="2"/>
  </si>
  <si>
    <t>29　　</t>
    <phoneticPr fontId="2"/>
  </si>
  <si>
    <t>30　　</t>
    <phoneticPr fontId="2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</si>
  <si>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</si>
  <si>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</si>
  <si>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</si>
  <si>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平成30年度</t>
    <phoneticPr fontId="2"/>
  </si>
  <si>
    <t>4</t>
    <phoneticPr fontId="2"/>
  </si>
  <si>
    <t>4</t>
  </si>
  <si>
    <t>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</si>
</sst>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2" fillId="0" borderId="0"/>
  </cellStyleXfs>
  <cellXfs count="148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5" fillId="0" borderId="3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8" fillId="0" borderId="13" xfId="2" applyFont="1" applyBorder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5" fillId="0" borderId="13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49" fontId="6" fillId="0" borderId="15" xfId="2" applyNumberFormat="1" applyFont="1" applyBorder="1" applyAlignment="1">
      <alignment horizontal="right" vertical="center"/>
    </xf>
    <xf numFmtId="0" fontId="5" fillId="0" borderId="16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16" xfId="2" applyFont="1" applyBorder="1" applyAlignment="1">
      <alignment horizontal="centerContinuous" vertical="center"/>
    </xf>
    <xf numFmtId="0" fontId="5" fillId="0" borderId="17" xfId="2" applyFont="1" applyBorder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Alignment="1">
      <alignment vertical="center"/>
    </xf>
    <xf numFmtId="0" fontId="8" fillId="0" borderId="1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vertical="center"/>
    </xf>
    <xf numFmtId="49" fontId="6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7" fontId="10" fillId="0" borderId="0" xfId="3" applyNumberFormat="1" applyFont="1" applyAlignment="1">
      <alignment vertical="center"/>
    </xf>
    <xf numFmtId="176" fontId="10" fillId="0" borderId="19" xfId="3" applyNumberFormat="1" applyFont="1" applyBorder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8" fillId="0" borderId="13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13" xfId="3" applyFont="1" applyBorder="1" applyAlignment="1">
      <alignment vertical="center"/>
    </xf>
    <xf numFmtId="176" fontId="7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49" fontId="6" fillId="0" borderId="15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6" xfId="3" applyFont="1" applyBorder="1" applyAlignment="1">
      <alignment horizontal="centerContinuous" vertical="center"/>
    </xf>
    <xf numFmtId="0" fontId="5" fillId="0" borderId="17" xfId="3" applyFont="1" applyBorder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49" fontId="6" fillId="0" borderId="10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distributed" vertical="center"/>
    </xf>
    <xf numFmtId="0" fontId="5" fillId="0" borderId="17" xfId="3" applyFont="1" applyBorder="1" applyAlignment="1">
      <alignment horizontal="distributed" vertical="center"/>
    </xf>
    <xf numFmtId="0" fontId="4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6" xfId="3" applyFont="1" applyBorder="1" applyAlignment="1">
      <alignment horizontal="center" vertical="center" justifyLastLine="1"/>
    </xf>
    <xf numFmtId="0" fontId="5" fillId="0" borderId="0" xfId="3" applyFont="1" applyBorder="1" applyAlignment="1">
      <alignment horizontal="right" vertical="center"/>
    </xf>
    <xf numFmtId="176" fontId="7" fillId="0" borderId="0" xfId="3" applyNumberFormat="1" applyFont="1" applyFill="1" applyBorder="1" applyAlignment="1">
      <alignment vertical="center"/>
    </xf>
    <xf numFmtId="49" fontId="5" fillId="0" borderId="0" xfId="3" applyNumberFormat="1" applyFont="1" applyBorder="1" applyAlignment="1">
      <alignment horizontal="right" vertical="center"/>
    </xf>
    <xf numFmtId="49" fontId="8" fillId="0" borderId="0" xfId="3" applyNumberFormat="1" applyFont="1" applyBorder="1" applyAlignment="1">
      <alignment horizontal="right" vertical="center"/>
    </xf>
    <xf numFmtId="176" fontId="10" fillId="0" borderId="0" xfId="3" applyNumberFormat="1" applyFont="1" applyFill="1" applyBorder="1" applyAlignment="1" applyProtection="1">
      <alignment vertical="center"/>
      <protection locked="0"/>
    </xf>
    <xf numFmtId="177" fontId="10" fillId="0" borderId="0" xfId="3" applyNumberFormat="1" applyFont="1" applyFill="1" applyBorder="1" applyAlignment="1">
      <alignment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7" xfId="3" applyFont="1" applyBorder="1" applyAlignment="1">
      <alignment horizontal="center" vertical="center" justifyLastLine="1"/>
    </xf>
    <xf numFmtId="0" fontId="5" fillId="0" borderId="0" xfId="3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8" xfId="3" applyFont="1" applyBorder="1" applyAlignment="1">
      <alignment horizontal="center" vertical="center" justifyLastLine="1"/>
    </xf>
    <xf numFmtId="0" fontId="5" fillId="0" borderId="17" xfId="3" applyFont="1" applyBorder="1" applyAlignment="1">
      <alignment horizontal="center" vertical="center" justifyLastLine="1"/>
    </xf>
    <xf numFmtId="0" fontId="5" fillId="0" borderId="16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8" xfId="3" applyFont="1" applyBorder="1" applyAlignment="1">
      <alignment horizontal="distributed" vertical="center"/>
    </xf>
    <xf numFmtId="0" fontId="5" fillId="0" borderId="17" xfId="3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73</xdr:row>
          <xdr:rowOff>57150</xdr:rowOff>
        </xdr:from>
        <xdr:to>
          <xdr:col>4</xdr:col>
          <xdr:colOff>419100</xdr:colOff>
          <xdr:row>75</xdr:row>
          <xdr:rowOff>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2AA9564-517F-4B15-94B4-EEA5EE6472EB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B96C0FA9-2D36-4F7A-AA77-5174E06C0FF1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9715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0" t="s">
        <v>17</v>
      </c>
      <c r="B4" s="131"/>
      <c r="C4" s="131" t="s">
        <v>16</v>
      </c>
      <c r="D4" s="132" t="s">
        <v>84</v>
      </c>
      <c r="E4" s="133"/>
      <c r="F4" s="133"/>
      <c r="G4" s="133"/>
    </row>
    <row r="5" spans="1:7">
      <c r="A5" s="130"/>
      <c r="B5" s="131"/>
      <c r="C5" s="131"/>
      <c r="D5" s="129" t="s">
        <v>1</v>
      </c>
      <c r="E5" s="129" t="s">
        <v>2</v>
      </c>
      <c r="F5" s="129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94</v>
      </c>
      <c r="B7" s="97"/>
      <c r="C7" s="119">
        <v>230</v>
      </c>
      <c r="D7" s="119">
        <v>372400</v>
      </c>
      <c r="E7" s="119">
        <v>110631</v>
      </c>
      <c r="F7" s="119">
        <v>245510</v>
      </c>
      <c r="G7" s="119">
        <v>16259</v>
      </c>
    </row>
    <row r="8" spans="1:7" ht="12" customHeight="1">
      <c r="A8" s="127">
        <v>2</v>
      </c>
      <c r="B8" s="99"/>
      <c r="C8" s="119">
        <v>72</v>
      </c>
      <c r="D8" s="119">
        <v>13008</v>
      </c>
      <c r="E8" s="119">
        <v>6965</v>
      </c>
      <c r="F8" s="119">
        <v>5683</v>
      </c>
      <c r="G8" s="119">
        <v>360</v>
      </c>
    </row>
    <row r="9" spans="1:7" ht="12" customHeight="1">
      <c r="A9" s="127">
        <v>3</v>
      </c>
      <c r="B9" s="97"/>
      <c r="C9" s="119">
        <v>289</v>
      </c>
      <c r="D9" s="119">
        <v>253096</v>
      </c>
      <c r="E9" s="119">
        <v>67739</v>
      </c>
      <c r="F9" s="119">
        <v>178549</v>
      </c>
      <c r="G9" s="119">
        <v>6808</v>
      </c>
    </row>
    <row r="10" spans="1:7" ht="12" customHeight="1">
      <c r="A10" s="127" t="s">
        <v>97</v>
      </c>
      <c r="B10" s="97"/>
      <c r="C10" s="119">
        <v>168</v>
      </c>
      <c r="D10" s="119">
        <v>254315</v>
      </c>
      <c r="E10" s="119">
        <v>96033</v>
      </c>
      <c r="F10" s="119">
        <v>151718</v>
      </c>
      <c r="G10" s="119">
        <v>6564</v>
      </c>
    </row>
    <row r="11" spans="1:7" ht="12" customHeight="1">
      <c r="A11" s="128" t="s">
        <v>98</v>
      </c>
      <c r="B11" s="99"/>
      <c r="C11" s="122">
        <v>224</v>
      </c>
      <c r="D11" s="123">
        <v>415654</v>
      </c>
      <c r="E11" s="122">
        <v>166238</v>
      </c>
      <c r="F11" s="122">
        <v>233718</v>
      </c>
      <c r="G11" s="122">
        <v>15698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70</v>
      </c>
      <c r="B7" s="97"/>
      <c r="C7" s="96">
        <v>284</v>
      </c>
      <c r="D7" s="96">
        <v>463085</v>
      </c>
      <c r="E7" s="96">
        <v>138985</v>
      </c>
      <c r="F7" s="96">
        <v>277317</v>
      </c>
      <c r="G7" s="96">
        <v>46783</v>
      </c>
    </row>
    <row r="8" spans="1:7" ht="12" customHeight="1">
      <c r="A8" s="98" t="s">
        <v>69</v>
      </c>
      <c r="B8" s="99"/>
      <c r="C8" s="96">
        <v>280</v>
      </c>
      <c r="D8" s="96">
        <v>309872</v>
      </c>
      <c r="E8" s="96">
        <v>74130</v>
      </c>
      <c r="F8" s="96">
        <v>218576</v>
      </c>
      <c r="G8" s="96">
        <v>17166</v>
      </c>
    </row>
    <row r="9" spans="1:7" ht="12" customHeight="1">
      <c r="A9" s="98" t="s">
        <v>62</v>
      </c>
      <c r="B9" s="97"/>
      <c r="C9" s="96">
        <v>223</v>
      </c>
      <c r="D9" s="96">
        <v>314257</v>
      </c>
      <c r="E9" s="96">
        <v>69656</v>
      </c>
      <c r="F9" s="96">
        <v>190562</v>
      </c>
      <c r="G9" s="96">
        <v>54039</v>
      </c>
    </row>
    <row r="10" spans="1:7" ht="12" customHeight="1">
      <c r="A10" s="98" t="s">
        <v>68</v>
      </c>
      <c r="B10" s="97"/>
      <c r="C10" s="96">
        <v>275</v>
      </c>
      <c r="D10" s="96">
        <v>386428</v>
      </c>
      <c r="E10" s="96">
        <v>129114</v>
      </c>
      <c r="F10" s="96">
        <v>232612</v>
      </c>
      <c r="G10" s="96">
        <v>24702</v>
      </c>
    </row>
    <row r="11" spans="1:7" ht="12" customHeight="1">
      <c r="A11" s="95" t="s">
        <v>67</v>
      </c>
      <c r="B11" s="99"/>
      <c r="C11" s="91">
        <v>251</v>
      </c>
      <c r="D11" s="92">
        <v>273428</v>
      </c>
      <c r="E11" s="91">
        <v>86558</v>
      </c>
      <c r="F11" s="91">
        <v>172776</v>
      </c>
      <c r="G11" s="91">
        <v>14094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66</v>
      </c>
      <c r="B7" s="97"/>
      <c r="C7" s="96">
        <v>282</v>
      </c>
      <c r="D7" s="96">
        <v>380365</v>
      </c>
      <c r="E7" s="96">
        <v>92902</v>
      </c>
      <c r="F7" s="96">
        <v>260110</v>
      </c>
      <c r="G7" s="96">
        <v>27353</v>
      </c>
    </row>
    <row r="8" spans="1:7" ht="12" customHeight="1">
      <c r="A8" s="98" t="s">
        <v>56</v>
      </c>
      <c r="B8" s="99"/>
      <c r="C8" s="96">
        <v>284</v>
      </c>
      <c r="D8" s="96">
        <v>463085</v>
      </c>
      <c r="E8" s="96">
        <v>138985</v>
      </c>
      <c r="F8" s="96">
        <v>277317</v>
      </c>
      <c r="G8" s="96">
        <v>46783</v>
      </c>
    </row>
    <row r="9" spans="1:7" ht="12" customHeight="1">
      <c r="A9" s="98" t="s">
        <v>59</v>
      </c>
      <c r="B9" s="97"/>
      <c r="C9" s="96">
        <v>280</v>
      </c>
      <c r="D9" s="96">
        <v>309872</v>
      </c>
      <c r="E9" s="96">
        <v>74130</v>
      </c>
      <c r="F9" s="96">
        <v>218576</v>
      </c>
      <c r="G9" s="96">
        <v>17166</v>
      </c>
    </row>
    <row r="10" spans="1:7" ht="12" customHeight="1">
      <c r="A10" s="98" t="s">
        <v>65</v>
      </c>
      <c r="B10" s="97"/>
      <c r="C10" s="96">
        <v>223</v>
      </c>
      <c r="D10" s="96">
        <v>314257</v>
      </c>
      <c r="E10" s="96">
        <v>69656</v>
      </c>
      <c r="F10" s="96">
        <v>190562</v>
      </c>
      <c r="G10" s="96">
        <v>54039</v>
      </c>
    </row>
    <row r="11" spans="1:7" ht="12" customHeight="1">
      <c r="A11" s="95" t="s">
        <v>64</v>
      </c>
      <c r="B11" s="99"/>
      <c r="C11" s="91">
        <v>275</v>
      </c>
      <c r="D11" s="92">
        <v>386428</v>
      </c>
      <c r="E11" s="91">
        <v>129114</v>
      </c>
      <c r="F11" s="91">
        <v>232612</v>
      </c>
      <c r="G11" s="91">
        <v>24702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63</v>
      </c>
      <c r="B7" s="97"/>
      <c r="C7" s="96">
        <v>285</v>
      </c>
      <c r="D7" s="96">
        <v>474264</v>
      </c>
      <c r="E7" s="96">
        <v>131498</v>
      </c>
      <c r="F7" s="96">
        <v>314476</v>
      </c>
      <c r="G7" s="96">
        <v>28290</v>
      </c>
    </row>
    <row r="8" spans="1:7" ht="12" customHeight="1">
      <c r="A8" s="98" t="s">
        <v>52</v>
      </c>
      <c r="B8" s="99"/>
      <c r="C8" s="96">
        <v>282</v>
      </c>
      <c r="D8" s="96">
        <v>380365</v>
      </c>
      <c r="E8" s="96">
        <v>92902</v>
      </c>
      <c r="F8" s="96">
        <v>260110</v>
      </c>
      <c r="G8" s="96">
        <v>27353</v>
      </c>
    </row>
    <row r="9" spans="1:7" ht="12" customHeight="1">
      <c r="A9" s="98" t="s">
        <v>60</v>
      </c>
      <c r="B9" s="97"/>
      <c r="C9" s="96">
        <v>284</v>
      </c>
      <c r="D9" s="96">
        <v>463085</v>
      </c>
      <c r="E9" s="96">
        <v>138985</v>
      </c>
      <c r="F9" s="96">
        <v>277317</v>
      </c>
      <c r="G9" s="96">
        <v>46783</v>
      </c>
    </row>
    <row r="10" spans="1:7" ht="12" customHeight="1">
      <c r="A10" s="98" t="s">
        <v>59</v>
      </c>
      <c r="B10" s="97"/>
      <c r="C10" s="96">
        <v>280</v>
      </c>
      <c r="D10" s="96">
        <v>309872</v>
      </c>
      <c r="E10" s="96">
        <v>74130</v>
      </c>
      <c r="F10" s="96">
        <v>218576</v>
      </c>
      <c r="G10" s="96">
        <v>17166</v>
      </c>
    </row>
    <row r="11" spans="1:7" ht="12" customHeight="1">
      <c r="A11" s="95" t="s">
        <v>62</v>
      </c>
      <c r="B11" s="99"/>
      <c r="C11" s="91">
        <v>223</v>
      </c>
      <c r="D11" s="92">
        <v>314257</v>
      </c>
      <c r="E11" s="91">
        <v>69656</v>
      </c>
      <c r="F11" s="91">
        <v>190562</v>
      </c>
      <c r="G11" s="91">
        <v>54039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61</v>
      </c>
      <c r="B7" s="99"/>
      <c r="C7" s="96">
        <v>286</v>
      </c>
      <c r="D7" s="96">
        <v>373860</v>
      </c>
      <c r="E7" s="96">
        <v>84491</v>
      </c>
      <c r="F7" s="96">
        <v>268048</v>
      </c>
      <c r="G7" s="100">
        <v>21321</v>
      </c>
    </row>
    <row r="8" spans="1:7" ht="12" customHeight="1">
      <c r="A8" s="98" t="s">
        <v>53</v>
      </c>
      <c r="B8" s="97"/>
      <c r="C8" s="96">
        <v>285</v>
      </c>
      <c r="D8" s="96">
        <v>474264</v>
      </c>
      <c r="E8" s="96">
        <v>131498</v>
      </c>
      <c r="F8" s="96">
        <v>314476</v>
      </c>
      <c r="G8" s="96">
        <v>28290</v>
      </c>
    </row>
    <row r="9" spans="1:7" ht="12" customHeight="1">
      <c r="A9" s="98" t="s">
        <v>52</v>
      </c>
      <c r="B9" s="99"/>
      <c r="C9" s="96">
        <v>282</v>
      </c>
      <c r="D9" s="96">
        <v>380365</v>
      </c>
      <c r="E9" s="96">
        <v>92902</v>
      </c>
      <c r="F9" s="96">
        <v>260110</v>
      </c>
      <c r="G9" s="96">
        <v>27353</v>
      </c>
    </row>
    <row r="10" spans="1:7" ht="12" customHeight="1">
      <c r="A10" s="98" t="s">
        <v>60</v>
      </c>
      <c r="B10" s="97"/>
      <c r="C10" s="96">
        <v>284</v>
      </c>
      <c r="D10" s="96">
        <v>463085</v>
      </c>
      <c r="E10" s="96">
        <v>138985</v>
      </c>
      <c r="F10" s="96">
        <v>277317</v>
      </c>
      <c r="G10" s="96">
        <v>46783</v>
      </c>
    </row>
    <row r="11" spans="1:7" ht="12" customHeight="1">
      <c r="A11" s="95" t="s">
        <v>59</v>
      </c>
      <c r="B11" s="97"/>
      <c r="C11" s="91">
        <v>280</v>
      </c>
      <c r="D11" s="92">
        <v>309872</v>
      </c>
      <c r="E11" s="91">
        <v>74130</v>
      </c>
      <c r="F11" s="91">
        <v>218576</v>
      </c>
      <c r="G11" s="91">
        <v>17166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58</v>
      </c>
      <c r="B7" s="99"/>
      <c r="C7" s="96">
        <v>287</v>
      </c>
      <c r="D7" s="96">
        <v>347052</v>
      </c>
      <c r="E7" s="96">
        <v>104659</v>
      </c>
      <c r="F7" s="96">
        <v>221277</v>
      </c>
      <c r="G7" s="100">
        <v>21116</v>
      </c>
    </row>
    <row r="8" spans="1:7" ht="12" customHeight="1">
      <c r="A8" s="98" t="s">
        <v>57</v>
      </c>
      <c r="B8" s="97"/>
      <c r="C8" s="96">
        <v>286</v>
      </c>
      <c r="D8" s="96">
        <v>373860</v>
      </c>
      <c r="E8" s="96">
        <v>84491</v>
      </c>
      <c r="F8" s="96">
        <v>268048</v>
      </c>
      <c r="G8" s="96">
        <v>21321</v>
      </c>
    </row>
    <row r="9" spans="1:7" ht="12" customHeight="1">
      <c r="A9" s="98" t="s">
        <v>53</v>
      </c>
      <c r="B9" s="99"/>
      <c r="C9" s="96">
        <v>285</v>
      </c>
      <c r="D9" s="96">
        <v>474264</v>
      </c>
      <c r="E9" s="96">
        <v>131498</v>
      </c>
      <c r="F9" s="96">
        <v>314476</v>
      </c>
      <c r="G9" s="96">
        <v>28290</v>
      </c>
    </row>
    <row r="10" spans="1:7" ht="12" customHeight="1">
      <c r="A10" s="98" t="s">
        <v>52</v>
      </c>
      <c r="B10" s="97"/>
      <c r="C10" s="96">
        <v>282</v>
      </c>
      <c r="D10" s="96">
        <v>380365</v>
      </c>
      <c r="E10" s="96">
        <v>92902</v>
      </c>
      <c r="F10" s="96">
        <v>260110</v>
      </c>
      <c r="G10" s="96">
        <v>27353</v>
      </c>
    </row>
    <row r="11" spans="1:7" ht="12" customHeight="1">
      <c r="A11" s="95" t="s">
        <v>56</v>
      </c>
      <c r="B11" s="97"/>
      <c r="C11" s="91">
        <v>284</v>
      </c>
      <c r="D11" s="92">
        <v>463085</v>
      </c>
      <c r="E11" s="91">
        <v>138985</v>
      </c>
      <c r="F11" s="91">
        <v>277317</v>
      </c>
      <c r="G11" s="91">
        <v>46783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55</v>
      </c>
      <c r="B7" s="99"/>
      <c r="C7" s="96">
        <v>298</v>
      </c>
      <c r="D7" s="96">
        <v>196062</v>
      </c>
      <c r="E7" s="96">
        <v>66288</v>
      </c>
      <c r="F7" s="96">
        <v>116228</v>
      </c>
      <c r="G7" s="100">
        <v>13546</v>
      </c>
    </row>
    <row r="8" spans="1:7" ht="12" customHeight="1">
      <c r="A8" s="98" t="s">
        <v>54</v>
      </c>
      <c r="B8" s="97"/>
      <c r="C8" s="96">
        <v>287</v>
      </c>
      <c r="D8" s="96">
        <v>347052</v>
      </c>
      <c r="E8" s="96">
        <v>104659</v>
      </c>
      <c r="F8" s="96">
        <v>221277</v>
      </c>
      <c r="G8" s="96">
        <v>21116</v>
      </c>
    </row>
    <row r="9" spans="1:7" ht="12" customHeight="1">
      <c r="A9" s="98" t="s">
        <v>46</v>
      </c>
      <c r="B9" s="99"/>
      <c r="C9" s="96">
        <v>286</v>
      </c>
      <c r="D9" s="96">
        <v>373860</v>
      </c>
      <c r="E9" s="96">
        <v>84491</v>
      </c>
      <c r="F9" s="96">
        <v>268048</v>
      </c>
      <c r="G9" s="96">
        <v>21321</v>
      </c>
    </row>
    <row r="10" spans="1:7" ht="12" customHeight="1">
      <c r="A10" s="98" t="s">
        <v>53</v>
      </c>
      <c r="B10" s="97"/>
      <c r="C10" s="96">
        <v>285</v>
      </c>
      <c r="D10" s="96">
        <v>474264</v>
      </c>
      <c r="E10" s="96">
        <v>131498</v>
      </c>
      <c r="F10" s="96">
        <v>314476</v>
      </c>
      <c r="G10" s="96">
        <v>28290</v>
      </c>
    </row>
    <row r="11" spans="1:7" ht="12" customHeight="1">
      <c r="A11" s="95" t="s">
        <v>52</v>
      </c>
      <c r="B11" s="97"/>
      <c r="C11" s="91">
        <v>282</v>
      </c>
      <c r="D11" s="92">
        <v>380365</v>
      </c>
      <c r="E11" s="91">
        <v>92902</v>
      </c>
      <c r="F11" s="91">
        <v>260110</v>
      </c>
      <c r="G11" s="91">
        <v>27353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51</v>
      </c>
      <c r="B7" s="99"/>
      <c r="C7" s="96">
        <v>295</v>
      </c>
      <c r="D7" s="96">
        <v>196020</v>
      </c>
      <c r="E7" s="96">
        <v>59597</v>
      </c>
      <c r="F7" s="96">
        <v>124024</v>
      </c>
      <c r="G7" s="100">
        <v>12399</v>
      </c>
    </row>
    <row r="8" spans="1:7" ht="12" customHeight="1">
      <c r="A8" s="98" t="s">
        <v>39</v>
      </c>
      <c r="B8" s="97"/>
      <c r="C8" s="96">
        <v>298</v>
      </c>
      <c r="D8" s="96">
        <v>196062</v>
      </c>
      <c r="E8" s="96">
        <v>66288</v>
      </c>
      <c r="F8" s="96">
        <v>116228</v>
      </c>
      <c r="G8" s="96">
        <v>13546</v>
      </c>
    </row>
    <row r="9" spans="1:7" ht="12" customHeight="1">
      <c r="A9" s="98" t="s">
        <v>43</v>
      </c>
      <c r="B9" s="99"/>
      <c r="C9" s="96">
        <v>287</v>
      </c>
      <c r="D9" s="96">
        <v>347052</v>
      </c>
      <c r="E9" s="96">
        <v>104659</v>
      </c>
      <c r="F9" s="96">
        <v>221277</v>
      </c>
      <c r="G9" s="96">
        <v>21116</v>
      </c>
    </row>
    <row r="10" spans="1:7" ht="12" customHeight="1">
      <c r="A10" s="98" t="s">
        <v>46</v>
      </c>
      <c r="B10" s="97"/>
      <c r="C10" s="96">
        <v>286</v>
      </c>
      <c r="D10" s="96">
        <v>373860</v>
      </c>
      <c r="E10" s="96">
        <v>84491</v>
      </c>
      <c r="F10" s="96">
        <v>268048</v>
      </c>
      <c r="G10" s="96">
        <v>21321</v>
      </c>
    </row>
    <row r="11" spans="1:7" ht="12" customHeight="1">
      <c r="A11" s="95" t="s">
        <v>50</v>
      </c>
      <c r="B11" s="97"/>
      <c r="C11" s="91">
        <v>285</v>
      </c>
      <c r="D11" s="92">
        <f>SUM(E11:G11)</f>
        <v>474264</v>
      </c>
      <c r="E11" s="91">
        <v>131498</v>
      </c>
      <c r="F11" s="91">
        <v>314476</v>
      </c>
      <c r="G11" s="91">
        <v>28290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6" t="s">
        <v>17</v>
      </c>
      <c r="B4" s="137"/>
      <c r="C4" s="137" t="s">
        <v>16</v>
      </c>
      <c r="D4" s="107" t="s">
        <v>48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>
      <c r="A7" s="101" t="s">
        <v>47</v>
      </c>
      <c r="B7" s="99"/>
      <c r="C7" s="96">
        <v>292</v>
      </c>
      <c r="D7" s="96">
        <v>137430</v>
      </c>
      <c r="E7" s="96">
        <v>52582</v>
      </c>
      <c r="F7" s="96">
        <v>77574</v>
      </c>
      <c r="G7" s="100">
        <v>7274</v>
      </c>
    </row>
    <row r="8" spans="1:7">
      <c r="A8" s="98" t="s">
        <v>40</v>
      </c>
      <c r="B8" s="97"/>
      <c r="C8" s="96">
        <v>295</v>
      </c>
      <c r="D8" s="96">
        <v>196020</v>
      </c>
      <c r="E8" s="96">
        <v>59597</v>
      </c>
      <c r="F8" s="96">
        <v>124024</v>
      </c>
      <c r="G8" s="96">
        <v>12399</v>
      </c>
    </row>
    <row r="9" spans="1:7">
      <c r="A9" s="98" t="s">
        <v>44</v>
      </c>
      <c r="B9" s="99"/>
      <c r="C9" s="96">
        <v>298</v>
      </c>
      <c r="D9" s="96">
        <v>196062</v>
      </c>
      <c r="E9" s="96">
        <v>66288</v>
      </c>
      <c r="F9" s="96">
        <v>116228</v>
      </c>
      <c r="G9" s="96">
        <v>13546</v>
      </c>
    </row>
    <row r="10" spans="1:7">
      <c r="A10" s="98" t="s">
        <v>43</v>
      </c>
      <c r="B10" s="97"/>
      <c r="C10" s="96">
        <v>287</v>
      </c>
      <c r="D10" s="96">
        <v>347052</v>
      </c>
      <c r="E10" s="96">
        <v>104659</v>
      </c>
      <c r="F10" s="96">
        <v>221277</v>
      </c>
      <c r="G10" s="96">
        <v>21116</v>
      </c>
    </row>
    <row r="11" spans="1:7">
      <c r="A11" s="95" t="s">
        <v>46</v>
      </c>
      <c r="B11" s="94"/>
      <c r="C11" s="93">
        <v>286</v>
      </c>
      <c r="D11" s="92">
        <v>373860</v>
      </c>
      <c r="E11" s="91">
        <v>84491</v>
      </c>
      <c r="F11" s="91">
        <v>268048</v>
      </c>
      <c r="G11" s="91">
        <v>21321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 ht="15.75" customHeight="1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45</v>
      </c>
      <c r="B7" s="99"/>
      <c r="C7" s="96">
        <v>293</v>
      </c>
      <c r="D7" s="96">
        <v>553082</v>
      </c>
      <c r="E7" s="96">
        <v>128700</v>
      </c>
      <c r="F7" s="96">
        <v>409716</v>
      </c>
      <c r="G7" s="100">
        <v>14666</v>
      </c>
    </row>
    <row r="8" spans="1:7" ht="15.75" customHeight="1">
      <c r="A8" s="98" t="s">
        <v>33</v>
      </c>
      <c r="B8" s="97"/>
      <c r="C8" s="96">
        <v>292</v>
      </c>
      <c r="D8" s="96">
        <v>137430</v>
      </c>
      <c r="E8" s="96">
        <v>52582</v>
      </c>
      <c r="F8" s="96">
        <v>77574</v>
      </c>
      <c r="G8" s="96">
        <v>7274</v>
      </c>
    </row>
    <row r="9" spans="1:7" ht="15.75" customHeight="1">
      <c r="A9" s="98" t="s">
        <v>37</v>
      </c>
      <c r="B9" s="99"/>
      <c r="C9" s="96">
        <v>295</v>
      </c>
      <c r="D9" s="96">
        <v>196020</v>
      </c>
      <c r="E9" s="96">
        <v>59597</v>
      </c>
      <c r="F9" s="96">
        <v>124024</v>
      </c>
      <c r="G9" s="96">
        <v>12399</v>
      </c>
    </row>
    <row r="10" spans="1:7" ht="15.75" customHeight="1">
      <c r="A10" s="98" t="s">
        <v>44</v>
      </c>
      <c r="B10" s="97"/>
      <c r="C10" s="96">
        <v>298</v>
      </c>
      <c r="D10" s="96">
        <v>196062</v>
      </c>
      <c r="E10" s="96">
        <v>66288</v>
      </c>
      <c r="F10" s="96">
        <v>116228</v>
      </c>
      <c r="G10" s="96">
        <v>13546</v>
      </c>
    </row>
    <row r="11" spans="1:7" ht="15.75" customHeight="1">
      <c r="A11" s="95" t="s">
        <v>43</v>
      </c>
      <c r="B11" s="94"/>
      <c r="C11" s="93">
        <v>287</v>
      </c>
      <c r="D11" s="92">
        <v>347052</v>
      </c>
      <c r="E11" s="91">
        <v>104659</v>
      </c>
      <c r="F11" s="91">
        <v>221277</v>
      </c>
      <c r="G11" s="91">
        <v>21116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 ht="15.75" customHeight="1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42</v>
      </c>
      <c r="B7" s="99"/>
      <c r="C7" s="96">
        <v>296</v>
      </c>
      <c r="D7" s="96">
        <v>544631</v>
      </c>
      <c r="E7" s="96">
        <v>151481</v>
      </c>
      <c r="F7" s="96">
        <v>380386</v>
      </c>
      <c r="G7" s="100">
        <v>12764</v>
      </c>
    </row>
    <row r="8" spans="1:7" ht="15.75" customHeight="1">
      <c r="A8" s="98" t="s">
        <v>31</v>
      </c>
      <c r="B8" s="97"/>
      <c r="C8" s="96">
        <v>293</v>
      </c>
      <c r="D8" s="96">
        <v>553082</v>
      </c>
      <c r="E8" s="96">
        <v>128700</v>
      </c>
      <c r="F8" s="96">
        <v>409716</v>
      </c>
      <c r="G8" s="96">
        <v>14666</v>
      </c>
    </row>
    <row r="9" spans="1:7" ht="15.75" customHeight="1">
      <c r="A9" s="98" t="s">
        <v>41</v>
      </c>
      <c r="B9" s="99"/>
      <c r="C9" s="96">
        <v>292</v>
      </c>
      <c r="D9" s="96">
        <v>137430</v>
      </c>
      <c r="E9" s="96">
        <v>52582</v>
      </c>
      <c r="F9" s="96">
        <v>77574</v>
      </c>
      <c r="G9" s="96">
        <v>7274</v>
      </c>
    </row>
    <row r="10" spans="1:7" ht="15.75" customHeight="1">
      <c r="A10" s="98" t="s">
        <v>40</v>
      </c>
      <c r="B10" s="97"/>
      <c r="C10" s="96">
        <v>295</v>
      </c>
      <c r="D10" s="96">
        <v>196020</v>
      </c>
      <c r="E10" s="96">
        <v>59597</v>
      </c>
      <c r="F10" s="96">
        <v>124024</v>
      </c>
      <c r="G10" s="96">
        <v>12399</v>
      </c>
    </row>
    <row r="11" spans="1:7" ht="15.75" customHeight="1">
      <c r="A11" s="95" t="s">
        <v>39</v>
      </c>
      <c r="B11" s="94"/>
      <c r="C11" s="93">
        <v>298</v>
      </c>
      <c r="D11" s="92">
        <f>SUM(E11:G11)</f>
        <v>196062</v>
      </c>
      <c r="E11" s="91">
        <v>66288</v>
      </c>
      <c r="F11" s="91">
        <v>116228</v>
      </c>
      <c r="G11" s="91">
        <v>13546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0" t="s">
        <v>17</v>
      </c>
      <c r="B4" s="131"/>
      <c r="C4" s="131" t="s">
        <v>16</v>
      </c>
      <c r="D4" s="132" t="s">
        <v>84</v>
      </c>
      <c r="E4" s="133"/>
      <c r="F4" s="133"/>
      <c r="G4" s="133"/>
    </row>
    <row r="5" spans="1:7">
      <c r="A5" s="130"/>
      <c r="B5" s="131"/>
      <c r="C5" s="131"/>
      <c r="D5" s="125" t="s">
        <v>1</v>
      </c>
      <c r="E5" s="125" t="s">
        <v>2</v>
      </c>
      <c r="F5" s="125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95</v>
      </c>
      <c r="B7" s="97"/>
      <c r="C7" s="119">
        <v>252</v>
      </c>
      <c r="D7" s="119">
        <v>623454</v>
      </c>
      <c r="E7" s="119">
        <v>186191</v>
      </c>
      <c r="F7" s="119">
        <v>410366</v>
      </c>
      <c r="G7" s="119">
        <v>26897</v>
      </c>
    </row>
    <row r="8" spans="1:7" ht="12" customHeight="1">
      <c r="A8" s="127" t="s">
        <v>94</v>
      </c>
      <c r="B8" s="99"/>
      <c r="C8" s="119">
        <v>230</v>
      </c>
      <c r="D8" s="119">
        <v>372400</v>
      </c>
      <c r="E8" s="119">
        <v>110631</v>
      </c>
      <c r="F8" s="119">
        <v>245510</v>
      </c>
      <c r="G8" s="119">
        <v>16259</v>
      </c>
    </row>
    <row r="9" spans="1:7" ht="12" customHeight="1">
      <c r="A9" s="127">
        <v>2</v>
      </c>
      <c r="B9" s="97"/>
      <c r="C9" s="119">
        <v>72</v>
      </c>
      <c r="D9" s="119">
        <v>13008</v>
      </c>
      <c r="E9" s="119">
        <v>6965</v>
      </c>
      <c r="F9" s="119">
        <v>5683</v>
      </c>
      <c r="G9" s="119">
        <v>360</v>
      </c>
    </row>
    <row r="10" spans="1:7" ht="12" customHeight="1">
      <c r="A10" s="127">
        <v>3</v>
      </c>
      <c r="B10" s="97"/>
      <c r="C10" s="119">
        <v>289</v>
      </c>
      <c r="D10" s="119">
        <v>253096</v>
      </c>
      <c r="E10" s="119">
        <v>67739</v>
      </c>
      <c r="F10" s="119">
        <v>178549</v>
      </c>
      <c r="G10" s="119">
        <v>6808</v>
      </c>
    </row>
    <row r="11" spans="1:7" ht="12" customHeight="1">
      <c r="A11" s="128" t="s">
        <v>96</v>
      </c>
      <c r="B11" s="99"/>
      <c r="C11" s="122">
        <v>168</v>
      </c>
      <c r="D11" s="123">
        <v>254315</v>
      </c>
      <c r="E11" s="122">
        <v>96033</v>
      </c>
      <c r="F11" s="122">
        <v>151718</v>
      </c>
      <c r="G11" s="122">
        <v>6564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 ht="15.75" customHeight="1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38</v>
      </c>
      <c r="B7" s="99"/>
      <c r="C7" s="96">
        <v>298</v>
      </c>
      <c r="D7" s="96">
        <v>167241</v>
      </c>
      <c r="E7" s="96">
        <v>56073</v>
      </c>
      <c r="F7" s="96">
        <v>99153</v>
      </c>
      <c r="G7" s="100">
        <v>12015</v>
      </c>
    </row>
    <row r="8" spans="1:7" ht="15.75" customHeight="1">
      <c r="A8" s="98" t="s">
        <v>28</v>
      </c>
      <c r="B8" s="97"/>
      <c r="C8" s="96">
        <v>296</v>
      </c>
      <c r="D8" s="96">
        <v>544631</v>
      </c>
      <c r="E8" s="96">
        <v>151481</v>
      </c>
      <c r="F8" s="96">
        <v>380386</v>
      </c>
      <c r="G8" s="96">
        <v>12764</v>
      </c>
    </row>
    <row r="9" spans="1:7" ht="15.75" customHeight="1">
      <c r="A9" s="98" t="s">
        <v>34</v>
      </c>
      <c r="B9" s="99"/>
      <c r="C9" s="96">
        <v>293</v>
      </c>
      <c r="D9" s="96">
        <v>553082</v>
      </c>
      <c r="E9" s="96">
        <v>128700</v>
      </c>
      <c r="F9" s="96">
        <v>409716</v>
      </c>
      <c r="G9" s="96">
        <v>14666</v>
      </c>
    </row>
    <row r="10" spans="1:7" ht="15.75" customHeight="1">
      <c r="A10" s="98" t="s">
        <v>33</v>
      </c>
      <c r="B10" s="97"/>
      <c r="C10" s="96">
        <v>292</v>
      </c>
      <c r="D10" s="96">
        <v>137430</v>
      </c>
      <c r="E10" s="96">
        <v>52582</v>
      </c>
      <c r="F10" s="96">
        <v>77574</v>
      </c>
      <c r="G10" s="96">
        <v>7274</v>
      </c>
    </row>
    <row r="11" spans="1:7" ht="15.75" customHeight="1">
      <c r="A11" s="95" t="s">
        <v>37</v>
      </c>
      <c r="B11" s="94"/>
      <c r="C11" s="93">
        <v>295</v>
      </c>
      <c r="D11" s="92">
        <f>SUM(E11:G11)</f>
        <v>196020</v>
      </c>
      <c r="E11" s="91">
        <v>59597</v>
      </c>
      <c r="F11" s="91">
        <v>124024</v>
      </c>
      <c r="G11" s="91">
        <v>12399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 ht="15.75" customHeight="1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36</v>
      </c>
      <c r="B7" s="99"/>
      <c r="C7" s="96">
        <v>300</v>
      </c>
      <c r="D7" s="96">
        <v>220811</v>
      </c>
      <c r="E7" s="96">
        <v>70966</v>
      </c>
      <c r="F7" s="96">
        <v>140068</v>
      </c>
      <c r="G7" s="100">
        <v>9777</v>
      </c>
    </row>
    <row r="8" spans="1:7" ht="15.75" customHeight="1">
      <c r="A8" s="98" t="s">
        <v>25</v>
      </c>
      <c r="B8" s="97"/>
      <c r="C8" s="96">
        <v>298</v>
      </c>
      <c r="D8" s="96">
        <v>167241</v>
      </c>
      <c r="E8" s="96">
        <v>56073</v>
      </c>
      <c r="F8" s="96">
        <v>99153</v>
      </c>
      <c r="G8" s="96">
        <v>12015</v>
      </c>
    </row>
    <row r="9" spans="1:7" ht="15.75" customHeight="1">
      <c r="A9" s="98" t="s">
        <v>35</v>
      </c>
      <c r="B9" s="99"/>
      <c r="C9" s="96">
        <v>296</v>
      </c>
      <c r="D9" s="96">
        <v>544631</v>
      </c>
      <c r="E9" s="96">
        <v>151481</v>
      </c>
      <c r="F9" s="96">
        <v>380386</v>
      </c>
      <c r="G9" s="96">
        <v>12764</v>
      </c>
    </row>
    <row r="10" spans="1:7" ht="15.75" customHeight="1">
      <c r="A10" s="98" t="s">
        <v>34</v>
      </c>
      <c r="B10" s="97"/>
      <c r="C10" s="96">
        <v>293</v>
      </c>
      <c r="D10" s="96">
        <v>553082</v>
      </c>
      <c r="E10" s="96">
        <v>128700</v>
      </c>
      <c r="F10" s="96">
        <v>409716</v>
      </c>
      <c r="G10" s="96">
        <v>14666</v>
      </c>
    </row>
    <row r="11" spans="1:7" ht="15.75" customHeight="1">
      <c r="A11" s="95" t="s">
        <v>33</v>
      </c>
      <c r="B11" s="94"/>
      <c r="C11" s="93">
        <v>292</v>
      </c>
      <c r="D11" s="92">
        <f>SUM(E11:G11)</f>
        <v>137430</v>
      </c>
      <c r="E11" s="91">
        <v>52582</v>
      </c>
      <c r="F11" s="91">
        <v>77574</v>
      </c>
      <c r="G11" s="91">
        <v>7274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8" t="s">
        <v>17</v>
      </c>
      <c r="B4" s="139"/>
      <c r="C4" s="139" t="s">
        <v>16</v>
      </c>
      <c r="D4" s="85" t="s">
        <v>0</v>
      </c>
      <c r="E4" s="85"/>
      <c r="F4" s="85"/>
      <c r="G4" s="84"/>
    </row>
    <row r="5" spans="1:7" ht="15.75" customHeight="1">
      <c r="A5" s="138"/>
      <c r="B5" s="139"/>
      <c r="C5" s="139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32</v>
      </c>
      <c r="B7" s="77"/>
      <c r="C7" s="75">
        <v>263</v>
      </c>
      <c r="D7" s="75">
        <v>640636</v>
      </c>
      <c r="E7" s="75">
        <v>175163</v>
      </c>
      <c r="F7" s="75">
        <v>447898</v>
      </c>
      <c r="G7" s="78">
        <v>17575</v>
      </c>
    </row>
    <row r="8" spans="1:7" ht="15.75" customHeight="1">
      <c r="A8" s="76" t="s">
        <v>23</v>
      </c>
      <c r="B8" s="73"/>
      <c r="C8" s="75">
        <v>301</v>
      </c>
      <c r="D8" s="75">
        <v>220811</v>
      </c>
      <c r="E8" s="75">
        <v>70966</v>
      </c>
      <c r="F8" s="75">
        <v>140068</v>
      </c>
      <c r="G8" s="75">
        <v>9777</v>
      </c>
    </row>
    <row r="9" spans="1:7" ht="15.75" customHeight="1">
      <c r="A9" s="76" t="s">
        <v>25</v>
      </c>
      <c r="B9" s="77"/>
      <c r="C9" s="75">
        <v>298</v>
      </c>
      <c r="D9" s="75">
        <v>167241</v>
      </c>
      <c r="E9" s="75">
        <v>56073</v>
      </c>
      <c r="F9" s="75">
        <v>99153</v>
      </c>
      <c r="G9" s="75">
        <v>12015</v>
      </c>
    </row>
    <row r="10" spans="1:7" ht="15.75" customHeight="1">
      <c r="A10" s="76" t="s">
        <v>28</v>
      </c>
      <c r="B10" s="73"/>
      <c r="C10" s="75">
        <v>296</v>
      </c>
      <c r="D10" s="75">
        <v>544631</v>
      </c>
      <c r="E10" s="75">
        <v>151481</v>
      </c>
      <c r="F10" s="75">
        <v>380386</v>
      </c>
      <c r="G10" s="75">
        <v>12764</v>
      </c>
    </row>
    <row r="11" spans="1:7" ht="15.75" customHeight="1">
      <c r="A11" s="74" t="s">
        <v>31</v>
      </c>
      <c r="B11" s="73"/>
      <c r="C11" s="71">
        <v>293</v>
      </c>
      <c r="D11" s="72">
        <f>SUM(E11:G11)</f>
        <v>553082</v>
      </c>
      <c r="E11" s="71">
        <v>128700</v>
      </c>
      <c r="F11" s="71">
        <v>409716</v>
      </c>
      <c r="G11" s="71">
        <v>14666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30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8" t="s">
        <v>17</v>
      </c>
      <c r="B4" s="139"/>
      <c r="C4" s="139" t="s">
        <v>16</v>
      </c>
      <c r="D4" s="85" t="s">
        <v>0</v>
      </c>
      <c r="E4" s="85"/>
      <c r="F4" s="85"/>
      <c r="G4" s="84"/>
    </row>
    <row r="5" spans="1:7" ht="15.75" customHeight="1">
      <c r="A5" s="138"/>
      <c r="B5" s="139"/>
      <c r="C5" s="139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29</v>
      </c>
      <c r="B7" s="77"/>
      <c r="C7" s="75">
        <v>299</v>
      </c>
      <c r="D7" s="75">
        <v>254986</v>
      </c>
      <c r="E7" s="75">
        <v>97707</v>
      </c>
      <c r="F7" s="75">
        <v>147933</v>
      </c>
      <c r="G7" s="78">
        <v>9346</v>
      </c>
    </row>
    <row r="8" spans="1:7" ht="15.75" customHeight="1">
      <c r="A8" s="76" t="s">
        <v>20</v>
      </c>
      <c r="B8" s="73"/>
      <c r="C8" s="75">
        <v>298</v>
      </c>
      <c r="D8" s="75">
        <v>640636</v>
      </c>
      <c r="E8" s="75">
        <v>175163</v>
      </c>
      <c r="F8" s="75">
        <v>447898</v>
      </c>
      <c r="G8" s="75">
        <v>17575</v>
      </c>
    </row>
    <row r="9" spans="1:7" ht="15.75" customHeight="1">
      <c r="A9" s="76" t="s">
        <v>26</v>
      </c>
      <c r="B9" s="77"/>
      <c r="C9" s="75">
        <v>301</v>
      </c>
      <c r="D9" s="75">
        <v>220811</v>
      </c>
      <c r="E9" s="75">
        <v>70966</v>
      </c>
      <c r="F9" s="75">
        <v>140068</v>
      </c>
      <c r="G9" s="75">
        <v>9777</v>
      </c>
    </row>
    <row r="10" spans="1:7" ht="15.75" customHeight="1">
      <c r="A10" s="76" t="s">
        <v>25</v>
      </c>
      <c r="B10" s="73"/>
      <c r="C10" s="75">
        <v>298</v>
      </c>
      <c r="D10" s="75">
        <v>167241</v>
      </c>
      <c r="E10" s="75">
        <v>56073</v>
      </c>
      <c r="F10" s="75">
        <v>99153</v>
      </c>
      <c r="G10" s="75">
        <v>12015</v>
      </c>
    </row>
    <row r="11" spans="1:7" ht="15.75" customHeight="1">
      <c r="A11" s="74" t="s">
        <v>28</v>
      </c>
      <c r="B11" s="73"/>
      <c r="C11" s="71">
        <v>296</v>
      </c>
      <c r="D11" s="72">
        <v>544631</v>
      </c>
      <c r="E11" s="71">
        <v>151481</v>
      </c>
      <c r="F11" s="71">
        <v>380386</v>
      </c>
      <c r="G11" s="71">
        <v>12764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8" t="s">
        <v>17</v>
      </c>
      <c r="B4" s="139"/>
      <c r="C4" s="139" t="s">
        <v>16</v>
      </c>
      <c r="D4" s="85" t="s">
        <v>0</v>
      </c>
      <c r="E4" s="85"/>
      <c r="F4" s="85"/>
      <c r="G4" s="84"/>
    </row>
    <row r="5" spans="1:7" ht="15.75" customHeight="1">
      <c r="A5" s="138"/>
      <c r="B5" s="139"/>
      <c r="C5" s="139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27</v>
      </c>
      <c r="B7" s="77"/>
      <c r="C7" s="75">
        <v>299</v>
      </c>
      <c r="D7" s="75">
        <v>209755</v>
      </c>
      <c r="E7" s="75">
        <v>80685</v>
      </c>
      <c r="F7" s="75">
        <v>119213</v>
      </c>
      <c r="G7" s="78">
        <v>9857</v>
      </c>
    </row>
    <row r="8" spans="1:7" ht="15.75" customHeight="1">
      <c r="A8" s="76" t="s">
        <v>18</v>
      </c>
      <c r="B8" s="73"/>
      <c r="C8" s="75">
        <v>299</v>
      </c>
      <c r="D8" s="75">
        <v>254986</v>
      </c>
      <c r="E8" s="75">
        <v>97707</v>
      </c>
      <c r="F8" s="75">
        <v>147933</v>
      </c>
      <c r="G8" s="75">
        <v>9346</v>
      </c>
    </row>
    <row r="9" spans="1:7" ht="15.75" customHeight="1">
      <c r="A9" s="76" t="s">
        <v>20</v>
      </c>
      <c r="B9" s="77"/>
      <c r="C9" s="75">
        <v>298</v>
      </c>
      <c r="D9" s="75">
        <v>640636</v>
      </c>
      <c r="E9" s="75">
        <v>175163</v>
      </c>
      <c r="F9" s="75">
        <v>447898</v>
      </c>
      <c r="G9" s="75">
        <v>17575</v>
      </c>
    </row>
    <row r="10" spans="1:7" ht="15.75" customHeight="1">
      <c r="A10" s="76" t="s">
        <v>26</v>
      </c>
      <c r="B10" s="73"/>
      <c r="C10" s="75">
        <v>301</v>
      </c>
      <c r="D10" s="75">
        <v>220811</v>
      </c>
      <c r="E10" s="75">
        <v>70966</v>
      </c>
      <c r="F10" s="75">
        <v>140068</v>
      </c>
      <c r="G10" s="75">
        <v>9777</v>
      </c>
    </row>
    <row r="11" spans="1:7" ht="15.75" customHeight="1">
      <c r="A11" s="74" t="s">
        <v>25</v>
      </c>
      <c r="B11" s="73"/>
      <c r="C11" s="71">
        <v>298</v>
      </c>
      <c r="D11" s="72">
        <v>167241</v>
      </c>
      <c r="E11" s="71">
        <v>56073</v>
      </c>
      <c r="F11" s="71">
        <v>99153</v>
      </c>
      <c r="G11" s="71">
        <v>12015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8" t="s">
        <v>17</v>
      </c>
      <c r="B4" s="139"/>
      <c r="C4" s="139" t="s">
        <v>16</v>
      </c>
      <c r="D4" s="85" t="s">
        <v>0</v>
      </c>
      <c r="E4" s="85"/>
      <c r="F4" s="85"/>
      <c r="G4" s="84"/>
    </row>
    <row r="5" spans="1:7" ht="15.75" customHeight="1">
      <c r="A5" s="138"/>
      <c r="B5" s="139"/>
      <c r="C5" s="139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24</v>
      </c>
      <c r="B7" s="77"/>
      <c r="C7" s="75">
        <v>297</v>
      </c>
      <c r="D7" s="75">
        <v>498277</v>
      </c>
      <c r="E7" s="75">
        <v>35950</v>
      </c>
      <c r="F7" s="75">
        <v>442560</v>
      </c>
      <c r="G7" s="78">
        <v>19767</v>
      </c>
    </row>
    <row r="8" spans="1:7" ht="15.75" customHeight="1">
      <c r="A8" s="76" t="s">
        <v>14</v>
      </c>
      <c r="B8" s="73"/>
      <c r="C8" s="75">
        <v>299</v>
      </c>
      <c r="D8" s="75">
        <v>209755</v>
      </c>
      <c r="E8" s="75">
        <v>80685</v>
      </c>
      <c r="F8" s="75">
        <v>119213</v>
      </c>
      <c r="G8" s="75">
        <v>9857</v>
      </c>
    </row>
    <row r="9" spans="1:7" ht="15.75" customHeight="1">
      <c r="A9" s="76" t="s">
        <v>18</v>
      </c>
      <c r="B9" s="77"/>
      <c r="C9" s="75">
        <v>299</v>
      </c>
      <c r="D9" s="75">
        <v>254986</v>
      </c>
      <c r="E9" s="75">
        <v>97707</v>
      </c>
      <c r="F9" s="75">
        <v>147933</v>
      </c>
      <c r="G9" s="75">
        <v>9346</v>
      </c>
    </row>
    <row r="10" spans="1:7" ht="15.75" customHeight="1">
      <c r="A10" s="76" t="s">
        <v>20</v>
      </c>
      <c r="B10" s="73"/>
      <c r="C10" s="75">
        <v>298</v>
      </c>
      <c r="D10" s="75">
        <v>640636</v>
      </c>
      <c r="E10" s="75">
        <v>175163</v>
      </c>
      <c r="F10" s="75">
        <v>447898</v>
      </c>
      <c r="G10" s="75">
        <v>17575</v>
      </c>
    </row>
    <row r="11" spans="1:7" ht="15.75" customHeight="1">
      <c r="A11" s="74" t="s">
        <v>23</v>
      </c>
      <c r="B11" s="73"/>
      <c r="C11" s="71">
        <v>301</v>
      </c>
      <c r="D11" s="72">
        <f>SUM(E11:G11)</f>
        <v>220811</v>
      </c>
      <c r="E11" s="71">
        <v>70966</v>
      </c>
      <c r="F11" s="71">
        <v>140068</v>
      </c>
      <c r="G11" s="71">
        <v>9777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8" t="s">
        <v>17</v>
      </c>
      <c r="B4" s="139"/>
      <c r="C4" s="139" t="s">
        <v>16</v>
      </c>
      <c r="D4" s="85" t="s">
        <v>0</v>
      </c>
      <c r="E4" s="85"/>
      <c r="F4" s="85"/>
      <c r="G4" s="84"/>
    </row>
    <row r="5" spans="1:7" ht="15.75" customHeight="1">
      <c r="A5" s="138"/>
      <c r="B5" s="139"/>
      <c r="C5" s="139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22</v>
      </c>
      <c r="B7" s="77"/>
      <c r="C7" s="75">
        <v>305</v>
      </c>
      <c r="D7" s="75">
        <v>433544</v>
      </c>
      <c r="E7" s="75">
        <v>28361</v>
      </c>
      <c r="F7" s="75">
        <v>388125</v>
      </c>
      <c r="G7" s="78">
        <v>17058</v>
      </c>
    </row>
    <row r="8" spans="1:7" ht="15.75" customHeight="1">
      <c r="A8" s="76" t="s">
        <v>21</v>
      </c>
      <c r="B8" s="73"/>
      <c r="C8" s="75">
        <v>297</v>
      </c>
      <c r="D8" s="75">
        <v>498277</v>
      </c>
      <c r="E8" s="75">
        <v>35950</v>
      </c>
      <c r="F8" s="75">
        <v>442560</v>
      </c>
      <c r="G8" s="75">
        <v>19767</v>
      </c>
    </row>
    <row r="9" spans="1:7" ht="15.75" customHeight="1">
      <c r="A9" s="76" t="s">
        <v>14</v>
      </c>
      <c r="B9" s="77"/>
      <c r="C9" s="75">
        <v>299</v>
      </c>
      <c r="D9" s="75">
        <v>209755</v>
      </c>
      <c r="E9" s="75">
        <v>80685</v>
      </c>
      <c r="F9" s="75">
        <v>119213</v>
      </c>
      <c r="G9" s="75">
        <v>9857</v>
      </c>
    </row>
    <row r="10" spans="1:7" ht="15.75" customHeight="1">
      <c r="A10" s="76" t="s">
        <v>18</v>
      </c>
      <c r="B10" s="73"/>
      <c r="C10" s="75">
        <v>299</v>
      </c>
      <c r="D10" s="75">
        <v>254986</v>
      </c>
      <c r="E10" s="75">
        <v>97707</v>
      </c>
      <c r="F10" s="75">
        <v>147933</v>
      </c>
      <c r="G10" s="75">
        <v>9346</v>
      </c>
    </row>
    <row r="11" spans="1:7" ht="15.75" customHeight="1">
      <c r="A11" s="74" t="s">
        <v>20</v>
      </c>
      <c r="B11" s="73"/>
      <c r="C11" s="71">
        <v>298</v>
      </c>
      <c r="D11" s="72">
        <v>640636</v>
      </c>
      <c r="E11" s="71">
        <v>175163</v>
      </c>
      <c r="F11" s="71">
        <v>447898</v>
      </c>
      <c r="G11" s="71">
        <v>17575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  <row r="14" spans="1:7" ht="6" customHeight="1"/>
    <row r="15" spans="1:7" ht="8.25" customHeight="1"/>
    <row r="30" spans="8:9" ht="13.5">
      <c r="H30" s="66"/>
      <c r="I30" s="66"/>
    </row>
    <row r="37" spans="1:14" ht="13.5">
      <c r="A37" s="66"/>
      <c r="B37" s="66"/>
      <c r="C37" s="66"/>
      <c r="D37" s="66"/>
      <c r="E37" s="66"/>
      <c r="F37" s="66"/>
      <c r="G37" s="66"/>
    </row>
    <row r="46" spans="1:14" ht="13.5">
      <c r="H46" s="67"/>
      <c r="I46" s="67"/>
      <c r="J46" s="67"/>
      <c r="K46" s="67"/>
      <c r="L46" s="67"/>
      <c r="M46" s="67"/>
      <c r="N46" s="67"/>
    </row>
    <row r="47" spans="1:14" ht="10.5" customHeight="1"/>
    <row r="55" spans="1:7" ht="15.75" customHeight="1">
      <c r="A55" s="66"/>
      <c r="B55" s="66"/>
      <c r="C55" s="66"/>
      <c r="D55" s="66"/>
      <c r="E55" s="66"/>
      <c r="F55" s="66"/>
      <c r="G55" s="66"/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12.5" style="44" customWidth="1"/>
    <col min="4" max="4" width="13.5" style="44" customWidth="1"/>
    <col min="5" max="8" width="12.75" style="44" customWidth="1"/>
    <col min="9" max="16384" width="11.25" style="44"/>
  </cols>
  <sheetData>
    <row r="1" spans="1:8" ht="13.5">
      <c r="A1" s="64" t="s">
        <v>13</v>
      </c>
      <c r="B1" s="63"/>
      <c r="C1" s="63"/>
      <c r="D1" s="63"/>
      <c r="E1" s="63"/>
      <c r="F1" s="63"/>
      <c r="G1" s="63"/>
      <c r="H1" s="63"/>
    </row>
    <row r="3" spans="1:8" ht="1.5" customHeight="1"/>
    <row r="4" spans="1:8" ht="15.75" customHeight="1">
      <c r="A4" s="140" t="s">
        <v>17</v>
      </c>
      <c r="B4" s="141"/>
      <c r="C4" s="141" t="s">
        <v>16</v>
      </c>
      <c r="D4" s="62" t="s">
        <v>0</v>
      </c>
      <c r="E4" s="62"/>
      <c r="F4" s="62"/>
      <c r="G4" s="62"/>
      <c r="H4" s="61"/>
    </row>
    <row r="5" spans="1:8" ht="15.75" customHeight="1">
      <c r="A5" s="140"/>
      <c r="B5" s="141"/>
      <c r="C5" s="141"/>
      <c r="D5" s="60" t="s">
        <v>1</v>
      </c>
      <c r="E5" s="60" t="s">
        <v>2</v>
      </c>
      <c r="F5" s="60" t="s">
        <v>3</v>
      </c>
      <c r="G5" s="60" t="s">
        <v>4</v>
      </c>
      <c r="H5" s="59" t="s">
        <v>5</v>
      </c>
    </row>
    <row r="6" spans="1:8" ht="6" customHeight="1">
      <c r="A6" s="58"/>
      <c r="B6" s="57"/>
    </row>
    <row r="7" spans="1:8" ht="15.75" customHeight="1">
      <c r="A7" s="56" t="s">
        <v>19</v>
      </c>
      <c r="B7" s="55"/>
      <c r="C7" s="52">
        <v>303</v>
      </c>
      <c r="D7" s="52">
        <v>255033</v>
      </c>
      <c r="E7" s="52">
        <v>35435</v>
      </c>
      <c r="F7" s="53" t="s">
        <v>7</v>
      </c>
      <c r="G7" s="52">
        <v>198158</v>
      </c>
      <c r="H7" s="53">
        <v>21440</v>
      </c>
    </row>
    <row r="8" spans="1:8" ht="15.75" customHeight="1">
      <c r="A8" s="54" t="s">
        <v>10</v>
      </c>
      <c r="B8" s="50"/>
      <c r="C8" s="52">
        <v>305</v>
      </c>
      <c r="D8" s="52">
        <v>433544</v>
      </c>
      <c r="E8" s="52">
        <v>28361</v>
      </c>
      <c r="F8" s="53" t="s">
        <v>7</v>
      </c>
      <c r="G8" s="52">
        <v>388125</v>
      </c>
      <c r="H8" s="52">
        <v>17058</v>
      </c>
    </row>
    <row r="9" spans="1:8" ht="15.75" customHeight="1">
      <c r="A9" s="54" t="s">
        <v>11</v>
      </c>
      <c r="B9" s="55"/>
      <c r="C9" s="52">
        <v>297</v>
      </c>
      <c r="D9" s="52">
        <v>498277</v>
      </c>
      <c r="E9" s="52">
        <v>35950</v>
      </c>
      <c r="F9" s="53" t="s">
        <v>7</v>
      </c>
      <c r="G9" s="52">
        <v>442560</v>
      </c>
      <c r="H9" s="52">
        <v>19767</v>
      </c>
    </row>
    <row r="10" spans="1:8" ht="15.75" customHeight="1">
      <c r="A10" s="54" t="s">
        <v>14</v>
      </c>
      <c r="B10" s="50"/>
      <c r="C10" s="52">
        <v>299</v>
      </c>
      <c r="D10" s="52">
        <v>209755</v>
      </c>
      <c r="E10" s="52">
        <v>80685</v>
      </c>
      <c r="F10" s="53" t="s">
        <v>7</v>
      </c>
      <c r="G10" s="52">
        <v>119213</v>
      </c>
      <c r="H10" s="52">
        <v>9857</v>
      </c>
    </row>
    <row r="11" spans="1:8" ht="15.75" customHeight="1">
      <c r="A11" s="51" t="s">
        <v>18</v>
      </c>
      <c r="B11" s="50"/>
      <c r="C11" s="48">
        <v>299</v>
      </c>
      <c r="D11" s="48">
        <f>SUM(E11:H11)</f>
        <v>254986</v>
      </c>
      <c r="E11" s="48">
        <v>97707</v>
      </c>
      <c r="F11" s="49" t="s">
        <v>7</v>
      </c>
      <c r="G11" s="48">
        <v>147933</v>
      </c>
      <c r="H11" s="48">
        <v>9346</v>
      </c>
    </row>
    <row r="12" spans="1:8" ht="6" customHeight="1">
      <c r="A12" s="45"/>
      <c r="B12" s="47"/>
      <c r="C12" s="46"/>
      <c r="D12" s="45"/>
      <c r="E12" s="45"/>
      <c r="F12" s="45"/>
      <c r="G12" s="45"/>
      <c r="H12" s="45"/>
    </row>
    <row r="13" spans="1:8">
      <c r="A13" s="44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ColWidth="11.25" defaultRowHeight="10.5"/>
  <cols>
    <col min="1" max="1" width="8.875" style="23" customWidth="1"/>
    <col min="2" max="2" width="1" style="23" customWidth="1"/>
    <col min="3" max="3" width="12.75" style="23" customWidth="1"/>
    <col min="4" max="4" width="13.5" style="23" customWidth="1"/>
    <col min="5" max="8" width="12.75" style="23" customWidth="1"/>
    <col min="9" max="16384" width="11.25" style="23"/>
  </cols>
  <sheetData>
    <row r="1" spans="1:8" ht="13.5">
      <c r="A1" s="43" t="s">
        <v>13</v>
      </c>
      <c r="B1" s="42"/>
      <c r="C1" s="42"/>
      <c r="D1" s="42"/>
      <c r="E1" s="42"/>
      <c r="F1" s="42"/>
      <c r="G1" s="42"/>
      <c r="H1" s="42"/>
    </row>
    <row r="3" spans="1:8" ht="1.5" customHeight="1">
      <c r="A3" s="41"/>
      <c r="B3" s="41"/>
      <c r="C3" s="41"/>
      <c r="D3" s="41"/>
      <c r="E3" s="41"/>
      <c r="F3" s="41"/>
      <c r="G3" s="41"/>
      <c r="H3" s="41"/>
    </row>
    <row r="4" spans="1:8" ht="15.75" customHeight="1">
      <c r="A4" s="142" t="s">
        <v>17</v>
      </c>
      <c r="B4" s="143"/>
      <c r="C4" s="146" t="s">
        <v>16</v>
      </c>
      <c r="D4" s="40" t="s">
        <v>0</v>
      </c>
      <c r="E4" s="39"/>
      <c r="F4" s="39"/>
      <c r="G4" s="39"/>
      <c r="H4" s="39"/>
    </row>
    <row r="5" spans="1:8" ht="15.75" customHeight="1">
      <c r="A5" s="144"/>
      <c r="B5" s="145"/>
      <c r="C5" s="147"/>
      <c r="D5" s="38" t="s">
        <v>1</v>
      </c>
      <c r="E5" s="38" t="s">
        <v>2</v>
      </c>
      <c r="F5" s="38" t="s">
        <v>3</v>
      </c>
      <c r="G5" s="38" t="s">
        <v>4</v>
      </c>
      <c r="H5" s="38" t="s">
        <v>5</v>
      </c>
    </row>
    <row r="6" spans="1:8" ht="6" customHeight="1">
      <c r="A6" s="37"/>
      <c r="C6" s="36"/>
    </row>
    <row r="7" spans="1:8" ht="15.75" customHeight="1">
      <c r="A7" s="35" t="s">
        <v>15</v>
      </c>
      <c r="C7" s="33">
        <v>297</v>
      </c>
      <c r="D7" s="31">
        <v>218477</v>
      </c>
      <c r="E7" s="31">
        <v>42608</v>
      </c>
      <c r="F7" s="32" t="s">
        <v>7</v>
      </c>
      <c r="G7" s="31">
        <v>175869</v>
      </c>
      <c r="H7" s="32" t="s">
        <v>7</v>
      </c>
    </row>
    <row r="8" spans="1:8" ht="15.75" customHeight="1">
      <c r="A8" s="34" t="s">
        <v>9</v>
      </c>
      <c r="B8" s="29"/>
      <c r="C8" s="33">
        <v>303</v>
      </c>
      <c r="D8" s="31">
        <v>255033</v>
      </c>
      <c r="E8" s="31">
        <v>35435</v>
      </c>
      <c r="F8" s="32" t="s">
        <v>7</v>
      </c>
      <c r="G8" s="31">
        <v>198158</v>
      </c>
      <c r="H8" s="31">
        <v>21440</v>
      </c>
    </row>
    <row r="9" spans="1:8" ht="15.75" customHeight="1">
      <c r="A9" s="34" t="s">
        <v>10</v>
      </c>
      <c r="C9" s="33">
        <v>305</v>
      </c>
      <c r="D9" s="31">
        <v>433544</v>
      </c>
      <c r="E9" s="31">
        <v>28361</v>
      </c>
      <c r="F9" s="32" t="s">
        <v>7</v>
      </c>
      <c r="G9" s="31">
        <v>388125</v>
      </c>
      <c r="H9" s="31">
        <v>17058</v>
      </c>
    </row>
    <row r="10" spans="1:8" ht="15.75" customHeight="1">
      <c r="A10" s="34" t="s">
        <v>11</v>
      </c>
      <c r="B10" s="29"/>
      <c r="C10" s="33">
        <v>297</v>
      </c>
      <c r="D10" s="31">
        <v>498277</v>
      </c>
      <c r="E10" s="31">
        <v>35950</v>
      </c>
      <c r="F10" s="32" t="s">
        <v>7</v>
      </c>
      <c r="G10" s="31">
        <v>442560</v>
      </c>
      <c r="H10" s="31">
        <v>19767</v>
      </c>
    </row>
    <row r="11" spans="1:8" ht="15.75" customHeight="1">
      <c r="A11" s="30" t="s">
        <v>14</v>
      </c>
      <c r="B11" s="29"/>
      <c r="C11" s="28">
        <v>299</v>
      </c>
      <c r="D11" s="26">
        <v>209755</v>
      </c>
      <c r="E11" s="26">
        <v>80685</v>
      </c>
      <c r="F11" s="27" t="s">
        <v>7</v>
      </c>
      <c r="G11" s="26">
        <v>119213</v>
      </c>
      <c r="H11" s="26">
        <v>9857</v>
      </c>
    </row>
    <row r="12" spans="1:8" ht="6" customHeight="1">
      <c r="A12" s="24"/>
      <c r="B12" s="24"/>
      <c r="C12" s="25"/>
      <c r="D12" s="24"/>
      <c r="E12" s="24"/>
      <c r="F12" s="24"/>
      <c r="G12" s="24"/>
      <c r="H12" s="24"/>
    </row>
    <row r="13" spans="1:8">
      <c r="A13" s="23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12.75" style="3" customWidth="1"/>
    <col min="4" max="4" width="13.5" style="3" customWidth="1"/>
    <col min="5" max="5" width="12.75" style="3" customWidth="1"/>
    <col min="6" max="6" width="10.625" style="3" customWidth="1"/>
    <col min="7" max="8" width="12.75" style="3" customWidth="1"/>
    <col min="9" max="16384" width="11.25" style="3"/>
  </cols>
  <sheetData>
    <row r="1" spans="1:8" ht="13.5">
      <c r="A1" s="1" t="s">
        <v>13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5.75" customHeight="1">
      <c r="A4" s="2"/>
      <c r="C4" s="5"/>
      <c r="D4" s="6" t="s">
        <v>0</v>
      </c>
      <c r="E4" s="7"/>
      <c r="F4" s="7"/>
      <c r="G4" s="7"/>
      <c r="H4" s="7"/>
    </row>
    <row r="5" spans="1:8" ht="15.75" customHeight="1">
      <c r="A5" s="7"/>
      <c r="B5" s="8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1" t="s">
        <v>5</v>
      </c>
    </row>
    <row r="6" spans="1:8" ht="6" customHeight="1">
      <c r="A6" s="12"/>
      <c r="C6" s="5"/>
    </row>
    <row r="7" spans="1:8" ht="15.75" customHeight="1">
      <c r="A7" s="13" t="s">
        <v>6</v>
      </c>
      <c r="C7" s="14">
        <v>302</v>
      </c>
      <c r="D7" s="15">
        <f>SUM(E7:H7)</f>
        <v>496496</v>
      </c>
      <c r="E7" s="15">
        <v>70603</v>
      </c>
      <c r="F7" s="16" t="s">
        <v>7</v>
      </c>
      <c r="G7" s="15">
        <v>425893</v>
      </c>
      <c r="H7" s="16" t="s">
        <v>7</v>
      </c>
    </row>
    <row r="8" spans="1:8" ht="15.75" customHeight="1">
      <c r="A8" s="17" t="s">
        <v>8</v>
      </c>
      <c r="B8" s="18"/>
      <c r="C8" s="14">
        <v>297</v>
      </c>
      <c r="D8" s="15">
        <f>SUM(E8:H8)</f>
        <v>218477</v>
      </c>
      <c r="E8" s="15">
        <v>42608</v>
      </c>
      <c r="F8" s="16" t="s">
        <v>7</v>
      </c>
      <c r="G8" s="15">
        <v>175869</v>
      </c>
      <c r="H8" s="16" t="s">
        <v>7</v>
      </c>
    </row>
    <row r="9" spans="1:8" ht="15.75" customHeight="1">
      <c r="A9" s="17" t="s">
        <v>9</v>
      </c>
      <c r="C9" s="14">
        <v>303</v>
      </c>
      <c r="D9" s="15">
        <f>SUM(E9:H9)</f>
        <v>255033</v>
      </c>
      <c r="E9" s="15">
        <v>35435</v>
      </c>
      <c r="F9" s="16" t="s">
        <v>7</v>
      </c>
      <c r="G9" s="15">
        <v>198158</v>
      </c>
      <c r="H9" s="15">
        <v>21440</v>
      </c>
    </row>
    <row r="10" spans="1:8" ht="15.75" customHeight="1">
      <c r="A10" s="17" t="s">
        <v>10</v>
      </c>
      <c r="B10" s="18"/>
      <c r="C10" s="14">
        <v>305</v>
      </c>
      <c r="D10" s="15">
        <f>SUM(E10:H10)</f>
        <v>433544</v>
      </c>
      <c r="E10" s="15">
        <v>28361</v>
      </c>
      <c r="F10" s="16" t="s">
        <v>7</v>
      </c>
      <c r="G10" s="15">
        <v>388125</v>
      </c>
      <c r="H10" s="15">
        <v>17058</v>
      </c>
    </row>
    <row r="11" spans="1:8" ht="15.75" customHeight="1">
      <c r="A11" s="19" t="s">
        <v>11</v>
      </c>
      <c r="B11" s="18"/>
      <c r="C11" s="20">
        <v>297</v>
      </c>
      <c r="D11" s="21">
        <f>SUM(E11:H11)</f>
        <v>498277</v>
      </c>
      <c r="E11" s="21">
        <v>35950</v>
      </c>
      <c r="F11" s="22" t="s">
        <v>7</v>
      </c>
      <c r="G11" s="21">
        <v>442560</v>
      </c>
      <c r="H11" s="21">
        <v>19767</v>
      </c>
    </row>
    <row r="12" spans="1:8" ht="6" customHeight="1">
      <c r="A12" s="8"/>
      <c r="B12" s="8"/>
      <c r="C12" s="9"/>
      <c r="D12" s="8"/>
      <c r="E12" s="8"/>
      <c r="F12" s="8"/>
      <c r="G12" s="8"/>
      <c r="H12" s="8"/>
    </row>
    <row r="13" spans="1:8">
      <c r="A13" s="3" t="s">
        <v>12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0" t="s">
        <v>17</v>
      </c>
      <c r="B4" s="131"/>
      <c r="C4" s="131" t="s">
        <v>16</v>
      </c>
      <c r="D4" s="132" t="s">
        <v>84</v>
      </c>
      <c r="E4" s="133"/>
      <c r="F4" s="133"/>
      <c r="G4" s="133"/>
    </row>
    <row r="5" spans="1:7">
      <c r="A5" s="130"/>
      <c r="B5" s="131"/>
      <c r="C5" s="131"/>
      <c r="D5" s="124" t="s">
        <v>1</v>
      </c>
      <c r="E5" s="124" t="s">
        <v>2</v>
      </c>
      <c r="F5" s="124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92</v>
      </c>
      <c r="B7" s="97"/>
      <c r="C7" s="119">
        <v>192</v>
      </c>
      <c r="D7" s="119">
        <v>217291</v>
      </c>
      <c r="E7" s="119">
        <v>77850</v>
      </c>
      <c r="F7" s="119">
        <v>121970</v>
      </c>
      <c r="G7" s="119">
        <v>17471</v>
      </c>
    </row>
    <row r="8" spans="1:7" ht="12" customHeight="1">
      <c r="A8" s="127" t="s">
        <v>93</v>
      </c>
      <c r="B8" s="99"/>
      <c r="C8" s="119">
        <v>252</v>
      </c>
      <c r="D8" s="119">
        <v>623454</v>
      </c>
      <c r="E8" s="119">
        <v>186191</v>
      </c>
      <c r="F8" s="119">
        <v>410366</v>
      </c>
      <c r="G8" s="119">
        <v>26897</v>
      </c>
    </row>
    <row r="9" spans="1:7" ht="12" customHeight="1">
      <c r="A9" s="127" t="s">
        <v>94</v>
      </c>
      <c r="B9" s="97"/>
      <c r="C9" s="119">
        <v>230</v>
      </c>
      <c r="D9" s="119">
        <v>372400</v>
      </c>
      <c r="E9" s="119">
        <v>110631</v>
      </c>
      <c r="F9" s="119">
        <v>245510</v>
      </c>
      <c r="G9" s="119">
        <v>16259</v>
      </c>
    </row>
    <row r="10" spans="1:7" ht="12" customHeight="1">
      <c r="A10" s="127">
        <v>2</v>
      </c>
      <c r="B10" s="97"/>
      <c r="C10" s="119">
        <v>72</v>
      </c>
      <c r="D10" s="119">
        <v>13008</v>
      </c>
      <c r="E10" s="119">
        <v>6965</v>
      </c>
      <c r="F10" s="119">
        <v>5683</v>
      </c>
      <c r="G10" s="119">
        <v>360</v>
      </c>
    </row>
    <row r="11" spans="1:7" ht="12" customHeight="1">
      <c r="A11" s="128">
        <v>3</v>
      </c>
      <c r="B11" s="99"/>
      <c r="C11" s="122">
        <v>289</v>
      </c>
      <c r="D11" s="123">
        <v>253096</v>
      </c>
      <c r="E11" s="122">
        <v>67739</v>
      </c>
      <c r="F11" s="122">
        <v>178549</v>
      </c>
      <c r="G11" s="122">
        <v>6808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>
      <selection activeCell="A2" sqref="A2"/>
    </sheetView>
  </sheetViews>
  <sheetFormatPr defaultColWidth="11.25" defaultRowHeight="10.5"/>
  <cols>
    <col min="1" max="1" width="8.875" style="115" customWidth="1"/>
    <col min="2" max="2" width="1.2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0" t="s">
        <v>17</v>
      </c>
      <c r="B4" s="131"/>
      <c r="C4" s="131" t="s">
        <v>16</v>
      </c>
      <c r="D4" s="132" t="s">
        <v>84</v>
      </c>
      <c r="E4" s="133"/>
      <c r="F4" s="133"/>
      <c r="G4" s="133"/>
    </row>
    <row r="5" spans="1:7">
      <c r="A5" s="130"/>
      <c r="B5" s="131"/>
      <c r="C5" s="131"/>
      <c r="D5" s="116" t="s">
        <v>1</v>
      </c>
      <c r="E5" s="116" t="s">
        <v>2</v>
      </c>
      <c r="F5" s="116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18" t="s">
        <v>89</v>
      </c>
      <c r="B7" s="97"/>
      <c r="C7" s="119">
        <v>251</v>
      </c>
      <c r="D7" s="119">
        <v>314351</v>
      </c>
      <c r="E7" s="119">
        <v>111444</v>
      </c>
      <c r="F7" s="119">
        <v>182863</v>
      </c>
      <c r="G7" s="119">
        <v>20044</v>
      </c>
    </row>
    <row r="8" spans="1:7" ht="12" customHeight="1">
      <c r="A8" s="120" t="s">
        <v>90</v>
      </c>
      <c r="B8" s="99"/>
      <c r="C8" s="119">
        <v>192</v>
      </c>
      <c r="D8" s="119">
        <v>217291</v>
      </c>
      <c r="E8" s="119">
        <v>77850</v>
      </c>
      <c r="F8" s="119">
        <v>121970</v>
      </c>
      <c r="G8" s="119">
        <v>17471</v>
      </c>
    </row>
    <row r="9" spans="1:7" ht="12" customHeight="1">
      <c r="A9" s="120" t="s">
        <v>91</v>
      </c>
      <c r="B9" s="97"/>
      <c r="C9" s="119">
        <v>252</v>
      </c>
      <c r="D9" s="119">
        <v>623454</v>
      </c>
      <c r="E9" s="119">
        <v>186191</v>
      </c>
      <c r="F9" s="119">
        <v>410366</v>
      </c>
      <c r="G9" s="119">
        <v>26897</v>
      </c>
    </row>
    <row r="10" spans="1:7" ht="12" customHeight="1">
      <c r="A10" s="120" t="s">
        <v>87</v>
      </c>
      <c r="B10" s="97"/>
      <c r="C10" s="119">
        <v>230</v>
      </c>
      <c r="D10" s="119">
        <v>372400</v>
      </c>
      <c r="E10" s="119">
        <v>110631</v>
      </c>
      <c r="F10" s="119">
        <v>245510</v>
      </c>
      <c r="G10" s="119">
        <v>16259</v>
      </c>
    </row>
    <row r="11" spans="1:7" ht="12" customHeight="1">
      <c r="A11" s="121" t="s">
        <v>88</v>
      </c>
      <c r="B11" s="99"/>
      <c r="C11" s="122">
        <v>72</v>
      </c>
      <c r="D11" s="123">
        <v>13008</v>
      </c>
      <c r="E11" s="122">
        <v>6965</v>
      </c>
      <c r="F11" s="122">
        <v>5683</v>
      </c>
      <c r="G11" s="122">
        <v>360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>
      <selection activeCell="A7" sqref="A7"/>
    </sheetView>
  </sheetViews>
  <sheetFormatPr defaultColWidth="11.25" defaultRowHeight="10.5"/>
  <cols>
    <col min="1" max="1" width="8.875" style="115" customWidth="1"/>
    <col min="2" max="2" width="1.2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0" t="s">
        <v>17</v>
      </c>
      <c r="B4" s="131"/>
      <c r="C4" s="131" t="s">
        <v>16</v>
      </c>
      <c r="D4" s="132" t="s">
        <v>84</v>
      </c>
      <c r="E4" s="133"/>
      <c r="F4" s="133"/>
      <c r="G4" s="133"/>
    </row>
    <row r="5" spans="1:7">
      <c r="A5" s="130"/>
      <c r="B5" s="131"/>
      <c r="C5" s="131"/>
      <c r="D5" s="116" t="s">
        <v>1</v>
      </c>
      <c r="E5" s="116" t="s">
        <v>2</v>
      </c>
      <c r="F5" s="116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18" t="s">
        <v>85</v>
      </c>
      <c r="B7" s="97"/>
      <c r="C7" s="119">
        <v>248</v>
      </c>
      <c r="D7" s="119">
        <v>151513</v>
      </c>
      <c r="E7" s="119">
        <v>65984</v>
      </c>
      <c r="F7" s="119">
        <v>70673</v>
      </c>
      <c r="G7" s="119">
        <v>14856</v>
      </c>
    </row>
    <row r="8" spans="1:7" ht="12" customHeight="1">
      <c r="A8" s="120" t="s">
        <v>76</v>
      </c>
      <c r="B8" s="99"/>
      <c r="C8" s="119">
        <v>251</v>
      </c>
      <c r="D8" s="119">
        <v>314351</v>
      </c>
      <c r="E8" s="119">
        <v>111444</v>
      </c>
      <c r="F8" s="119">
        <v>182863</v>
      </c>
      <c r="G8" s="119">
        <v>20044</v>
      </c>
    </row>
    <row r="9" spans="1:7" ht="12" customHeight="1">
      <c r="A9" s="120" t="s">
        <v>81</v>
      </c>
      <c r="B9" s="97"/>
      <c r="C9" s="119">
        <v>192</v>
      </c>
      <c r="D9" s="119">
        <v>217291</v>
      </c>
      <c r="E9" s="119">
        <v>77850</v>
      </c>
      <c r="F9" s="119">
        <v>121970</v>
      </c>
      <c r="G9" s="119">
        <v>17471</v>
      </c>
    </row>
    <row r="10" spans="1:7" ht="12" customHeight="1">
      <c r="A10" s="120" t="s">
        <v>86</v>
      </c>
      <c r="B10" s="97"/>
      <c r="C10" s="119">
        <v>252</v>
      </c>
      <c r="D10" s="119">
        <v>623454</v>
      </c>
      <c r="E10" s="119">
        <v>186191</v>
      </c>
      <c r="F10" s="119">
        <v>410366</v>
      </c>
      <c r="G10" s="119">
        <v>26897</v>
      </c>
    </row>
    <row r="11" spans="1:7" ht="12" customHeight="1">
      <c r="A11" s="121" t="s">
        <v>87</v>
      </c>
      <c r="B11" s="99"/>
      <c r="C11" s="122">
        <v>230</v>
      </c>
      <c r="D11" s="123">
        <v>372400</v>
      </c>
      <c r="E11" s="122">
        <v>110631</v>
      </c>
      <c r="F11" s="122">
        <v>245510</v>
      </c>
      <c r="G11" s="122">
        <v>16259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4" t="s">
        <v>17</v>
      </c>
      <c r="B4" s="135"/>
      <c r="C4" s="135" t="s">
        <v>16</v>
      </c>
      <c r="D4" s="107" t="s">
        <v>0</v>
      </c>
      <c r="E4" s="107"/>
      <c r="F4" s="107"/>
      <c r="G4" s="106"/>
    </row>
    <row r="5" spans="1:7">
      <c r="A5" s="134"/>
      <c r="B5" s="135"/>
      <c r="C5" s="135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82</v>
      </c>
      <c r="B7" s="97"/>
      <c r="C7" s="96">
        <v>251</v>
      </c>
      <c r="D7" s="96">
        <v>273428</v>
      </c>
      <c r="E7" s="96">
        <v>86558</v>
      </c>
      <c r="F7" s="96">
        <v>172776</v>
      </c>
      <c r="G7" s="96">
        <v>14094</v>
      </c>
    </row>
    <row r="8" spans="1:7" ht="12" customHeight="1">
      <c r="A8" s="98" t="s">
        <v>77</v>
      </c>
      <c r="B8" s="99"/>
      <c r="C8" s="96">
        <v>248</v>
      </c>
      <c r="D8" s="96">
        <v>151513</v>
      </c>
      <c r="E8" s="96">
        <v>65984</v>
      </c>
      <c r="F8" s="96">
        <v>70673</v>
      </c>
      <c r="G8" s="96">
        <v>14856</v>
      </c>
    </row>
    <row r="9" spans="1:7" ht="12" customHeight="1">
      <c r="A9" s="98" t="s">
        <v>76</v>
      </c>
      <c r="B9" s="97"/>
      <c r="C9" s="96">
        <v>251</v>
      </c>
      <c r="D9" s="96">
        <v>314351</v>
      </c>
      <c r="E9" s="96">
        <v>111444</v>
      </c>
      <c r="F9" s="96">
        <v>182863</v>
      </c>
      <c r="G9" s="96">
        <v>20044</v>
      </c>
    </row>
    <row r="10" spans="1:7" ht="12" customHeight="1">
      <c r="A10" s="98" t="s">
        <v>81</v>
      </c>
      <c r="B10" s="97"/>
      <c r="C10" s="96">
        <v>192</v>
      </c>
      <c r="D10" s="96">
        <v>217291</v>
      </c>
      <c r="E10" s="96">
        <v>77850</v>
      </c>
      <c r="F10" s="96">
        <v>121970</v>
      </c>
      <c r="G10" s="96">
        <v>17471</v>
      </c>
    </row>
    <row r="11" spans="1:7" ht="12" customHeight="1">
      <c r="A11" s="95" t="s">
        <v>80</v>
      </c>
      <c r="B11" s="99"/>
      <c r="C11" s="91">
        <v>252</v>
      </c>
      <c r="D11" s="92">
        <v>623454</v>
      </c>
      <c r="E11" s="91">
        <v>186191</v>
      </c>
      <c r="F11" s="91">
        <v>410366</v>
      </c>
      <c r="G11" s="91">
        <v>26897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4" t="s">
        <v>17</v>
      </c>
      <c r="B4" s="135"/>
      <c r="C4" s="135" t="s">
        <v>16</v>
      </c>
      <c r="D4" s="107" t="s">
        <v>0</v>
      </c>
      <c r="E4" s="107"/>
      <c r="F4" s="107"/>
      <c r="G4" s="106"/>
    </row>
    <row r="5" spans="1:7">
      <c r="A5" s="134"/>
      <c r="B5" s="135"/>
      <c r="C5" s="135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79</v>
      </c>
      <c r="B7" s="97"/>
      <c r="C7" s="96">
        <v>275</v>
      </c>
      <c r="D7" s="96">
        <v>386428</v>
      </c>
      <c r="E7" s="96">
        <v>129114</v>
      </c>
      <c r="F7" s="96">
        <v>232612</v>
      </c>
      <c r="G7" s="96">
        <v>24702</v>
      </c>
    </row>
    <row r="8" spans="1:7" ht="12" customHeight="1">
      <c r="A8" s="98" t="s">
        <v>78</v>
      </c>
      <c r="B8" s="99"/>
      <c r="C8" s="96">
        <v>251</v>
      </c>
      <c r="D8" s="96">
        <v>273428</v>
      </c>
      <c r="E8" s="96">
        <v>86558</v>
      </c>
      <c r="F8" s="96">
        <v>172776</v>
      </c>
      <c r="G8" s="96">
        <v>14094</v>
      </c>
    </row>
    <row r="9" spans="1:7" ht="12" customHeight="1">
      <c r="A9" s="98" t="s">
        <v>77</v>
      </c>
      <c r="B9" s="97"/>
      <c r="C9" s="96">
        <v>248</v>
      </c>
      <c r="D9" s="96">
        <v>151513</v>
      </c>
      <c r="E9" s="96">
        <v>65984</v>
      </c>
      <c r="F9" s="96">
        <v>70673</v>
      </c>
      <c r="G9" s="96">
        <v>14856</v>
      </c>
    </row>
    <row r="10" spans="1:7" ht="12" customHeight="1">
      <c r="A10" s="98" t="s">
        <v>76</v>
      </c>
      <c r="B10" s="97"/>
      <c r="C10" s="96">
        <v>251</v>
      </c>
      <c r="D10" s="96">
        <v>314351</v>
      </c>
      <c r="E10" s="96">
        <v>111444</v>
      </c>
      <c r="F10" s="96">
        <v>182863</v>
      </c>
      <c r="G10" s="96">
        <v>20044</v>
      </c>
    </row>
    <row r="11" spans="1:7" ht="12" customHeight="1">
      <c r="A11" s="95" t="s">
        <v>75</v>
      </c>
      <c r="B11" s="99"/>
      <c r="C11" s="91">
        <v>192</v>
      </c>
      <c r="D11" s="92">
        <v>217291</v>
      </c>
      <c r="E11" s="91">
        <v>77850</v>
      </c>
      <c r="F11" s="91">
        <v>121970</v>
      </c>
      <c r="G11" s="91">
        <v>17471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4" t="s">
        <v>17</v>
      </c>
      <c r="B4" s="135"/>
      <c r="C4" s="135" t="s">
        <v>16</v>
      </c>
      <c r="D4" s="107" t="s">
        <v>0</v>
      </c>
      <c r="E4" s="107"/>
      <c r="F4" s="107"/>
      <c r="G4" s="106"/>
    </row>
    <row r="5" spans="1:7">
      <c r="A5" s="134"/>
      <c r="B5" s="135"/>
      <c r="C5" s="135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74</v>
      </c>
      <c r="B7" s="97"/>
      <c r="C7" s="96">
        <v>223</v>
      </c>
      <c r="D7" s="96">
        <v>314257</v>
      </c>
      <c r="E7" s="96">
        <v>69656</v>
      </c>
      <c r="F7" s="96">
        <v>190562</v>
      </c>
      <c r="G7" s="96">
        <v>54039</v>
      </c>
    </row>
    <row r="8" spans="1:7" ht="12" customHeight="1">
      <c r="A8" s="98" t="s">
        <v>64</v>
      </c>
      <c r="B8" s="99"/>
      <c r="C8" s="96">
        <v>275</v>
      </c>
      <c r="D8" s="96">
        <v>386428</v>
      </c>
      <c r="E8" s="96">
        <v>129114</v>
      </c>
      <c r="F8" s="96">
        <v>232612</v>
      </c>
      <c r="G8" s="96">
        <v>24702</v>
      </c>
    </row>
    <row r="9" spans="1:7" ht="12" customHeight="1">
      <c r="A9" s="98" t="s">
        <v>67</v>
      </c>
      <c r="B9" s="97"/>
      <c r="C9" s="96">
        <v>251</v>
      </c>
      <c r="D9" s="96">
        <v>273428</v>
      </c>
      <c r="E9" s="96">
        <v>86558</v>
      </c>
      <c r="F9" s="96">
        <v>172776</v>
      </c>
      <c r="G9" s="96">
        <v>14094</v>
      </c>
    </row>
    <row r="10" spans="1:7" ht="12" customHeight="1">
      <c r="A10" s="98" t="s">
        <v>71</v>
      </c>
      <c r="B10" s="97"/>
      <c r="C10" s="96">
        <v>248</v>
      </c>
      <c r="D10" s="96">
        <v>151513</v>
      </c>
      <c r="E10" s="96">
        <v>65984</v>
      </c>
      <c r="F10" s="96">
        <v>70673</v>
      </c>
      <c r="G10" s="96">
        <v>14856</v>
      </c>
    </row>
    <row r="11" spans="1:7" ht="12" customHeight="1">
      <c r="A11" s="95" t="s">
        <v>73</v>
      </c>
      <c r="B11" s="99"/>
      <c r="C11" s="91">
        <v>251</v>
      </c>
      <c r="D11" s="92">
        <v>314351</v>
      </c>
      <c r="E11" s="91">
        <v>111444</v>
      </c>
      <c r="F11" s="91">
        <v>182863</v>
      </c>
      <c r="G11" s="91">
        <v>20044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6" t="s">
        <v>17</v>
      </c>
      <c r="B4" s="137"/>
      <c r="C4" s="137" t="s">
        <v>16</v>
      </c>
      <c r="D4" s="107" t="s">
        <v>0</v>
      </c>
      <c r="E4" s="107"/>
      <c r="F4" s="107"/>
      <c r="G4" s="106"/>
    </row>
    <row r="5" spans="1:7">
      <c r="A5" s="136"/>
      <c r="B5" s="137"/>
      <c r="C5" s="137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4.5" customHeight="1">
      <c r="A6" s="103"/>
      <c r="B6" s="102"/>
    </row>
    <row r="7" spans="1:7" ht="12" customHeight="1">
      <c r="A7" s="101" t="s">
        <v>72</v>
      </c>
      <c r="B7" s="97"/>
      <c r="C7" s="96">
        <v>280</v>
      </c>
      <c r="D7" s="96">
        <v>309872</v>
      </c>
      <c r="E7" s="96">
        <v>74130</v>
      </c>
      <c r="F7" s="96">
        <v>218576</v>
      </c>
      <c r="G7" s="96">
        <v>17166</v>
      </c>
    </row>
    <row r="8" spans="1:7" ht="12" customHeight="1">
      <c r="A8" s="98" t="s">
        <v>65</v>
      </c>
      <c r="B8" s="99"/>
      <c r="C8" s="96">
        <v>223</v>
      </c>
      <c r="D8" s="96">
        <v>314257</v>
      </c>
      <c r="E8" s="96">
        <v>69656</v>
      </c>
      <c r="F8" s="96">
        <v>190562</v>
      </c>
      <c r="G8" s="96">
        <v>54039</v>
      </c>
    </row>
    <row r="9" spans="1:7" ht="12" customHeight="1">
      <c r="A9" s="98" t="s">
        <v>64</v>
      </c>
      <c r="B9" s="97"/>
      <c r="C9" s="96">
        <v>275</v>
      </c>
      <c r="D9" s="96">
        <v>386428</v>
      </c>
      <c r="E9" s="96">
        <v>129114</v>
      </c>
      <c r="F9" s="96">
        <v>232612</v>
      </c>
      <c r="G9" s="96">
        <v>24702</v>
      </c>
    </row>
    <row r="10" spans="1:7" ht="12" customHeight="1">
      <c r="A10" s="98" t="s">
        <v>67</v>
      </c>
      <c r="B10" s="97"/>
      <c r="C10" s="96">
        <v>251</v>
      </c>
      <c r="D10" s="96">
        <v>273428</v>
      </c>
      <c r="E10" s="96">
        <v>86558</v>
      </c>
      <c r="F10" s="96">
        <v>172776</v>
      </c>
      <c r="G10" s="96">
        <v>14094</v>
      </c>
    </row>
    <row r="11" spans="1:7" ht="12" customHeight="1">
      <c r="A11" s="95" t="s">
        <v>71</v>
      </c>
      <c r="B11" s="99"/>
      <c r="C11" s="91">
        <v>248</v>
      </c>
      <c r="D11" s="92">
        <v>151513</v>
      </c>
      <c r="E11" s="91">
        <v>65984</v>
      </c>
      <c r="F11" s="91">
        <v>70673</v>
      </c>
      <c r="G11" s="91">
        <v>14856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24</vt:i4>
      </vt:variant>
    </vt:vector>
  </HeadingPairs>
  <TitlesOfParts>
    <vt:vector baseType="lpstr" size="5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2024-09-30T03:47:35Z</dcterms:modified>
</cp:coreProperties>
</file>