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3"/>
    <sheet r:id="rId20" name="H17" sheetId="12"/>
    <sheet r:id="rId21" name="H16" sheetId="11"/>
    <sheet r:id="rId22" name="H15" sheetId="10"/>
    <sheet r:id="rId23" name="H14" sheetId="9"/>
    <sheet r:id="rId24" name="H13" sheetId="8"/>
    <sheet r:id="rId25" name="H12" sheetId="7"/>
    <sheet r:id="rId26" name="H11" sheetId="6"/>
    <sheet r:id="rId27" name="H10" sheetId="5"/>
    <sheet r:id="rId28" name="H9" sheetId="4"/>
    <sheet r:id="rId29" name="H8" sheetId="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3" l="1"/>
  <c r="E12" i="13"/>
  <c r="F12" i="13"/>
  <c r="G12" i="13"/>
  <c r="H12" i="13"/>
  <c r="I12" i="13"/>
  <c r="D14" i="13"/>
  <c r="D15" i="13"/>
  <c r="E13" i="12"/>
  <c r="F13" i="12"/>
  <c r="G13" i="12"/>
  <c r="H13" i="12"/>
  <c r="I13" i="12"/>
  <c r="D15" i="12"/>
  <c r="D13" i="12" s="1"/>
  <c r="D16" i="12"/>
  <c r="D13" i="11" l="1"/>
  <c r="E13" i="11"/>
  <c r="F13" i="11"/>
  <c r="G13" i="11"/>
  <c r="H13" i="11"/>
  <c r="E13" i="10" l="1"/>
  <c r="F13" i="10"/>
  <c r="G13" i="10"/>
  <c r="H13" i="10"/>
  <c r="D15" i="10"/>
  <c r="D13" i="10" s="1"/>
  <c r="D16" i="10"/>
  <c r="E13" i="3" l="1"/>
  <c r="F13" i="3"/>
  <c r="G13" i="3"/>
  <c r="H13" i="3"/>
  <c r="I13" i="3"/>
  <c r="D15" i="3"/>
  <c r="D13" i="3"/>
  <c r="D16" i="3"/>
</calcChain>
</file>

<file path=xl/sharedStrings.xml><?xml version="1.0" encoding="utf-8"?>
<sst xmlns="http://schemas.openxmlformats.org/spreadsheetml/2006/main" count="558" uniqueCount="104">
  <si>
    <t>　本表は、福祉会館における利用人員である。</t>
  </si>
  <si>
    <t>年度別</t>
  </si>
  <si>
    <t>利　　用　　延　　人　　員</t>
  </si>
  <si>
    <t>うち)</t>
  </si>
  <si>
    <t>総数</t>
  </si>
  <si>
    <t>個人</t>
  </si>
  <si>
    <t>団体</t>
  </si>
  <si>
    <t>機能回復訓練</t>
  </si>
  <si>
    <t>健康相談</t>
  </si>
  <si>
    <t>　(健康福祉局高齢福祉部高齢福祉課)</t>
    <rPh sb="9" eb="11">
      <t>フクシ</t>
    </rPh>
    <phoneticPr fontId="1"/>
  </si>
  <si>
    <r>
      <t>15</t>
    </r>
    <r>
      <rPr>
        <sz val="11"/>
        <rFont val="ＭＳ 明朝"/>
        <family val="1"/>
        <charset val="128"/>
      </rPr>
      <t>－16. 老人福祉センター利用人員</t>
    </r>
    <phoneticPr fontId="1"/>
  </si>
  <si>
    <t>27 　 　</t>
  </si>
  <si>
    <t>28 　 　</t>
  </si>
  <si>
    <t>平 成 26 年 度</t>
  </si>
  <si>
    <t>29 　 　</t>
  </si>
  <si>
    <t>30 　 　</t>
  </si>
  <si>
    <t>　(民生局高齢化対策部高齢福祉課)</t>
  </si>
  <si>
    <t>女</t>
  </si>
  <si>
    <t>男</t>
  </si>
  <si>
    <t>7 　 　</t>
  </si>
  <si>
    <t>6 　 　</t>
  </si>
  <si>
    <t>5 　 　</t>
  </si>
  <si>
    <t>4 　 　</t>
  </si>
  <si>
    <t>平 成  3 年 度</t>
  </si>
  <si>
    <t>就職・生活相談</t>
  </si>
  <si>
    <r>
      <t>15</t>
    </r>
    <r>
      <rPr>
        <sz val="11"/>
        <rFont val="ＭＳ 明朝"/>
        <family val="1"/>
        <charset val="128"/>
      </rPr>
      <t>－14. 老人福祉センター利用人員</t>
    </r>
  </si>
  <si>
    <t>8 　 　</t>
  </si>
  <si>
    <t>平 成  4 年 度</t>
  </si>
  <si>
    <t>15－14. 老人福祉センター利用人員</t>
  </si>
  <si>
    <t>9 　 　</t>
  </si>
  <si>
    <t>平 成  5 年 度</t>
  </si>
  <si>
    <r>
      <t>15</t>
    </r>
    <r>
      <rPr>
        <sz val="11"/>
        <rFont val="ＭＳ 明朝"/>
        <family val="1"/>
        <charset val="128"/>
      </rPr>
      <t>－14. 老人福祉センター利用人員</t>
    </r>
    <phoneticPr fontId="1"/>
  </si>
  <si>
    <t>10 　 　</t>
  </si>
  <si>
    <t>7 　 　</t>
    <phoneticPr fontId="1"/>
  </si>
  <si>
    <t>平 成  6 年 度</t>
    <phoneticPr fontId="1"/>
  </si>
  <si>
    <t>…</t>
    <phoneticPr fontId="1"/>
  </si>
  <si>
    <t>11 　 　</t>
    <phoneticPr fontId="1"/>
  </si>
  <si>
    <t>平 成  7 年 度</t>
    <phoneticPr fontId="1"/>
  </si>
  <si>
    <t>12 　 　</t>
    <phoneticPr fontId="1"/>
  </si>
  <si>
    <t>11 　 　</t>
  </si>
  <si>
    <t>平 成  8 年 度</t>
    <phoneticPr fontId="1"/>
  </si>
  <si>
    <t>13 　 　</t>
  </si>
  <si>
    <t>平 成  9 年 度</t>
    <phoneticPr fontId="1"/>
  </si>
  <si>
    <t>14 　 　</t>
    <phoneticPr fontId="1"/>
  </si>
  <si>
    <t>13 　 　</t>
    <phoneticPr fontId="1"/>
  </si>
  <si>
    <t>平 成 10 年 度</t>
    <phoneticPr fontId="1"/>
  </si>
  <si>
    <t>15 　 　</t>
  </si>
  <si>
    <t>14 　 　</t>
  </si>
  <si>
    <t>12 　 　</t>
  </si>
  <si>
    <t>平 成 11 年 度</t>
    <phoneticPr fontId="1"/>
  </si>
  <si>
    <t>16 　 　</t>
  </si>
  <si>
    <t>平 成 12 年 度</t>
    <phoneticPr fontId="1"/>
  </si>
  <si>
    <t>17 　 　</t>
    <phoneticPr fontId="1"/>
  </si>
  <si>
    <t>16 　 　</t>
    <phoneticPr fontId="1"/>
  </si>
  <si>
    <t>15 　 　</t>
    <phoneticPr fontId="1"/>
  </si>
  <si>
    <t>平 成 13 年 度</t>
    <phoneticPr fontId="1"/>
  </si>
  <si>
    <t>18 　 　</t>
  </si>
  <si>
    <t>17 　 　</t>
  </si>
  <si>
    <t>平 成 14 年 度</t>
  </si>
  <si>
    <t>19 　 　</t>
  </si>
  <si>
    <t>平 成 15 年 度</t>
    <phoneticPr fontId="1"/>
  </si>
  <si>
    <t>20 　 　</t>
  </si>
  <si>
    <t>平 成 16 年 度</t>
  </si>
  <si>
    <t>21 　 　</t>
    <phoneticPr fontId="1"/>
  </si>
  <si>
    <t>20 　 　</t>
    <phoneticPr fontId="1"/>
  </si>
  <si>
    <t>19 　 　</t>
    <phoneticPr fontId="1"/>
  </si>
  <si>
    <t>18 　 　</t>
    <phoneticPr fontId="1"/>
  </si>
  <si>
    <t>平 成 17 年 度</t>
    <phoneticPr fontId="1"/>
  </si>
  <si>
    <t xml:space="preserve">  女</t>
    <phoneticPr fontId="1"/>
  </si>
  <si>
    <t xml:space="preserve">  男</t>
    <phoneticPr fontId="1"/>
  </si>
  <si>
    <t>22 　 　</t>
  </si>
  <si>
    <t>21 　 　</t>
  </si>
  <si>
    <t>平 成 18 年 度</t>
  </si>
  <si>
    <t>23 　 　</t>
    <phoneticPr fontId="1"/>
  </si>
  <si>
    <t>平 成 19 年 度</t>
    <phoneticPr fontId="1"/>
  </si>
  <si>
    <r>
      <t>15</t>
    </r>
    <r>
      <rPr>
        <sz val="11"/>
        <rFont val="ＭＳ 明朝"/>
        <family val="1"/>
        <charset val="128"/>
      </rPr>
      <t>－14. 老 人 福 祉 セ ン タ ー 利 用 人 員</t>
    </r>
    <phoneticPr fontId="1"/>
  </si>
  <si>
    <t>24 　 　</t>
  </si>
  <si>
    <t>23 　 　</t>
  </si>
  <si>
    <t>平 成 20 年 度</t>
    <phoneticPr fontId="1"/>
  </si>
  <si>
    <t>25 　 　</t>
  </si>
  <si>
    <t>平 成 21 年 度</t>
  </si>
  <si>
    <t>26 　 　</t>
    <phoneticPr fontId="1"/>
  </si>
  <si>
    <t>平 成 22 年 度</t>
    <phoneticPr fontId="1"/>
  </si>
  <si>
    <t>27 　 　</t>
    <phoneticPr fontId="1"/>
  </si>
  <si>
    <t>25 　 　</t>
    <phoneticPr fontId="1"/>
  </si>
  <si>
    <t>24 　 　</t>
    <phoneticPr fontId="1"/>
  </si>
  <si>
    <t>平 成 23 年 度</t>
    <phoneticPr fontId="1"/>
  </si>
  <si>
    <t>28 　 　</t>
    <phoneticPr fontId="1"/>
  </si>
  <si>
    <t>平 成 24 年 度</t>
    <phoneticPr fontId="1"/>
  </si>
  <si>
    <t>29 　 　</t>
    <phoneticPr fontId="1"/>
  </si>
  <si>
    <t>26 　 　</t>
  </si>
  <si>
    <t>平 成 25 年 度</t>
    <phoneticPr fontId="1"/>
  </si>
  <si>
    <r>
      <t>15</t>
    </r>
    <r>
      <rPr>
        <sz val="11"/>
        <rFont val="ＭＳ 明朝"/>
        <family val="1"/>
        <charset val="128"/>
      </rPr>
      <t>－16.老人福祉センター利用人員</t>
    </r>
    <phoneticPr fontId="1"/>
  </si>
  <si>
    <t>利用延人員</t>
    <phoneticPr fontId="1"/>
  </si>
  <si>
    <t>平成27年度</t>
  </si>
  <si>
    <t>28</t>
  </si>
  <si>
    <t>29</t>
  </si>
  <si>
    <t>30</t>
  </si>
  <si>
    <t>令和元年度</t>
    <rPh sb="0" eb="1">
      <t>レイ</t>
    </rPh>
    <rPh sb="1" eb="2">
      <t>ワ</t>
    </rPh>
    <rPh sb="2" eb="3">
      <t>ガン</t>
    </rPh>
    <phoneticPr fontId="1"/>
  </si>
  <si>
    <t>平成28年度</t>
  </si>
  <si>
    <t>－</t>
    <phoneticPr fontId="1"/>
  </si>
  <si>
    <t>平成29年度</t>
    <phoneticPr fontId="1"/>
  </si>
  <si>
    <t>3</t>
    <phoneticPr fontId="1"/>
  </si>
  <si>
    <t>平成30年度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</si>
</sst>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\ ##0"/>
    <numFmt numFmtId="177" formatCode="###\ ###\ ###\ ###"/>
    <numFmt numFmtId="178" formatCode="#,##0;\-#,##0;&quot;-&quot;"/>
  </numFmts>
  <fonts count="30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9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" borderId="20" applyNumberFormat="0" applyFon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31" borderId="2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2" applyNumberFormat="0" applyAlignment="0" applyProtection="0">
      <alignment vertical="center"/>
    </xf>
    <xf numFmtId="0" fontId="10" fillId="0" borderId="0"/>
    <xf numFmtId="0" fontId="12" fillId="0" borderId="0"/>
    <xf numFmtId="0" fontId="29" fillId="32" borderId="0" applyNumberFormat="0" applyBorder="0" applyAlignment="0" applyProtection="0">
      <alignment vertical="center"/>
    </xf>
  </cellStyleXfs>
  <cellXfs count="147">
    <xf numFmtId="0" fontId="0" fillId="0" borderId="0" xfId="0" applyAlignment="1"/>
    <xf numFmtId="0" fontId="2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0" fillId="0" borderId="0" xfId="0" applyFill="1" applyAlignment="1"/>
    <xf numFmtId="177" fontId="9" fillId="0" borderId="1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3" fillId="0" borderId="0" xfId="41" applyFont="1" applyAlignment="1">
      <alignment vertical="center"/>
    </xf>
    <xf numFmtId="0" fontId="3" fillId="0" borderId="12" xfId="41" applyFont="1" applyBorder="1" applyAlignment="1">
      <alignment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center" vertical="center"/>
    </xf>
    <xf numFmtId="176" fontId="5" fillId="0" borderId="0" xfId="41" applyNumberFormat="1" applyFont="1" applyAlignment="1">
      <alignment vertical="center"/>
    </xf>
    <xf numFmtId="176" fontId="5" fillId="0" borderId="14" xfId="41" applyNumberFormat="1" applyFont="1" applyBorder="1" applyAlignment="1">
      <alignment vertical="center"/>
    </xf>
    <xf numFmtId="0" fontId="3" fillId="0" borderId="0" xfId="41" applyFont="1" applyAlignment="1">
      <alignment horizontal="center" vertical="center"/>
    </xf>
    <xf numFmtId="176" fontId="11" fillId="0" borderId="0" xfId="41" applyNumberFormat="1" applyFont="1" applyAlignment="1">
      <alignment vertical="center"/>
    </xf>
    <xf numFmtId="176" fontId="11" fillId="0" borderId="14" xfId="41" applyNumberFormat="1" applyFont="1" applyBorder="1" applyAlignment="1">
      <alignment vertical="center"/>
    </xf>
    <xf numFmtId="176" fontId="6" fillId="0" borderId="0" xfId="41" applyNumberFormat="1" applyFont="1" applyAlignment="1">
      <alignment vertical="center"/>
    </xf>
    <xf numFmtId="176" fontId="6" fillId="0" borderId="14" xfId="41" applyNumberFormat="1" applyFont="1" applyBorder="1" applyAlignment="1">
      <alignment vertical="center"/>
    </xf>
    <xf numFmtId="0" fontId="6" fillId="0" borderId="0" xfId="41" applyFont="1" applyAlignment="1">
      <alignment vertical="center"/>
    </xf>
    <xf numFmtId="49" fontId="6" fillId="0" borderId="0" xfId="41" applyNumberFormat="1" applyFont="1" applyAlignment="1">
      <alignment horizontal="right" vertical="center"/>
    </xf>
    <xf numFmtId="49" fontId="3" fillId="0" borderId="0" xfId="41" applyNumberFormat="1" applyFont="1" applyAlignment="1">
      <alignment horizontal="right" vertical="center"/>
    </xf>
    <xf numFmtId="0" fontId="3" fillId="0" borderId="0" xfId="41" applyFont="1" applyAlignment="1">
      <alignment horizontal="right" vertical="center"/>
    </xf>
    <xf numFmtId="0" fontId="3" fillId="0" borderId="14" xfId="41" applyFont="1" applyBorder="1" applyAlignment="1">
      <alignment vertical="center"/>
    </xf>
    <xf numFmtId="0" fontId="3" fillId="0" borderId="13" xfId="41" applyFont="1" applyBorder="1" applyAlignment="1">
      <alignment horizontal="distributed" vertical="center" justifyLastLine="1"/>
    </xf>
    <xf numFmtId="0" fontId="3" fillId="0" borderId="14" xfId="41" applyFont="1" applyBorder="1" applyAlignment="1">
      <alignment horizontal="left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3" xfId="41" applyFont="1" applyBorder="1" applyAlignment="1">
      <alignment horizontal="centerContinuous" vertical="center"/>
    </xf>
    <xf numFmtId="0" fontId="3" fillId="0" borderId="15" xfId="41" applyFont="1" applyBorder="1" applyAlignment="1">
      <alignment vertical="center"/>
    </xf>
    <xf numFmtId="0" fontId="4" fillId="0" borderId="0" xfId="41" applyFont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2" fillId="0" borderId="0" xfId="42"/>
    <xf numFmtId="0" fontId="3" fillId="0" borderId="0" xfId="42" applyFont="1" applyAlignment="1">
      <alignment vertical="center"/>
    </xf>
    <xf numFmtId="0" fontId="3" fillId="0" borderId="12" xfId="42" applyFont="1" applyBorder="1" applyAlignment="1">
      <alignment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center" vertical="center"/>
    </xf>
    <xf numFmtId="176" fontId="5" fillId="0" borderId="0" xfId="42" applyNumberFormat="1" applyFont="1" applyAlignment="1">
      <alignment vertical="center"/>
    </xf>
    <xf numFmtId="176" fontId="5" fillId="0" borderId="14" xfId="42" applyNumberFormat="1" applyFont="1" applyBorder="1" applyAlignment="1">
      <alignment vertical="center"/>
    </xf>
    <xf numFmtId="0" fontId="3" fillId="0" borderId="0" xfId="42" applyFont="1" applyAlignment="1">
      <alignment horizontal="center" vertical="center"/>
    </xf>
    <xf numFmtId="176" fontId="9" fillId="0" borderId="0" xfId="42" applyNumberFormat="1" applyFont="1" applyAlignment="1">
      <alignment vertical="center"/>
    </xf>
    <xf numFmtId="176" fontId="9" fillId="0" borderId="14" xfId="42" applyNumberFormat="1" applyFont="1" applyBorder="1" applyAlignment="1">
      <alignment vertical="center"/>
    </xf>
    <xf numFmtId="0" fontId="6" fillId="0" borderId="0" xfId="42" applyFont="1" applyAlignment="1">
      <alignment vertical="center"/>
    </xf>
    <xf numFmtId="49" fontId="6" fillId="0" borderId="0" xfId="42" applyNumberFormat="1" applyFont="1" applyAlignment="1">
      <alignment horizontal="right" vertical="center"/>
    </xf>
    <xf numFmtId="49" fontId="3" fillId="0" borderId="0" xfId="42" applyNumberFormat="1" applyFont="1" applyAlignment="1">
      <alignment horizontal="right" vertical="center"/>
    </xf>
    <xf numFmtId="0" fontId="3" fillId="0" borderId="0" xfId="42" applyFont="1" applyAlignment="1">
      <alignment horizontal="right" vertical="center"/>
    </xf>
    <xf numFmtId="0" fontId="3" fillId="0" borderId="14" xfId="42" applyFont="1" applyBorder="1" applyAlignment="1">
      <alignment vertical="center"/>
    </xf>
    <xf numFmtId="0" fontId="3" fillId="0" borderId="13" xfId="42" applyFont="1" applyBorder="1" applyAlignment="1">
      <alignment horizontal="distributed" vertical="center" justifyLastLine="1"/>
    </xf>
    <xf numFmtId="0" fontId="3" fillId="0" borderId="14" xfId="42" applyFont="1" applyBorder="1" applyAlignment="1">
      <alignment horizontal="left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3" xfId="42" applyFont="1" applyBorder="1" applyAlignment="1">
      <alignment horizontal="centerContinuous" vertical="center"/>
    </xf>
    <xf numFmtId="0" fontId="3" fillId="0" borderId="15" xfId="42" applyFont="1" applyBorder="1" applyAlignment="1">
      <alignment vertical="center"/>
    </xf>
    <xf numFmtId="0" fontId="4" fillId="0" borderId="0" xfId="42" applyFont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6" fillId="0" borderId="8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5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176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horizontal="right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7" fontId="5" fillId="0" borderId="10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177" fontId="9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4" xfId="0" applyFont="1" applyFill="1" applyBorder="1" applyAlignment="1">
      <alignment horizontal="center" vertical="center" justifyLastLine="1"/>
    </xf>
    <xf numFmtId="0" fontId="3" fillId="0" borderId="5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177" fontId="9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justifyLastLine="1"/>
    </xf>
    <xf numFmtId="178" fontId="5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11" xfId="0" applyFont="1" applyFill="1" applyBorder="1" applyAlignment="1">
      <alignment horizontal="center" vertical="center" justifyLastLine="1"/>
    </xf>
    <xf numFmtId="0" fontId="3" fillId="0" borderId="1" xfId="0" applyFont="1" applyFill="1" applyBorder="1" applyAlignment="1">
      <alignment horizontal="center" vertical="center" justifyLastLine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vertical="center"/>
    </xf>
    <xf numFmtId="0" fontId="3" fillId="0" borderId="18" xfId="42" applyFont="1" applyBorder="1" applyAlignment="1">
      <alignment horizontal="distributed" vertical="center" justifyLastLine="1"/>
    </xf>
    <xf numFmtId="0" fontId="3" fillId="0" borderId="17" xfId="42" applyFont="1" applyBorder="1" applyAlignment="1">
      <alignment horizontal="distributed" vertical="center" justifyLastLine="1"/>
    </xf>
    <xf numFmtId="0" fontId="3" fillId="0" borderId="12" xfId="42" applyFont="1" applyBorder="1" applyAlignment="1">
      <alignment horizontal="distributed" vertical="center" justifyLastLine="1"/>
    </xf>
    <xf numFmtId="0" fontId="3" fillId="0" borderId="16" xfId="42" applyFont="1" applyBorder="1" applyAlignment="1">
      <alignment horizontal="distributed" vertical="center" justifyLastLine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3</xdr:col>
      <xdr:colOff>0</xdr:colOff>
      <xdr:row>7</xdr:row>
      <xdr:rowOff>0</xdr:rowOff>
    </xdr:to>
    <xdr:sp textlink="">
      <xdr:nvSpPr>
        <xdr:cNvPr id="2" name="テキスト 2">
          <a:extLst>
            <a:ext uri="{FF2B5EF4-FFF2-40B4-BE49-F238E27FC236}">
              <a16:creationId xmlns:a16="http://schemas.microsoft.com/office/drawing/2014/main" id="{3E8D6258-3408-48C0-A4F1-ABB9FA762353}"/>
            </a:ext>
          </a:extLst>
        </xdr:cNvPr>
        <xdr:cNvSpPr txBox="1">
          <a:spLocks noChangeArrowheads="1"/>
        </xdr:cNvSpPr>
      </xdr:nvSpPr>
      <xdr:spPr bwMode="auto">
        <a:xfrm>
          <a:off x="0" y="83820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tabSelected="1" zoomScale="125" zoomScaleNormal="125" workbookViewId="0"/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1" t="s">
        <v>1</v>
      </c>
      <c r="B4" s="132"/>
      <c r="C4" s="132"/>
      <c r="D4" s="133" t="s">
        <v>93</v>
      </c>
      <c r="E4" s="134"/>
      <c r="F4" s="135"/>
      <c r="G4" s="117" t="s">
        <v>3</v>
      </c>
      <c r="H4" s="118" t="s">
        <v>3</v>
      </c>
    </row>
    <row r="5" spans="1:8" s="3" customFormat="1" ht="13.5" customHeight="1">
      <c r="A5" s="131"/>
      <c r="B5" s="132"/>
      <c r="C5" s="132"/>
      <c r="D5" s="130" t="s">
        <v>4</v>
      </c>
      <c r="E5" s="130" t="s">
        <v>5</v>
      </c>
      <c r="F5" s="130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98</v>
      </c>
      <c r="C7" s="14"/>
      <c r="D7" s="15">
        <v>729603</v>
      </c>
      <c r="E7" s="15">
        <v>548715</v>
      </c>
      <c r="F7" s="15">
        <v>180888</v>
      </c>
      <c r="G7" s="15">
        <v>52306</v>
      </c>
      <c r="H7" s="15">
        <v>2210</v>
      </c>
    </row>
    <row r="8" spans="1:8" s="3" customFormat="1" ht="10.5">
      <c r="B8" s="123">
        <v>2</v>
      </c>
      <c r="C8" s="14"/>
      <c r="D8" s="15">
        <v>39739</v>
      </c>
      <c r="E8" s="15">
        <v>39739</v>
      </c>
      <c r="F8" s="128">
        <v>0</v>
      </c>
      <c r="G8" s="15">
        <v>5385</v>
      </c>
      <c r="H8" s="15">
        <v>120</v>
      </c>
    </row>
    <row r="9" spans="1:8" s="3" customFormat="1" ht="10.5">
      <c r="B9" s="123">
        <v>3</v>
      </c>
      <c r="C9" s="14"/>
      <c r="D9" s="15">
        <v>70558</v>
      </c>
      <c r="E9" s="15">
        <v>70122</v>
      </c>
      <c r="F9" s="128">
        <v>436</v>
      </c>
      <c r="G9" s="15">
        <v>13540</v>
      </c>
      <c r="H9" s="15">
        <v>295</v>
      </c>
    </row>
    <row r="10" spans="1:8" s="3" customFormat="1" ht="10.5">
      <c r="B10" s="123">
        <v>4</v>
      </c>
      <c r="C10" s="14"/>
      <c r="D10" s="15">
        <v>248558</v>
      </c>
      <c r="E10" s="15">
        <v>203745</v>
      </c>
      <c r="F10" s="128">
        <v>44813</v>
      </c>
      <c r="G10" s="15">
        <v>32337</v>
      </c>
      <c r="H10" s="15">
        <v>829</v>
      </c>
    </row>
    <row r="11" spans="1:8" s="3" customFormat="1" ht="10.5">
      <c r="B11" s="124">
        <v>5</v>
      </c>
      <c r="C11" s="17"/>
      <c r="D11" s="22">
        <v>392180</v>
      </c>
      <c r="E11" s="23">
        <v>309753</v>
      </c>
      <c r="F11" s="126">
        <v>82427</v>
      </c>
      <c r="G11" s="23">
        <v>36782</v>
      </c>
      <c r="H11" s="23">
        <v>910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40"/>
      <c r="B6" s="141"/>
      <c r="C6" s="141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82</v>
      </c>
      <c r="C8" s="79"/>
      <c r="D8" s="78">
        <v>738048</v>
      </c>
      <c r="E8" s="78">
        <v>582612</v>
      </c>
      <c r="F8" s="78">
        <v>155436</v>
      </c>
      <c r="G8" s="78">
        <v>18728</v>
      </c>
      <c r="H8" s="78">
        <v>4257</v>
      </c>
    </row>
    <row r="9" spans="1:8" s="73" customFormat="1" ht="13.5" customHeight="1">
      <c r="B9" s="84" t="s">
        <v>77</v>
      </c>
      <c r="C9" s="79"/>
      <c r="D9" s="78">
        <v>741968</v>
      </c>
      <c r="E9" s="78">
        <v>579041</v>
      </c>
      <c r="F9" s="78">
        <v>162927</v>
      </c>
      <c r="G9" s="78">
        <v>25949</v>
      </c>
      <c r="H9" s="78">
        <v>4098</v>
      </c>
    </row>
    <row r="10" spans="1:8" s="73" customFormat="1" ht="13.5" customHeight="1">
      <c r="B10" s="84" t="s">
        <v>76</v>
      </c>
      <c r="C10" s="79"/>
      <c r="D10" s="78">
        <v>749278</v>
      </c>
      <c r="E10" s="78">
        <v>575975</v>
      </c>
      <c r="F10" s="78">
        <v>173303</v>
      </c>
      <c r="G10" s="78">
        <v>28692</v>
      </c>
      <c r="H10" s="78">
        <v>3950</v>
      </c>
    </row>
    <row r="11" spans="1:8" s="73" customFormat="1" ht="13.5" customHeight="1">
      <c r="B11" s="84" t="s">
        <v>79</v>
      </c>
      <c r="C11" s="79"/>
      <c r="D11" s="78">
        <v>751722</v>
      </c>
      <c r="E11" s="78">
        <v>574407</v>
      </c>
      <c r="F11" s="78">
        <v>177315</v>
      </c>
      <c r="G11" s="78">
        <v>31927</v>
      </c>
      <c r="H11" s="78">
        <v>3833</v>
      </c>
    </row>
    <row r="12" spans="1:8" s="73" customFormat="1" ht="13.5" customHeight="1">
      <c r="B12" s="83" t="s">
        <v>81</v>
      </c>
      <c r="C12" s="108"/>
      <c r="D12" s="107">
        <v>785042</v>
      </c>
      <c r="E12" s="106">
        <v>601270</v>
      </c>
      <c r="F12" s="106">
        <v>183772</v>
      </c>
      <c r="G12" s="106">
        <v>35391</v>
      </c>
      <c r="H12" s="106">
        <v>3812</v>
      </c>
    </row>
    <row r="13" spans="1:8" s="73" customFormat="1" ht="3.75" customHeight="1">
      <c r="D13" s="104"/>
      <c r="E13" s="105"/>
      <c r="F13" s="105"/>
      <c r="G13" s="105"/>
      <c r="H13" s="105"/>
    </row>
    <row r="14" spans="1:8" s="73" customFormat="1" ht="14.25" customHeight="1">
      <c r="B14" s="80" t="s">
        <v>18</v>
      </c>
      <c r="D14" s="104">
        <v>349590</v>
      </c>
      <c r="E14" s="103">
        <v>315315</v>
      </c>
      <c r="F14" s="103">
        <v>34275</v>
      </c>
      <c r="G14" s="103">
        <v>3397</v>
      </c>
      <c r="H14" s="103">
        <v>1178</v>
      </c>
    </row>
    <row r="15" spans="1:8" s="73" customFormat="1" ht="14.25" customHeight="1">
      <c r="B15" s="80" t="s">
        <v>17</v>
      </c>
      <c r="D15" s="104">
        <v>435452</v>
      </c>
      <c r="E15" s="103">
        <v>285955</v>
      </c>
      <c r="F15" s="103">
        <v>149497</v>
      </c>
      <c r="G15" s="103">
        <v>31994</v>
      </c>
      <c r="H15" s="103">
        <v>2634</v>
      </c>
    </row>
    <row r="16" spans="1:8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0"/>
      <c r="B6" s="141"/>
      <c r="C6" s="141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80</v>
      </c>
      <c r="C8" s="79"/>
      <c r="D8" s="78">
        <v>694428</v>
      </c>
      <c r="E8" s="78">
        <v>558043</v>
      </c>
      <c r="F8" s="78">
        <v>136385</v>
      </c>
      <c r="G8" s="78">
        <v>14340</v>
      </c>
      <c r="H8" s="78">
        <v>4229</v>
      </c>
    </row>
    <row r="9" spans="1:9" s="73" customFormat="1" ht="13.5" customHeight="1">
      <c r="B9" s="84" t="s">
        <v>70</v>
      </c>
      <c r="C9" s="79"/>
      <c r="D9" s="78">
        <v>738048</v>
      </c>
      <c r="E9" s="78">
        <v>582612</v>
      </c>
      <c r="F9" s="78">
        <v>155436</v>
      </c>
      <c r="G9" s="78">
        <v>18728</v>
      </c>
      <c r="H9" s="78">
        <v>4257</v>
      </c>
    </row>
    <row r="10" spans="1:9" s="73" customFormat="1" ht="13.5" customHeight="1">
      <c r="B10" s="84" t="s">
        <v>77</v>
      </c>
      <c r="C10" s="79"/>
      <c r="D10" s="78">
        <v>741968</v>
      </c>
      <c r="E10" s="78">
        <v>579041</v>
      </c>
      <c r="F10" s="78">
        <v>162927</v>
      </c>
      <c r="G10" s="78">
        <v>25949</v>
      </c>
      <c r="H10" s="78">
        <v>4098</v>
      </c>
    </row>
    <row r="11" spans="1:9" s="73" customFormat="1" ht="13.5" customHeight="1">
      <c r="B11" s="84" t="s">
        <v>76</v>
      </c>
      <c r="C11" s="79"/>
      <c r="D11" s="78">
        <v>749278</v>
      </c>
      <c r="E11" s="78">
        <v>575975</v>
      </c>
      <c r="F11" s="78">
        <v>173303</v>
      </c>
      <c r="G11" s="78">
        <v>28692</v>
      </c>
      <c r="H11" s="78">
        <v>3950</v>
      </c>
    </row>
    <row r="12" spans="1:9" s="73" customFormat="1" ht="13.5" customHeight="1">
      <c r="B12" s="83" t="s">
        <v>79</v>
      </c>
      <c r="C12" s="108"/>
      <c r="D12" s="107">
        <v>751722</v>
      </c>
      <c r="E12" s="106">
        <v>574407</v>
      </c>
      <c r="F12" s="106">
        <v>177315</v>
      </c>
      <c r="G12" s="106">
        <v>31927</v>
      </c>
      <c r="H12" s="106">
        <v>3833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342825</v>
      </c>
      <c r="E14" s="103">
        <v>308356</v>
      </c>
      <c r="F14" s="103">
        <v>34469</v>
      </c>
      <c r="G14" s="103">
        <v>2738</v>
      </c>
      <c r="H14" s="103">
        <v>1159</v>
      </c>
      <c r="I14" s="112"/>
    </row>
    <row r="15" spans="1:9" s="73" customFormat="1" ht="14.25" customHeight="1">
      <c r="B15" s="80" t="s">
        <v>17</v>
      </c>
      <c r="D15" s="104">
        <v>408897</v>
      </c>
      <c r="E15" s="103">
        <v>266051</v>
      </c>
      <c r="F15" s="103">
        <v>142846</v>
      </c>
      <c r="G15" s="103">
        <v>29189</v>
      </c>
      <c r="H15" s="103">
        <v>2674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31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0"/>
      <c r="B6" s="141"/>
      <c r="C6" s="141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78</v>
      </c>
      <c r="C8" s="79"/>
      <c r="D8" s="78">
        <v>658108</v>
      </c>
      <c r="E8" s="78">
        <v>522837</v>
      </c>
      <c r="F8" s="78">
        <v>135271</v>
      </c>
      <c r="G8" s="78">
        <v>10215</v>
      </c>
      <c r="H8" s="78">
        <v>4011</v>
      </c>
    </row>
    <row r="9" spans="1:9" s="73" customFormat="1" ht="13.5" customHeight="1">
      <c r="B9" s="84" t="s">
        <v>63</v>
      </c>
      <c r="C9" s="79"/>
      <c r="D9" s="78">
        <v>694428</v>
      </c>
      <c r="E9" s="78">
        <v>558043</v>
      </c>
      <c r="F9" s="78">
        <v>136385</v>
      </c>
      <c r="G9" s="78">
        <v>14340</v>
      </c>
      <c r="H9" s="78">
        <v>4229</v>
      </c>
    </row>
    <row r="10" spans="1:9" s="73" customFormat="1" ht="13.5" customHeight="1">
      <c r="B10" s="84" t="s">
        <v>70</v>
      </c>
      <c r="C10" s="79"/>
      <c r="D10" s="78">
        <v>738048</v>
      </c>
      <c r="E10" s="78">
        <v>582612</v>
      </c>
      <c r="F10" s="78">
        <v>155436</v>
      </c>
      <c r="G10" s="78">
        <v>18728</v>
      </c>
      <c r="H10" s="78">
        <v>4257</v>
      </c>
    </row>
    <row r="11" spans="1:9" s="73" customFormat="1" ht="13.5" customHeight="1">
      <c r="B11" s="84" t="s">
        <v>77</v>
      </c>
      <c r="C11" s="79"/>
      <c r="D11" s="78">
        <v>741968</v>
      </c>
      <c r="E11" s="78">
        <v>579041</v>
      </c>
      <c r="F11" s="78">
        <v>162927</v>
      </c>
      <c r="G11" s="78">
        <v>25949</v>
      </c>
      <c r="H11" s="78">
        <v>4098</v>
      </c>
    </row>
    <row r="12" spans="1:9" s="73" customFormat="1" ht="13.5" customHeight="1">
      <c r="B12" s="83" t="s">
        <v>76</v>
      </c>
      <c r="C12" s="108"/>
      <c r="D12" s="107">
        <v>749278</v>
      </c>
      <c r="E12" s="106">
        <v>575975</v>
      </c>
      <c r="F12" s="106">
        <v>173303</v>
      </c>
      <c r="G12" s="106">
        <v>28692</v>
      </c>
      <c r="H12" s="106">
        <v>3950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353451</v>
      </c>
      <c r="E14" s="103">
        <v>320283</v>
      </c>
      <c r="F14" s="103">
        <v>33168</v>
      </c>
      <c r="G14" s="103">
        <v>2560</v>
      </c>
      <c r="H14" s="103">
        <v>1156</v>
      </c>
      <c r="I14" s="112"/>
    </row>
    <row r="15" spans="1:9" s="73" customFormat="1" ht="14.25" customHeight="1">
      <c r="B15" s="80" t="s">
        <v>17</v>
      </c>
      <c r="D15" s="104">
        <v>395827</v>
      </c>
      <c r="E15" s="103">
        <v>255692</v>
      </c>
      <c r="F15" s="103">
        <v>140135</v>
      </c>
      <c r="G15" s="103">
        <v>26132</v>
      </c>
      <c r="H15" s="103">
        <v>2794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75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74</v>
      </c>
      <c r="C8" s="79"/>
      <c r="D8" s="78">
        <v>652444</v>
      </c>
      <c r="E8" s="78">
        <v>519578</v>
      </c>
      <c r="F8" s="78">
        <v>132866</v>
      </c>
      <c r="G8" s="78">
        <v>10290</v>
      </c>
      <c r="H8" s="78">
        <v>4061</v>
      </c>
    </row>
    <row r="9" spans="1:8" s="73" customFormat="1" ht="13.5" customHeight="1">
      <c r="B9" s="84" t="s">
        <v>61</v>
      </c>
      <c r="C9" s="79"/>
      <c r="D9" s="78">
        <v>658108</v>
      </c>
      <c r="E9" s="78">
        <v>522837</v>
      </c>
      <c r="F9" s="78">
        <v>135271</v>
      </c>
      <c r="G9" s="78">
        <v>10215</v>
      </c>
      <c r="H9" s="78">
        <v>4011</v>
      </c>
    </row>
    <row r="10" spans="1:8" s="73" customFormat="1" ht="13.5" customHeight="1">
      <c r="B10" s="84" t="s">
        <v>71</v>
      </c>
      <c r="C10" s="79"/>
      <c r="D10" s="78">
        <v>694428</v>
      </c>
      <c r="E10" s="78">
        <v>558043</v>
      </c>
      <c r="F10" s="78">
        <v>136385</v>
      </c>
      <c r="G10" s="78">
        <v>14340</v>
      </c>
      <c r="H10" s="78">
        <v>4229</v>
      </c>
    </row>
    <row r="11" spans="1:8" s="73" customFormat="1" ht="13.5" customHeight="1">
      <c r="B11" s="84" t="s">
        <v>70</v>
      </c>
      <c r="C11" s="79"/>
      <c r="D11" s="78">
        <v>738048</v>
      </c>
      <c r="E11" s="78">
        <v>582612</v>
      </c>
      <c r="F11" s="78">
        <v>155436</v>
      </c>
      <c r="G11" s="78">
        <v>18728</v>
      </c>
      <c r="H11" s="78">
        <v>4257</v>
      </c>
    </row>
    <row r="12" spans="1:8" s="73" customFormat="1" ht="13.5" customHeight="1">
      <c r="B12" s="83" t="s">
        <v>73</v>
      </c>
      <c r="C12" s="108"/>
      <c r="D12" s="107">
        <v>741968</v>
      </c>
      <c r="E12" s="106">
        <v>579041</v>
      </c>
      <c r="F12" s="106">
        <v>162927</v>
      </c>
      <c r="G12" s="106">
        <v>25949</v>
      </c>
      <c r="H12" s="106">
        <v>4098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111" t="s">
        <v>69</v>
      </c>
      <c r="D14" s="104">
        <v>353682</v>
      </c>
      <c r="E14" s="103">
        <v>322919</v>
      </c>
      <c r="F14" s="103">
        <v>30763</v>
      </c>
      <c r="G14" s="103">
        <v>2214</v>
      </c>
      <c r="H14" s="103">
        <v>1077</v>
      </c>
    </row>
    <row r="15" spans="1:8" s="73" customFormat="1" ht="13.5" customHeight="1">
      <c r="B15" s="111" t="s">
        <v>68</v>
      </c>
      <c r="D15" s="104">
        <v>388286</v>
      </c>
      <c r="E15" s="103">
        <v>256122</v>
      </c>
      <c r="F15" s="103">
        <v>132164</v>
      </c>
      <c r="G15" s="103">
        <v>23735</v>
      </c>
      <c r="H15" s="103">
        <v>3021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72</v>
      </c>
      <c r="C8" s="79"/>
      <c r="D8" s="78">
        <v>603571</v>
      </c>
      <c r="E8" s="78">
        <v>481791</v>
      </c>
      <c r="F8" s="78">
        <v>121780</v>
      </c>
      <c r="G8" s="78">
        <v>9646</v>
      </c>
      <c r="H8" s="78">
        <v>4187</v>
      </c>
    </row>
    <row r="9" spans="1:8" s="73" customFormat="1" ht="13.5" customHeight="1">
      <c r="B9" s="84" t="s">
        <v>59</v>
      </c>
      <c r="C9" s="79"/>
      <c r="D9" s="78">
        <v>652444</v>
      </c>
      <c r="E9" s="78">
        <v>519578</v>
      </c>
      <c r="F9" s="78">
        <v>132866</v>
      </c>
      <c r="G9" s="78">
        <v>10290</v>
      </c>
      <c r="H9" s="78">
        <v>4061</v>
      </c>
    </row>
    <row r="10" spans="1:8" s="73" customFormat="1" ht="13.5" customHeight="1">
      <c r="B10" s="84" t="s">
        <v>61</v>
      </c>
      <c r="C10" s="79"/>
      <c r="D10" s="78">
        <v>658108</v>
      </c>
      <c r="E10" s="78">
        <v>522837</v>
      </c>
      <c r="F10" s="78">
        <v>135271</v>
      </c>
      <c r="G10" s="78">
        <v>10215</v>
      </c>
      <c r="H10" s="78">
        <v>4011</v>
      </c>
    </row>
    <row r="11" spans="1:8" s="73" customFormat="1" ht="13.5" customHeight="1">
      <c r="B11" s="84" t="s">
        <v>71</v>
      </c>
      <c r="C11" s="79"/>
      <c r="D11" s="78">
        <v>694428</v>
      </c>
      <c r="E11" s="78">
        <v>558043</v>
      </c>
      <c r="F11" s="78">
        <v>136385</v>
      </c>
      <c r="G11" s="78">
        <v>14340</v>
      </c>
      <c r="H11" s="78">
        <v>4229</v>
      </c>
    </row>
    <row r="12" spans="1:8" s="73" customFormat="1" ht="13.5" customHeight="1">
      <c r="B12" s="83" t="s">
        <v>70</v>
      </c>
      <c r="C12" s="108"/>
      <c r="D12" s="107">
        <v>738048</v>
      </c>
      <c r="E12" s="106">
        <v>582612</v>
      </c>
      <c r="F12" s="106">
        <v>155436</v>
      </c>
      <c r="G12" s="106">
        <v>18728</v>
      </c>
      <c r="H12" s="106">
        <v>4257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111" t="s">
        <v>69</v>
      </c>
      <c r="D14" s="104">
        <v>354192</v>
      </c>
      <c r="E14" s="103">
        <v>327162</v>
      </c>
      <c r="F14" s="103">
        <v>27030</v>
      </c>
      <c r="G14" s="103">
        <v>1368</v>
      </c>
      <c r="H14" s="103">
        <v>1102</v>
      </c>
    </row>
    <row r="15" spans="1:8" s="73" customFormat="1" ht="13.5" customHeight="1">
      <c r="B15" s="111" t="s">
        <v>68</v>
      </c>
      <c r="D15" s="104">
        <v>383856</v>
      </c>
      <c r="E15" s="103">
        <v>255450</v>
      </c>
      <c r="F15" s="103">
        <v>128406</v>
      </c>
      <c r="G15" s="103">
        <v>17360</v>
      </c>
      <c r="H15" s="103">
        <v>3155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67</v>
      </c>
      <c r="C8" s="79"/>
      <c r="D8" s="78">
        <v>579419</v>
      </c>
      <c r="E8" s="78">
        <v>457955</v>
      </c>
      <c r="F8" s="78">
        <v>121464</v>
      </c>
      <c r="G8" s="78">
        <v>12524</v>
      </c>
      <c r="H8" s="78">
        <v>4740</v>
      </c>
    </row>
    <row r="9" spans="1:8" s="73" customFormat="1" ht="13.5" customHeight="1">
      <c r="B9" s="84" t="s">
        <v>66</v>
      </c>
      <c r="C9" s="79"/>
      <c r="D9" s="78">
        <v>603571</v>
      </c>
      <c r="E9" s="78">
        <v>481791</v>
      </c>
      <c r="F9" s="78">
        <v>121780</v>
      </c>
      <c r="G9" s="78">
        <v>9646</v>
      </c>
      <c r="H9" s="78">
        <v>4187</v>
      </c>
    </row>
    <row r="10" spans="1:8" s="73" customFormat="1" ht="13.5" customHeight="1">
      <c r="B10" s="84" t="s">
        <v>65</v>
      </c>
      <c r="C10" s="79"/>
      <c r="D10" s="78">
        <v>652444</v>
      </c>
      <c r="E10" s="78">
        <v>519578</v>
      </c>
      <c r="F10" s="78">
        <v>132866</v>
      </c>
      <c r="G10" s="78">
        <v>10290</v>
      </c>
      <c r="H10" s="78">
        <v>4061</v>
      </c>
    </row>
    <row r="11" spans="1:8" s="73" customFormat="1" ht="13.5" customHeight="1">
      <c r="B11" s="84" t="s">
        <v>64</v>
      </c>
      <c r="C11" s="79"/>
      <c r="D11" s="78">
        <v>658108</v>
      </c>
      <c r="E11" s="78">
        <v>522837</v>
      </c>
      <c r="F11" s="78">
        <v>135271</v>
      </c>
      <c r="G11" s="78">
        <v>10215</v>
      </c>
      <c r="H11" s="78">
        <v>4011</v>
      </c>
    </row>
    <row r="12" spans="1:8" s="73" customFormat="1" ht="13.5" customHeight="1">
      <c r="B12" s="83" t="s">
        <v>63</v>
      </c>
      <c r="C12" s="108"/>
      <c r="D12" s="107">
        <v>694428</v>
      </c>
      <c r="E12" s="106">
        <v>558043</v>
      </c>
      <c r="F12" s="106">
        <v>136385</v>
      </c>
      <c r="G12" s="106">
        <v>14340</v>
      </c>
      <c r="H12" s="106">
        <v>4229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80" t="s">
        <v>18</v>
      </c>
      <c r="D14" s="104">
        <v>344660</v>
      </c>
      <c r="E14" s="103">
        <v>321387</v>
      </c>
      <c r="F14" s="103">
        <v>23273</v>
      </c>
      <c r="G14" s="103">
        <v>1184</v>
      </c>
      <c r="H14" s="103">
        <v>1103</v>
      </c>
    </row>
    <row r="15" spans="1:8" s="73" customFormat="1" ht="13.5" customHeight="1">
      <c r="B15" s="80" t="s">
        <v>17</v>
      </c>
      <c r="D15" s="104">
        <v>349768</v>
      </c>
      <c r="E15" s="103">
        <v>236656</v>
      </c>
      <c r="F15" s="103">
        <v>113112</v>
      </c>
      <c r="G15" s="103">
        <v>13156</v>
      </c>
      <c r="H15" s="103">
        <v>3126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710937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10.5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" customHeight="1">
      <c r="A7" s="100"/>
      <c r="B7" s="100"/>
      <c r="C7" s="86"/>
    </row>
    <row r="8" spans="1:8" s="73" customFormat="1" ht="13.5" customHeight="1">
      <c r="B8" s="85" t="s">
        <v>62</v>
      </c>
      <c r="C8" s="79"/>
      <c r="D8" s="78">
        <v>674693</v>
      </c>
      <c r="E8" s="78">
        <v>560107</v>
      </c>
      <c r="F8" s="78">
        <v>114586</v>
      </c>
      <c r="G8" s="78">
        <v>11309</v>
      </c>
      <c r="H8" s="78">
        <v>5308</v>
      </c>
    </row>
    <row r="9" spans="1:8" s="73" customFormat="1" ht="13.5" customHeight="1">
      <c r="B9" s="84" t="s">
        <v>57</v>
      </c>
      <c r="C9" s="79"/>
      <c r="D9" s="78">
        <v>579419</v>
      </c>
      <c r="E9" s="78">
        <v>457955</v>
      </c>
      <c r="F9" s="78">
        <v>121464</v>
      </c>
      <c r="G9" s="78">
        <v>12524</v>
      </c>
      <c r="H9" s="78">
        <v>4740</v>
      </c>
    </row>
    <row r="10" spans="1:8" s="73" customFormat="1" ht="13.5" customHeight="1">
      <c r="B10" s="84" t="s">
        <v>56</v>
      </c>
      <c r="C10" s="79"/>
      <c r="D10" s="78">
        <v>603571</v>
      </c>
      <c r="E10" s="78">
        <v>481791</v>
      </c>
      <c r="F10" s="78">
        <v>121780</v>
      </c>
      <c r="G10" s="78">
        <v>9646</v>
      </c>
      <c r="H10" s="78">
        <v>4187</v>
      </c>
    </row>
    <row r="11" spans="1:8" s="73" customFormat="1" ht="13.5" customHeight="1">
      <c r="B11" s="84" t="s">
        <v>59</v>
      </c>
      <c r="C11" s="79"/>
      <c r="D11" s="78">
        <v>652444</v>
      </c>
      <c r="E11" s="78">
        <v>519578</v>
      </c>
      <c r="F11" s="78">
        <v>132866</v>
      </c>
      <c r="G11" s="78">
        <v>10290</v>
      </c>
      <c r="H11" s="78">
        <v>4061</v>
      </c>
    </row>
    <row r="12" spans="1:8" s="73" customFormat="1" ht="13.5" customHeight="1">
      <c r="B12" s="83" t="s">
        <v>61</v>
      </c>
      <c r="C12" s="108"/>
      <c r="D12" s="107">
        <v>658108</v>
      </c>
      <c r="E12" s="106">
        <v>522837</v>
      </c>
      <c r="F12" s="106">
        <v>135271</v>
      </c>
      <c r="G12" s="106">
        <v>10215</v>
      </c>
      <c r="H12" s="106">
        <v>4011</v>
      </c>
    </row>
    <row r="13" spans="1:8" s="73" customFormat="1" ht="6" customHeight="1">
      <c r="D13" s="104"/>
      <c r="E13" s="105"/>
      <c r="F13" s="105"/>
      <c r="G13" s="105"/>
      <c r="H13" s="105"/>
    </row>
    <row r="14" spans="1:8" s="73" customFormat="1" ht="13.5" customHeight="1">
      <c r="B14" s="80" t="s">
        <v>18</v>
      </c>
      <c r="D14" s="104">
        <v>331206</v>
      </c>
      <c r="E14" s="103">
        <v>308711</v>
      </c>
      <c r="F14" s="103">
        <v>22495</v>
      </c>
      <c r="G14" s="103">
        <v>652</v>
      </c>
      <c r="H14" s="103">
        <v>1115</v>
      </c>
    </row>
    <row r="15" spans="1:8" s="73" customFormat="1" ht="13.5" customHeight="1">
      <c r="B15" s="80" t="s">
        <v>17</v>
      </c>
      <c r="D15" s="104">
        <v>326902</v>
      </c>
      <c r="E15" s="103">
        <v>214126</v>
      </c>
      <c r="F15" s="103">
        <v>112776</v>
      </c>
      <c r="G15" s="103">
        <v>9563</v>
      </c>
      <c r="H15" s="103">
        <v>2896</v>
      </c>
    </row>
    <row r="16" spans="1:8" s="73" customFormat="1" ht="3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H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3.5">
      <c r="A1" s="95" t="s">
        <v>31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7" t="s">
        <v>8</v>
      </c>
    </row>
    <row r="7" spans="1:8" s="73" customFormat="1" ht="3.75" customHeight="1">
      <c r="A7" s="100"/>
      <c r="B7" s="100"/>
      <c r="C7" s="86"/>
    </row>
    <row r="8" spans="1:8" s="73" customFormat="1" ht="10.5" customHeight="1">
      <c r="B8" s="85" t="s">
        <v>60</v>
      </c>
      <c r="C8" s="79"/>
      <c r="D8" s="78">
        <v>702384</v>
      </c>
      <c r="E8" s="78">
        <v>588181</v>
      </c>
      <c r="F8" s="78">
        <v>114203</v>
      </c>
      <c r="G8" s="78">
        <v>11363</v>
      </c>
      <c r="H8" s="78">
        <v>5671</v>
      </c>
    </row>
    <row r="9" spans="1:8" s="73" customFormat="1" ht="10.5" customHeight="1">
      <c r="B9" s="84" t="s">
        <v>50</v>
      </c>
      <c r="C9" s="79"/>
      <c r="D9" s="78">
        <v>674693</v>
      </c>
      <c r="E9" s="78">
        <v>560107</v>
      </c>
      <c r="F9" s="78">
        <v>114586</v>
      </c>
      <c r="G9" s="78">
        <v>11309</v>
      </c>
      <c r="H9" s="78">
        <v>5308</v>
      </c>
    </row>
    <row r="10" spans="1:8" s="73" customFormat="1" ht="10.5" customHeight="1">
      <c r="B10" s="84" t="s">
        <v>57</v>
      </c>
      <c r="C10" s="79"/>
      <c r="D10" s="78">
        <v>579419</v>
      </c>
      <c r="E10" s="78">
        <v>457955</v>
      </c>
      <c r="F10" s="78">
        <v>121464</v>
      </c>
      <c r="G10" s="78">
        <v>12524</v>
      </c>
      <c r="H10" s="78">
        <v>4740</v>
      </c>
    </row>
    <row r="11" spans="1:8" s="73" customFormat="1" ht="10.5" customHeight="1">
      <c r="B11" s="84" t="s">
        <v>56</v>
      </c>
      <c r="C11" s="79"/>
      <c r="D11" s="78">
        <v>603571</v>
      </c>
      <c r="E11" s="78">
        <v>481791</v>
      </c>
      <c r="F11" s="78">
        <v>121780</v>
      </c>
      <c r="G11" s="78">
        <v>9646</v>
      </c>
      <c r="H11" s="78">
        <v>4187</v>
      </c>
    </row>
    <row r="12" spans="1:8" s="73" customFormat="1" ht="10.5" customHeight="1">
      <c r="B12" s="83" t="s">
        <v>59</v>
      </c>
      <c r="C12" s="108"/>
      <c r="D12" s="107">
        <v>652444</v>
      </c>
      <c r="E12" s="106">
        <v>519578</v>
      </c>
      <c r="F12" s="106">
        <v>132866</v>
      </c>
      <c r="G12" s="106">
        <v>10290</v>
      </c>
      <c r="H12" s="106">
        <v>4061</v>
      </c>
    </row>
    <row r="13" spans="1:8" s="73" customFormat="1" ht="3.75" customHeight="1">
      <c r="D13" s="104"/>
      <c r="E13" s="105"/>
      <c r="F13" s="105"/>
      <c r="G13" s="105"/>
      <c r="H13" s="105"/>
    </row>
    <row r="14" spans="1:8" s="73" customFormat="1" ht="9.75" customHeight="1">
      <c r="B14" s="80" t="s">
        <v>18</v>
      </c>
      <c r="D14" s="104">
        <v>332203</v>
      </c>
      <c r="E14" s="103">
        <v>310238</v>
      </c>
      <c r="F14" s="103">
        <v>21965</v>
      </c>
      <c r="G14" s="103">
        <v>526</v>
      </c>
      <c r="H14" s="103">
        <v>1034</v>
      </c>
    </row>
    <row r="15" spans="1:8" s="73" customFormat="1" ht="9.75" customHeight="1">
      <c r="B15" s="80" t="s">
        <v>17</v>
      </c>
      <c r="D15" s="104">
        <v>320241</v>
      </c>
      <c r="E15" s="103">
        <v>209340</v>
      </c>
      <c r="F15" s="103">
        <v>110901</v>
      </c>
      <c r="G15" s="103">
        <v>9764</v>
      </c>
      <c r="H15" s="103">
        <v>3027</v>
      </c>
    </row>
    <row r="16" spans="1:8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17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28515625" style="73" customWidth="1"/>
    <col min="7" max="9" width="12.425781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1" t="s">
        <v>3</v>
      </c>
      <c r="I5" s="90" t="s">
        <v>3</v>
      </c>
    </row>
    <row r="6" spans="1:9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8" t="s">
        <v>8</v>
      </c>
      <c r="I6" s="87" t="s">
        <v>24</v>
      </c>
    </row>
    <row r="7" spans="1:9" s="73" customFormat="1" ht="3.75" customHeight="1">
      <c r="A7" s="100"/>
      <c r="B7" s="100"/>
      <c r="C7" s="86"/>
    </row>
    <row r="8" spans="1:9" s="73" customFormat="1" ht="10.5" customHeight="1">
      <c r="B8" s="85" t="s">
        <v>58</v>
      </c>
      <c r="C8" s="79"/>
      <c r="D8" s="78">
        <v>708653</v>
      </c>
      <c r="E8" s="78">
        <v>601086</v>
      </c>
      <c r="F8" s="78">
        <v>107567</v>
      </c>
      <c r="G8" s="78">
        <v>10480</v>
      </c>
      <c r="H8" s="78">
        <v>5616</v>
      </c>
      <c r="I8" s="78">
        <v>1137</v>
      </c>
    </row>
    <row r="9" spans="1:9" s="73" customFormat="1" ht="10.5" customHeight="1">
      <c r="B9" s="84" t="s">
        <v>46</v>
      </c>
      <c r="C9" s="79"/>
      <c r="D9" s="78">
        <v>702384</v>
      </c>
      <c r="E9" s="78">
        <v>588181</v>
      </c>
      <c r="F9" s="78">
        <v>114203</v>
      </c>
      <c r="G9" s="78">
        <v>11363</v>
      </c>
      <c r="H9" s="78">
        <v>5671</v>
      </c>
      <c r="I9" s="78">
        <v>986</v>
      </c>
    </row>
    <row r="10" spans="1:9" s="73" customFormat="1" ht="10.5" customHeight="1">
      <c r="B10" s="84" t="s">
        <v>50</v>
      </c>
      <c r="C10" s="79"/>
      <c r="D10" s="78">
        <v>674693</v>
      </c>
      <c r="E10" s="78">
        <v>560107</v>
      </c>
      <c r="F10" s="78">
        <v>114586</v>
      </c>
      <c r="G10" s="78">
        <v>11309</v>
      </c>
      <c r="H10" s="78">
        <v>5308</v>
      </c>
      <c r="I10" s="78">
        <v>956</v>
      </c>
    </row>
    <row r="11" spans="1:9" s="73" customFormat="1" ht="10.5" customHeight="1">
      <c r="B11" s="84" t="s">
        <v>57</v>
      </c>
      <c r="C11" s="79"/>
      <c r="D11" s="78">
        <v>579419</v>
      </c>
      <c r="E11" s="78">
        <v>457955</v>
      </c>
      <c r="F11" s="78">
        <v>121464</v>
      </c>
      <c r="G11" s="78">
        <v>12524</v>
      </c>
      <c r="H11" s="78">
        <v>4740</v>
      </c>
      <c r="I11" s="78">
        <v>925</v>
      </c>
    </row>
    <row r="12" spans="1:9" s="73" customFormat="1" ht="10.5" customHeight="1">
      <c r="B12" s="83" t="s">
        <v>56</v>
      </c>
      <c r="C12" s="108"/>
      <c r="D12" s="107">
        <v>603571</v>
      </c>
      <c r="E12" s="106">
        <v>481791</v>
      </c>
      <c r="F12" s="106">
        <v>121780</v>
      </c>
      <c r="G12" s="106">
        <v>9646</v>
      </c>
      <c r="H12" s="106">
        <v>4187</v>
      </c>
      <c r="I12" s="106">
        <v>764</v>
      </c>
    </row>
    <row r="13" spans="1:9" s="73" customFormat="1" ht="3.75" customHeight="1">
      <c r="D13" s="104"/>
      <c r="E13" s="105"/>
      <c r="F13" s="105"/>
      <c r="G13" s="105"/>
      <c r="H13" s="105"/>
      <c r="I13" s="105"/>
    </row>
    <row r="14" spans="1:9" s="73" customFormat="1" ht="9.75" customHeight="1">
      <c r="B14" s="80" t="s">
        <v>18</v>
      </c>
      <c r="D14" s="104">
        <v>304540</v>
      </c>
      <c r="E14" s="103">
        <v>283052</v>
      </c>
      <c r="F14" s="103">
        <v>21488</v>
      </c>
      <c r="G14" s="103">
        <v>566</v>
      </c>
      <c r="H14" s="103">
        <v>1169</v>
      </c>
      <c r="I14" s="102">
        <v>476</v>
      </c>
    </row>
    <row r="15" spans="1:9" s="73" customFormat="1" ht="9.75" customHeight="1">
      <c r="B15" s="80" t="s">
        <v>17</v>
      </c>
      <c r="D15" s="104">
        <v>299031</v>
      </c>
      <c r="E15" s="103">
        <v>198739</v>
      </c>
      <c r="F15" s="103">
        <v>100292</v>
      </c>
      <c r="G15" s="103">
        <v>9080</v>
      </c>
      <c r="H15" s="103">
        <v>3018</v>
      </c>
      <c r="I15" s="102">
        <v>288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  <c r="I16" s="75"/>
    </row>
    <row r="17" spans="1:9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  <c r="I17" s="142"/>
    </row>
  </sheetData>
  <mergeCells count="2">
    <mergeCell ref="A5:C6"/>
    <mergeCell ref="A17:I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17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140625" style="73" customWidth="1"/>
    <col min="7" max="8" width="12.140625" style="73" customWidth="1"/>
    <col min="9" max="9" width="12.710937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4.2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1" t="s">
        <v>3</v>
      </c>
      <c r="I5" s="90" t="s">
        <v>3</v>
      </c>
    </row>
    <row r="6" spans="1:9" s="73" customFormat="1" ht="14.25" customHeight="1">
      <c r="A6" s="140"/>
      <c r="B6" s="141"/>
      <c r="C6" s="141"/>
      <c r="D6" s="99" t="s">
        <v>4</v>
      </c>
      <c r="E6" s="99" t="s">
        <v>5</v>
      </c>
      <c r="F6" s="99" t="s">
        <v>6</v>
      </c>
      <c r="G6" s="88" t="s">
        <v>7</v>
      </c>
      <c r="H6" s="88" t="s">
        <v>8</v>
      </c>
      <c r="I6" s="87" t="s">
        <v>24</v>
      </c>
    </row>
    <row r="7" spans="1:9" s="73" customFormat="1" ht="3.75" customHeight="1">
      <c r="A7" s="100"/>
      <c r="B7" s="100"/>
      <c r="C7" s="86"/>
    </row>
    <row r="8" spans="1:9" s="73" customFormat="1" ht="10.5" customHeight="1">
      <c r="B8" s="85" t="s">
        <v>55</v>
      </c>
      <c r="C8" s="79"/>
      <c r="D8" s="78">
        <v>699935</v>
      </c>
      <c r="E8" s="78">
        <v>594395</v>
      </c>
      <c r="F8" s="78">
        <v>105540</v>
      </c>
      <c r="G8" s="78">
        <v>9783</v>
      </c>
      <c r="H8" s="78">
        <v>5907</v>
      </c>
      <c r="I8" s="78">
        <v>977</v>
      </c>
    </row>
    <row r="9" spans="1:9" s="73" customFormat="1" ht="10.5" customHeight="1">
      <c r="B9" s="84" t="s">
        <v>43</v>
      </c>
      <c r="C9" s="79"/>
      <c r="D9" s="78">
        <v>708653</v>
      </c>
      <c r="E9" s="78">
        <v>601086</v>
      </c>
      <c r="F9" s="78">
        <v>107567</v>
      </c>
      <c r="G9" s="78">
        <v>10480</v>
      </c>
      <c r="H9" s="78">
        <v>5616</v>
      </c>
      <c r="I9" s="78">
        <v>1137</v>
      </c>
    </row>
    <row r="10" spans="1:9" s="73" customFormat="1" ht="10.5" customHeight="1">
      <c r="B10" s="84" t="s">
        <v>54</v>
      </c>
      <c r="C10" s="79"/>
      <c r="D10" s="78">
        <v>702384</v>
      </c>
      <c r="E10" s="78">
        <v>588181</v>
      </c>
      <c r="F10" s="78">
        <v>114203</v>
      </c>
      <c r="G10" s="78">
        <v>11363</v>
      </c>
      <c r="H10" s="78">
        <v>5671</v>
      </c>
      <c r="I10" s="78">
        <v>986</v>
      </c>
    </row>
    <row r="11" spans="1:9" s="73" customFormat="1" ht="10.5" customHeight="1">
      <c r="B11" s="84" t="s">
        <v>53</v>
      </c>
      <c r="C11" s="79"/>
      <c r="D11" s="78">
        <v>674693</v>
      </c>
      <c r="E11" s="78">
        <v>560107</v>
      </c>
      <c r="F11" s="78">
        <v>114586</v>
      </c>
      <c r="G11" s="78">
        <v>11309</v>
      </c>
      <c r="H11" s="78">
        <v>5308</v>
      </c>
      <c r="I11" s="78">
        <v>956</v>
      </c>
    </row>
    <row r="12" spans="1:9" s="73" customFormat="1" ht="10.5" customHeight="1">
      <c r="B12" s="83" t="s">
        <v>52</v>
      </c>
      <c r="C12" s="108"/>
      <c r="D12" s="107">
        <f t="shared" ref="D12:I12" si="0">SUM(D14:D15)</f>
        <v>579419</v>
      </c>
      <c r="E12" s="106">
        <f t="shared" si="0"/>
        <v>457955</v>
      </c>
      <c r="F12" s="106">
        <f t="shared" si="0"/>
        <v>121464</v>
      </c>
      <c r="G12" s="106">
        <f t="shared" si="0"/>
        <v>12524</v>
      </c>
      <c r="H12" s="106">
        <f t="shared" si="0"/>
        <v>4740</v>
      </c>
      <c r="I12" s="106">
        <f t="shared" si="0"/>
        <v>925</v>
      </c>
    </row>
    <row r="13" spans="1:9" s="73" customFormat="1" ht="3.75" customHeight="1">
      <c r="D13" s="104"/>
      <c r="E13" s="105"/>
      <c r="F13" s="105"/>
      <c r="G13" s="105"/>
      <c r="H13" s="105"/>
      <c r="I13" s="105"/>
    </row>
    <row r="14" spans="1:9" s="73" customFormat="1" ht="9.75" customHeight="1">
      <c r="B14" s="80" t="s">
        <v>18</v>
      </c>
      <c r="D14" s="104">
        <f>SUM(E14:F14)</f>
        <v>296130</v>
      </c>
      <c r="E14" s="103">
        <v>275687</v>
      </c>
      <c r="F14" s="103">
        <v>20443</v>
      </c>
      <c r="G14" s="103">
        <v>822</v>
      </c>
      <c r="H14" s="103">
        <v>1206</v>
      </c>
      <c r="I14" s="102">
        <v>587</v>
      </c>
    </row>
    <row r="15" spans="1:9" s="73" customFormat="1" ht="9.75" customHeight="1">
      <c r="B15" s="80" t="s">
        <v>17</v>
      </c>
      <c r="D15" s="104">
        <f>SUM(E15:F15)</f>
        <v>283289</v>
      </c>
      <c r="E15" s="103">
        <v>182268</v>
      </c>
      <c r="F15" s="103">
        <v>101021</v>
      </c>
      <c r="G15" s="103">
        <v>11702</v>
      </c>
      <c r="H15" s="103">
        <v>3534</v>
      </c>
      <c r="I15" s="102">
        <v>338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  <c r="I16" s="75"/>
    </row>
    <row r="17" spans="1:9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  <c r="I17" s="142"/>
    </row>
  </sheetData>
  <mergeCells count="2">
    <mergeCell ref="A5:C6"/>
    <mergeCell ref="A17:I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activeCell="F9" sqref="F9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1" t="s">
        <v>1</v>
      </c>
      <c r="B4" s="132"/>
      <c r="C4" s="132"/>
      <c r="D4" s="133" t="s">
        <v>93</v>
      </c>
      <c r="E4" s="134"/>
      <c r="F4" s="135"/>
      <c r="G4" s="117" t="s">
        <v>3</v>
      </c>
      <c r="H4" s="118" t="s">
        <v>3</v>
      </c>
    </row>
    <row r="5" spans="1:8" s="3" customFormat="1" ht="13.5" customHeight="1">
      <c r="A5" s="131"/>
      <c r="B5" s="132"/>
      <c r="C5" s="132"/>
      <c r="D5" s="129" t="s">
        <v>4</v>
      </c>
      <c r="E5" s="129" t="s">
        <v>5</v>
      </c>
      <c r="F5" s="12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103</v>
      </c>
      <c r="C7" s="14"/>
      <c r="D7" s="15">
        <v>824593</v>
      </c>
      <c r="E7" s="15">
        <v>621445</v>
      </c>
      <c r="F7" s="15">
        <v>203148</v>
      </c>
      <c r="G7" s="15">
        <v>51263</v>
      </c>
      <c r="H7" s="15">
        <v>2824</v>
      </c>
    </row>
    <row r="8" spans="1:8" s="3" customFormat="1" ht="10.5">
      <c r="B8" s="123" t="s">
        <v>98</v>
      </c>
      <c r="C8" s="14"/>
      <c r="D8" s="15">
        <v>729603</v>
      </c>
      <c r="E8" s="15">
        <v>548715</v>
      </c>
      <c r="F8" s="15">
        <v>180888</v>
      </c>
      <c r="G8" s="15">
        <v>52306</v>
      </c>
      <c r="H8" s="15">
        <v>2210</v>
      </c>
    </row>
    <row r="9" spans="1:8" s="3" customFormat="1" ht="10.5">
      <c r="B9" s="123">
        <v>2</v>
      </c>
      <c r="C9" s="14"/>
      <c r="D9" s="15">
        <v>39739</v>
      </c>
      <c r="E9" s="15">
        <v>39739</v>
      </c>
      <c r="F9" s="128">
        <v>0</v>
      </c>
      <c r="G9" s="15">
        <v>5385</v>
      </c>
      <c r="H9" s="15">
        <v>120</v>
      </c>
    </row>
    <row r="10" spans="1:8" s="3" customFormat="1" ht="10.5">
      <c r="B10" s="123">
        <v>3</v>
      </c>
      <c r="C10" s="14"/>
      <c r="D10" s="15">
        <v>70558</v>
      </c>
      <c r="E10" s="15">
        <v>70122</v>
      </c>
      <c r="F10" s="128">
        <v>436</v>
      </c>
      <c r="G10" s="15">
        <v>13540</v>
      </c>
      <c r="H10" s="15">
        <v>295</v>
      </c>
    </row>
    <row r="11" spans="1:8" s="3" customFormat="1" ht="10.5">
      <c r="B11" s="124">
        <v>4</v>
      </c>
      <c r="C11" s="17"/>
      <c r="D11" s="22">
        <v>248558</v>
      </c>
      <c r="E11" s="23">
        <v>203745</v>
      </c>
      <c r="F11" s="126">
        <v>44813</v>
      </c>
      <c r="G11" s="23">
        <v>32337</v>
      </c>
      <c r="H11" s="23">
        <v>829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0.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0.5" customHeight="1">
      <c r="A7" s="140"/>
      <c r="B7" s="141"/>
      <c r="C7" s="141"/>
      <c r="D7" s="99" t="s">
        <v>4</v>
      </c>
      <c r="E7" s="99" t="s">
        <v>5</v>
      </c>
      <c r="F7" s="9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100"/>
      <c r="B8" s="100"/>
      <c r="C8" s="86"/>
    </row>
    <row r="9" spans="1:9" s="73" customFormat="1" ht="9.75" customHeight="1">
      <c r="B9" s="85" t="s">
        <v>51</v>
      </c>
      <c r="C9" s="79"/>
      <c r="D9" s="78">
        <v>692131</v>
      </c>
      <c r="E9" s="78">
        <v>581044</v>
      </c>
      <c r="F9" s="78">
        <v>111087</v>
      </c>
      <c r="G9" s="78">
        <v>7333</v>
      </c>
      <c r="H9" s="78">
        <v>6474</v>
      </c>
      <c r="I9" s="78">
        <v>1246</v>
      </c>
    </row>
    <row r="10" spans="1:9" s="73" customFormat="1" ht="9.75" customHeight="1">
      <c r="B10" s="84" t="s">
        <v>44</v>
      </c>
      <c r="C10" s="79"/>
      <c r="D10" s="78">
        <v>699935</v>
      </c>
      <c r="E10" s="78">
        <v>594395</v>
      </c>
      <c r="F10" s="78">
        <v>105540</v>
      </c>
      <c r="G10" s="78">
        <v>9783</v>
      </c>
      <c r="H10" s="78">
        <v>5907</v>
      </c>
      <c r="I10" s="78">
        <v>977</v>
      </c>
    </row>
    <row r="11" spans="1:9" s="73" customFormat="1" ht="9.75" customHeight="1">
      <c r="B11" s="84" t="s">
        <v>43</v>
      </c>
      <c r="C11" s="79"/>
      <c r="D11" s="78">
        <v>708653</v>
      </c>
      <c r="E11" s="78">
        <v>601086</v>
      </c>
      <c r="F11" s="78">
        <v>107567</v>
      </c>
      <c r="G11" s="78">
        <v>10480</v>
      </c>
      <c r="H11" s="78">
        <v>5616</v>
      </c>
      <c r="I11" s="78">
        <v>1137</v>
      </c>
    </row>
    <row r="12" spans="1:9" s="73" customFormat="1" ht="9.75" customHeight="1">
      <c r="B12" s="84" t="s">
        <v>46</v>
      </c>
      <c r="C12" s="79"/>
      <c r="D12" s="78">
        <v>702384</v>
      </c>
      <c r="E12" s="78">
        <v>588181</v>
      </c>
      <c r="F12" s="78">
        <v>114203</v>
      </c>
      <c r="G12" s="78">
        <v>11363</v>
      </c>
      <c r="H12" s="78">
        <v>5671</v>
      </c>
      <c r="I12" s="78">
        <v>986</v>
      </c>
    </row>
    <row r="13" spans="1:9" s="73" customFormat="1" ht="9.75" customHeight="1">
      <c r="B13" s="83" t="s">
        <v>50</v>
      </c>
      <c r="C13" s="108"/>
      <c r="D13" s="107">
        <f t="shared" ref="D13:I13" si="0">SUM(D15:D16)</f>
        <v>674693</v>
      </c>
      <c r="E13" s="106">
        <f t="shared" si="0"/>
        <v>560107</v>
      </c>
      <c r="F13" s="106">
        <f t="shared" si="0"/>
        <v>114586</v>
      </c>
      <c r="G13" s="106">
        <f t="shared" si="0"/>
        <v>11309</v>
      </c>
      <c r="H13" s="106">
        <f t="shared" si="0"/>
        <v>5308</v>
      </c>
      <c r="I13" s="106">
        <f t="shared" si="0"/>
        <v>956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0.5" customHeight="1">
      <c r="B15" s="80" t="s">
        <v>18</v>
      </c>
      <c r="D15" s="104">
        <f>SUM(E15:F15)</f>
        <v>323907</v>
      </c>
      <c r="E15" s="103">
        <v>303477</v>
      </c>
      <c r="F15" s="103">
        <v>20430</v>
      </c>
      <c r="G15" s="103">
        <v>679</v>
      </c>
      <c r="H15" s="103">
        <v>1570</v>
      </c>
      <c r="I15" s="102">
        <v>645</v>
      </c>
    </row>
    <row r="16" spans="1:9" s="73" customFormat="1" ht="10.5" customHeight="1">
      <c r="B16" s="80" t="s">
        <v>17</v>
      </c>
      <c r="D16" s="104">
        <f>SUM(E16:F16)</f>
        <v>350786</v>
      </c>
      <c r="E16" s="103">
        <v>256630</v>
      </c>
      <c r="F16" s="103">
        <v>94156</v>
      </c>
      <c r="G16" s="103">
        <v>10630</v>
      </c>
      <c r="H16" s="103">
        <v>3738</v>
      </c>
      <c r="I16" s="102">
        <v>311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99" t="s">
        <v>4</v>
      </c>
      <c r="E7" s="99" t="s">
        <v>5</v>
      </c>
      <c r="F7" s="9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100"/>
      <c r="B8" s="100"/>
      <c r="C8" s="86"/>
    </row>
    <row r="9" spans="1:9" s="73" customFormat="1" ht="14.25" customHeight="1">
      <c r="B9" s="85" t="s">
        <v>49</v>
      </c>
      <c r="C9" s="79"/>
      <c r="D9" s="78">
        <v>680771</v>
      </c>
      <c r="E9" s="78">
        <v>568899</v>
      </c>
      <c r="F9" s="78">
        <v>111872</v>
      </c>
      <c r="G9" s="78">
        <v>6569</v>
      </c>
      <c r="H9" s="78">
        <v>8320</v>
      </c>
      <c r="I9" s="78">
        <v>1960</v>
      </c>
    </row>
    <row r="10" spans="1:9" s="73" customFormat="1" ht="14.25" customHeight="1">
      <c r="B10" s="84" t="s">
        <v>48</v>
      </c>
      <c r="C10" s="79"/>
      <c r="D10" s="78">
        <v>692131</v>
      </c>
      <c r="E10" s="78">
        <v>581044</v>
      </c>
      <c r="F10" s="78">
        <v>111087</v>
      </c>
      <c r="G10" s="78">
        <v>7333</v>
      </c>
      <c r="H10" s="78">
        <v>6474</v>
      </c>
      <c r="I10" s="78">
        <v>1246</v>
      </c>
    </row>
    <row r="11" spans="1:9" s="73" customFormat="1" ht="14.25" customHeight="1">
      <c r="B11" s="84" t="s">
        <v>41</v>
      </c>
      <c r="C11" s="79"/>
      <c r="D11" s="78">
        <v>699935</v>
      </c>
      <c r="E11" s="78">
        <v>594395</v>
      </c>
      <c r="F11" s="78">
        <v>105540</v>
      </c>
      <c r="G11" s="78">
        <v>9783</v>
      </c>
      <c r="H11" s="78">
        <v>5907</v>
      </c>
      <c r="I11" s="78">
        <v>977</v>
      </c>
    </row>
    <row r="12" spans="1:9" s="73" customFormat="1" ht="14.25" customHeight="1">
      <c r="B12" s="84" t="s">
        <v>47</v>
      </c>
      <c r="C12" s="79"/>
      <c r="D12" s="78">
        <v>708653</v>
      </c>
      <c r="E12" s="78">
        <v>601086</v>
      </c>
      <c r="F12" s="78">
        <v>107567</v>
      </c>
      <c r="G12" s="78">
        <v>10480</v>
      </c>
      <c r="H12" s="78">
        <v>5616</v>
      </c>
      <c r="I12" s="78">
        <v>1137</v>
      </c>
    </row>
    <row r="13" spans="1:9" s="73" customFormat="1" ht="14.25" customHeight="1">
      <c r="B13" s="83" t="s">
        <v>46</v>
      </c>
      <c r="C13" s="108"/>
      <c r="D13" s="107">
        <f>SUM(D15:D16)</f>
        <v>702384</v>
      </c>
      <c r="E13" s="106">
        <f>SUM(E15:E16)</f>
        <v>588181</v>
      </c>
      <c r="F13" s="106">
        <f>SUM(F15:F16)</f>
        <v>114203</v>
      </c>
      <c r="G13" s="106">
        <f>SUM(G15:G16)</f>
        <v>11363</v>
      </c>
      <c r="H13" s="106">
        <f>SUM(H15:H16)</f>
        <v>5671</v>
      </c>
      <c r="I13" s="106">
        <v>986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v>342600</v>
      </c>
      <c r="E15" s="103">
        <v>322112</v>
      </c>
      <c r="F15" s="103">
        <v>20488</v>
      </c>
      <c r="G15" s="103">
        <v>704</v>
      </c>
      <c r="H15" s="103">
        <v>1737</v>
      </c>
      <c r="I15" s="102">
        <v>711</v>
      </c>
    </row>
    <row r="16" spans="1:9" s="73" customFormat="1" ht="14.25" customHeight="1">
      <c r="B16" s="80" t="s">
        <v>17</v>
      </c>
      <c r="D16" s="104">
        <v>359784</v>
      </c>
      <c r="E16" s="103">
        <v>266069</v>
      </c>
      <c r="F16" s="103">
        <v>93715</v>
      </c>
      <c r="G16" s="103">
        <v>10659</v>
      </c>
      <c r="H16" s="103">
        <v>3934</v>
      </c>
      <c r="I16" s="102">
        <v>275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45</v>
      </c>
      <c r="C9" s="79"/>
      <c r="D9" s="78">
        <v>701725</v>
      </c>
      <c r="E9" s="78">
        <v>588938</v>
      </c>
      <c r="F9" s="78">
        <v>112787</v>
      </c>
      <c r="G9" s="78">
        <v>7509</v>
      </c>
      <c r="H9" s="78">
        <v>9253</v>
      </c>
      <c r="I9" s="78">
        <v>1784</v>
      </c>
    </row>
    <row r="10" spans="1:9" s="73" customFormat="1" ht="14.25" customHeight="1">
      <c r="B10" s="84" t="s">
        <v>36</v>
      </c>
      <c r="C10" s="79"/>
      <c r="D10" s="78">
        <v>680771</v>
      </c>
      <c r="E10" s="78">
        <v>568899</v>
      </c>
      <c r="F10" s="78">
        <v>111872</v>
      </c>
      <c r="G10" s="78">
        <v>6569</v>
      </c>
      <c r="H10" s="78">
        <v>8320</v>
      </c>
      <c r="I10" s="78">
        <v>1960</v>
      </c>
    </row>
    <row r="11" spans="1:9" s="73" customFormat="1" ht="14.25" customHeight="1">
      <c r="B11" s="84" t="s">
        <v>38</v>
      </c>
      <c r="C11" s="79"/>
      <c r="D11" s="78">
        <v>692131</v>
      </c>
      <c r="E11" s="78">
        <v>581044</v>
      </c>
      <c r="F11" s="78">
        <v>111087</v>
      </c>
      <c r="G11" s="78">
        <v>7333</v>
      </c>
      <c r="H11" s="78">
        <v>6474</v>
      </c>
      <c r="I11" s="78">
        <v>1246</v>
      </c>
    </row>
    <row r="12" spans="1:9" s="73" customFormat="1" ht="14.25" customHeight="1">
      <c r="B12" s="84" t="s">
        <v>44</v>
      </c>
      <c r="C12" s="79"/>
      <c r="D12" s="78">
        <v>699935</v>
      </c>
      <c r="E12" s="78">
        <v>594395</v>
      </c>
      <c r="F12" s="78">
        <v>105540</v>
      </c>
      <c r="G12" s="78">
        <v>9783</v>
      </c>
      <c r="H12" s="78">
        <v>5907</v>
      </c>
      <c r="I12" s="78">
        <v>977</v>
      </c>
    </row>
    <row r="13" spans="1:9" s="73" customFormat="1" ht="14.25" customHeight="1">
      <c r="B13" s="83" t="s">
        <v>43</v>
      </c>
      <c r="C13" s="108"/>
      <c r="D13" s="107">
        <f>SUM(D15:D16)</f>
        <v>708653</v>
      </c>
      <c r="E13" s="106">
        <f>SUM(E15:E16)</f>
        <v>601086</v>
      </c>
      <c r="F13" s="106">
        <f>SUM(F15:F16)</f>
        <v>107567</v>
      </c>
      <c r="G13" s="106">
        <f>SUM(G15:G16)</f>
        <v>10480</v>
      </c>
      <c r="H13" s="106">
        <f>SUM(H15:H16)</f>
        <v>5616</v>
      </c>
      <c r="I13" s="106">
        <v>1137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f>SUM(E15:F15)</f>
        <v>339161</v>
      </c>
      <c r="E15" s="103">
        <v>320710</v>
      </c>
      <c r="F15" s="103">
        <v>18451</v>
      </c>
      <c r="G15" s="103">
        <v>719</v>
      </c>
      <c r="H15" s="103">
        <v>1639</v>
      </c>
      <c r="I15" s="102" t="s">
        <v>35</v>
      </c>
    </row>
    <row r="16" spans="1:9" s="73" customFormat="1" ht="14.25" customHeight="1">
      <c r="B16" s="80" t="s">
        <v>17</v>
      </c>
      <c r="D16" s="104">
        <f>SUM(E16:F16)</f>
        <v>369492</v>
      </c>
      <c r="E16" s="103">
        <v>280376</v>
      </c>
      <c r="F16" s="103">
        <v>89116</v>
      </c>
      <c r="G16" s="103">
        <v>9761</v>
      </c>
      <c r="H16" s="103">
        <v>3977</v>
      </c>
      <c r="I16" s="102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42</v>
      </c>
      <c r="C9" s="79"/>
      <c r="D9" s="78">
        <v>726290</v>
      </c>
      <c r="E9" s="78">
        <v>610252</v>
      </c>
      <c r="F9" s="78">
        <v>116038</v>
      </c>
      <c r="G9" s="78">
        <v>6222</v>
      </c>
      <c r="H9" s="78">
        <v>11257</v>
      </c>
      <c r="I9" s="78">
        <v>1688</v>
      </c>
    </row>
    <row r="10" spans="1:9" s="73" customFormat="1" ht="14.25" customHeight="1">
      <c r="B10" s="84" t="s">
        <v>32</v>
      </c>
      <c r="C10" s="79"/>
      <c r="D10" s="78">
        <v>701725</v>
      </c>
      <c r="E10" s="78">
        <v>588938</v>
      </c>
      <c r="F10" s="78">
        <v>112787</v>
      </c>
      <c r="G10" s="78">
        <v>7509</v>
      </c>
      <c r="H10" s="78">
        <v>9253</v>
      </c>
      <c r="I10" s="78">
        <v>1784</v>
      </c>
    </row>
    <row r="11" spans="1:9" s="73" customFormat="1" ht="14.25" customHeight="1">
      <c r="B11" s="84" t="s">
        <v>39</v>
      </c>
      <c r="C11" s="79"/>
      <c r="D11" s="78">
        <v>680771</v>
      </c>
      <c r="E11" s="78">
        <v>568899</v>
      </c>
      <c r="F11" s="78">
        <v>111872</v>
      </c>
      <c r="G11" s="78">
        <v>6569</v>
      </c>
      <c r="H11" s="78">
        <v>8320</v>
      </c>
      <c r="I11" s="78">
        <v>1960</v>
      </c>
    </row>
    <row r="12" spans="1:9" s="73" customFormat="1" ht="14.25" customHeight="1">
      <c r="B12" s="84" t="s">
        <v>38</v>
      </c>
      <c r="C12" s="79"/>
      <c r="D12" s="78">
        <v>692131</v>
      </c>
      <c r="E12" s="78">
        <v>581044</v>
      </c>
      <c r="F12" s="78">
        <v>111087</v>
      </c>
      <c r="G12" s="78">
        <v>7333</v>
      </c>
      <c r="H12" s="78">
        <v>6474</v>
      </c>
      <c r="I12" s="78">
        <v>1246</v>
      </c>
    </row>
    <row r="13" spans="1:9" s="73" customFormat="1" ht="14.25" customHeight="1">
      <c r="B13" s="83" t="s">
        <v>41</v>
      </c>
      <c r="C13" s="108"/>
      <c r="D13" s="107">
        <v>699935</v>
      </c>
      <c r="E13" s="106">
        <v>594395</v>
      </c>
      <c r="F13" s="106">
        <v>105540</v>
      </c>
      <c r="G13" s="106">
        <v>9783</v>
      </c>
      <c r="H13" s="106">
        <v>5907</v>
      </c>
      <c r="I13" s="106">
        <v>977</v>
      </c>
    </row>
    <row r="14" spans="1:9" s="73" customFormat="1" ht="6" customHeight="1">
      <c r="D14" s="104"/>
      <c r="E14" s="105"/>
      <c r="F14" s="105"/>
      <c r="G14" s="105"/>
      <c r="H14" s="105"/>
      <c r="I14" s="105"/>
    </row>
    <row r="15" spans="1:9" s="73" customFormat="1" ht="14.25" customHeight="1">
      <c r="B15" s="80" t="s">
        <v>18</v>
      </c>
      <c r="D15" s="104">
        <v>332003</v>
      </c>
      <c r="E15" s="103">
        <v>314859</v>
      </c>
      <c r="F15" s="103">
        <v>17144</v>
      </c>
      <c r="G15" s="103">
        <v>526</v>
      </c>
      <c r="H15" s="103">
        <v>1550</v>
      </c>
      <c r="I15" s="102" t="s">
        <v>35</v>
      </c>
    </row>
    <row r="16" spans="1:9" s="73" customFormat="1" ht="14.25" customHeight="1">
      <c r="B16" s="80" t="s">
        <v>17</v>
      </c>
      <c r="D16" s="104">
        <v>367932</v>
      </c>
      <c r="E16" s="103">
        <v>279536</v>
      </c>
      <c r="F16" s="103">
        <v>88396</v>
      </c>
      <c r="G16" s="103">
        <v>9257</v>
      </c>
      <c r="H16" s="103">
        <v>4357</v>
      </c>
      <c r="I16" s="102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40</v>
      </c>
      <c r="C9" s="79"/>
      <c r="D9" s="78">
        <v>722059</v>
      </c>
      <c r="E9" s="78">
        <v>607672</v>
      </c>
      <c r="F9" s="78">
        <v>114387</v>
      </c>
      <c r="G9" s="78">
        <v>5784</v>
      </c>
      <c r="H9" s="78">
        <v>11769</v>
      </c>
      <c r="I9" s="78">
        <v>2394</v>
      </c>
    </row>
    <row r="10" spans="1:9" s="73" customFormat="1" ht="14.25" customHeight="1">
      <c r="B10" s="84" t="s">
        <v>29</v>
      </c>
      <c r="C10" s="79"/>
      <c r="D10" s="78">
        <v>726290</v>
      </c>
      <c r="E10" s="78">
        <v>610252</v>
      </c>
      <c r="F10" s="78">
        <v>116038</v>
      </c>
      <c r="G10" s="78">
        <v>6222</v>
      </c>
      <c r="H10" s="78">
        <v>11257</v>
      </c>
      <c r="I10" s="78">
        <v>1688</v>
      </c>
    </row>
    <row r="11" spans="1:9" s="73" customFormat="1" ht="14.25" customHeight="1">
      <c r="B11" s="84" t="s">
        <v>32</v>
      </c>
      <c r="C11" s="79"/>
      <c r="D11" s="78">
        <v>701725</v>
      </c>
      <c r="E11" s="78">
        <v>588938</v>
      </c>
      <c r="F11" s="78">
        <v>112787</v>
      </c>
      <c r="G11" s="78">
        <v>7509</v>
      </c>
      <c r="H11" s="78">
        <v>9253</v>
      </c>
      <c r="I11" s="78">
        <v>1784</v>
      </c>
    </row>
    <row r="12" spans="1:9" s="73" customFormat="1" ht="14.25" customHeight="1">
      <c r="B12" s="84" t="s">
        <v>39</v>
      </c>
      <c r="C12" s="79"/>
      <c r="D12" s="78">
        <v>680771</v>
      </c>
      <c r="E12" s="78">
        <v>568899</v>
      </c>
      <c r="F12" s="78">
        <v>111872</v>
      </c>
      <c r="G12" s="78">
        <v>6569</v>
      </c>
      <c r="H12" s="78">
        <v>8320</v>
      </c>
      <c r="I12" s="78">
        <v>1960</v>
      </c>
    </row>
    <row r="13" spans="1:9" s="73" customFormat="1" ht="14.25" customHeight="1">
      <c r="B13" s="83" t="s">
        <v>38</v>
      </c>
      <c r="C13" s="82"/>
      <c r="D13" s="81">
        <v>692131</v>
      </c>
      <c r="E13" s="81">
        <v>581044</v>
      </c>
      <c r="F13" s="81">
        <v>111087</v>
      </c>
      <c r="G13" s="81">
        <v>7333</v>
      </c>
      <c r="H13" s="81">
        <v>6474</v>
      </c>
      <c r="I13" s="81">
        <v>1246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322224</v>
      </c>
      <c r="E15" s="96">
        <v>304798</v>
      </c>
      <c r="F15" s="96">
        <v>17426</v>
      </c>
      <c r="G15" s="96">
        <v>498</v>
      </c>
      <c r="H15" s="96">
        <v>1888</v>
      </c>
      <c r="I15" s="101" t="s">
        <v>35</v>
      </c>
    </row>
    <row r="16" spans="1:9" s="73" customFormat="1" ht="14.25" customHeight="1">
      <c r="B16" s="80" t="s">
        <v>17</v>
      </c>
      <c r="C16" s="79"/>
      <c r="D16" s="78">
        <v>369907</v>
      </c>
      <c r="E16" s="96">
        <v>276246</v>
      </c>
      <c r="F16" s="96">
        <v>93661</v>
      </c>
      <c r="G16" s="96">
        <v>6835</v>
      </c>
      <c r="H16" s="96">
        <v>4586</v>
      </c>
      <c r="I16" s="101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97" t="s">
        <v>4</v>
      </c>
      <c r="E7" s="97" t="s">
        <v>5</v>
      </c>
      <c r="F7" s="97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98"/>
      <c r="B8" s="98"/>
      <c r="C8" s="86"/>
    </row>
    <row r="9" spans="1:9" s="73" customFormat="1" ht="14.25" customHeight="1">
      <c r="B9" s="85" t="s">
        <v>37</v>
      </c>
      <c r="C9" s="79"/>
      <c r="D9" s="78">
        <v>687817</v>
      </c>
      <c r="E9" s="78">
        <v>585240</v>
      </c>
      <c r="F9" s="78">
        <v>102577</v>
      </c>
      <c r="G9" s="78">
        <v>4872</v>
      </c>
      <c r="H9" s="78">
        <v>11868</v>
      </c>
      <c r="I9" s="78">
        <v>1954</v>
      </c>
    </row>
    <row r="10" spans="1:9" s="73" customFormat="1" ht="14.25" customHeight="1">
      <c r="B10" s="84" t="s">
        <v>26</v>
      </c>
      <c r="C10" s="79"/>
      <c r="D10" s="78">
        <v>722059</v>
      </c>
      <c r="E10" s="78">
        <v>607672</v>
      </c>
      <c r="F10" s="78">
        <v>114387</v>
      </c>
      <c r="G10" s="78">
        <v>5784</v>
      </c>
      <c r="H10" s="78">
        <v>11769</v>
      </c>
      <c r="I10" s="78">
        <v>2394</v>
      </c>
    </row>
    <row r="11" spans="1:9" s="73" customFormat="1" ht="14.25" customHeight="1">
      <c r="B11" s="84" t="s">
        <v>29</v>
      </c>
      <c r="C11" s="79"/>
      <c r="D11" s="78">
        <v>726290</v>
      </c>
      <c r="E11" s="78">
        <v>610252</v>
      </c>
      <c r="F11" s="78">
        <v>116038</v>
      </c>
      <c r="G11" s="78">
        <v>6222</v>
      </c>
      <c r="H11" s="78">
        <v>11257</v>
      </c>
      <c r="I11" s="78">
        <v>1688</v>
      </c>
    </row>
    <row r="12" spans="1:9" s="73" customFormat="1" ht="14.25" customHeight="1">
      <c r="B12" s="84" t="s">
        <v>32</v>
      </c>
      <c r="C12" s="79"/>
      <c r="D12" s="78">
        <v>701725</v>
      </c>
      <c r="E12" s="78">
        <v>588938</v>
      </c>
      <c r="F12" s="78">
        <v>112787</v>
      </c>
      <c r="G12" s="78">
        <v>7509</v>
      </c>
      <c r="H12" s="78">
        <v>9253</v>
      </c>
      <c r="I12" s="78">
        <v>1784</v>
      </c>
    </row>
    <row r="13" spans="1:9" s="73" customFormat="1" ht="14.25" customHeight="1">
      <c r="B13" s="83" t="s">
        <v>36</v>
      </c>
      <c r="C13" s="82"/>
      <c r="D13" s="81">
        <v>680771</v>
      </c>
      <c r="E13" s="81">
        <v>568899</v>
      </c>
      <c r="F13" s="81">
        <v>111872</v>
      </c>
      <c r="G13" s="81">
        <v>6569</v>
      </c>
      <c r="H13" s="81">
        <v>8320</v>
      </c>
      <c r="I13" s="81">
        <v>1960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310735</v>
      </c>
      <c r="E15" s="96">
        <v>293497</v>
      </c>
      <c r="F15" s="96">
        <v>17238</v>
      </c>
      <c r="G15" s="96">
        <v>634</v>
      </c>
      <c r="H15" s="96">
        <v>2424</v>
      </c>
      <c r="I15" s="101" t="s">
        <v>35</v>
      </c>
    </row>
    <row r="16" spans="1:9" s="73" customFormat="1" ht="14.25" customHeight="1">
      <c r="B16" s="80" t="s">
        <v>17</v>
      </c>
      <c r="C16" s="79"/>
      <c r="D16" s="78">
        <v>370036</v>
      </c>
      <c r="E16" s="96">
        <v>275402</v>
      </c>
      <c r="F16" s="96">
        <v>94634</v>
      </c>
      <c r="G16" s="96">
        <v>5935</v>
      </c>
      <c r="H16" s="96">
        <v>5896</v>
      </c>
      <c r="I16" s="101" t="s">
        <v>35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9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89" t="s">
        <v>4</v>
      </c>
      <c r="E7" s="89" t="s">
        <v>5</v>
      </c>
      <c r="F7" s="8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74"/>
      <c r="B8" s="74"/>
      <c r="C8" s="86"/>
    </row>
    <row r="9" spans="1:9" s="73" customFormat="1" ht="14.25" customHeight="1">
      <c r="B9" s="85" t="s">
        <v>34</v>
      </c>
      <c r="C9" s="79"/>
      <c r="D9" s="78">
        <v>680141</v>
      </c>
      <c r="E9" s="78">
        <v>582561</v>
      </c>
      <c r="F9" s="78">
        <v>97580</v>
      </c>
      <c r="G9" s="78">
        <v>5217</v>
      </c>
      <c r="H9" s="78">
        <v>12071</v>
      </c>
      <c r="I9" s="78">
        <v>2173</v>
      </c>
    </row>
    <row r="10" spans="1:9" s="73" customFormat="1" ht="14.25" customHeight="1">
      <c r="B10" s="84" t="s">
        <v>33</v>
      </c>
      <c r="C10" s="79"/>
      <c r="D10" s="78">
        <v>687817</v>
      </c>
      <c r="E10" s="78">
        <v>585240</v>
      </c>
      <c r="F10" s="78">
        <v>102577</v>
      </c>
      <c r="G10" s="78">
        <v>4872</v>
      </c>
      <c r="H10" s="78">
        <v>11868</v>
      </c>
      <c r="I10" s="78">
        <v>1954</v>
      </c>
    </row>
    <row r="11" spans="1:9" s="73" customFormat="1" ht="14.25" customHeight="1">
      <c r="B11" s="84" t="s">
        <v>26</v>
      </c>
      <c r="C11" s="79"/>
      <c r="D11" s="78">
        <v>722059</v>
      </c>
      <c r="E11" s="78">
        <v>607672</v>
      </c>
      <c r="F11" s="78">
        <v>114387</v>
      </c>
      <c r="G11" s="78">
        <v>5784</v>
      </c>
      <c r="H11" s="78">
        <v>11769</v>
      </c>
      <c r="I11" s="78">
        <v>2394</v>
      </c>
    </row>
    <row r="12" spans="1:9" s="73" customFormat="1" ht="14.25" customHeight="1">
      <c r="B12" s="84" t="s">
        <v>29</v>
      </c>
      <c r="C12" s="79"/>
      <c r="D12" s="78">
        <v>726290</v>
      </c>
      <c r="E12" s="78">
        <v>610252</v>
      </c>
      <c r="F12" s="78">
        <v>116038</v>
      </c>
      <c r="G12" s="78">
        <v>6222</v>
      </c>
      <c r="H12" s="78">
        <v>11257</v>
      </c>
      <c r="I12" s="78">
        <v>1688</v>
      </c>
    </row>
    <row r="13" spans="1:9" s="73" customFormat="1" ht="14.25" customHeight="1">
      <c r="B13" s="83" t="s">
        <v>32</v>
      </c>
      <c r="C13" s="82"/>
      <c r="D13" s="81">
        <v>701725</v>
      </c>
      <c r="E13" s="81">
        <v>588938</v>
      </c>
      <c r="F13" s="81">
        <v>112787</v>
      </c>
      <c r="G13" s="81">
        <v>7509</v>
      </c>
      <c r="H13" s="81">
        <v>9253</v>
      </c>
      <c r="I13" s="81">
        <v>1784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325444</v>
      </c>
      <c r="E15" s="96">
        <v>307317</v>
      </c>
      <c r="F15" s="96">
        <v>18127</v>
      </c>
      <c r="G15" s="96">
        <v>754</v>
      </c>
      <c r="H15" s="96">
        <v>2605</v>
      </c>
      <c r="I15" s="96">
        <v>1140</v>
      </c>
    </row>
    <row r="16" spans="1:9" s="73" customFormat="1" ht="14.25" customHeight="1">
      <c r="B16" s="80" t="s">
        <v>17</v>
      </c>
      <c r="C16" s="79"/>
      <c r="D16" s="78">
        <v>376281</v>
      </c>
      <c r="E16" s="96">
        <v>281621</v>
      </c>
      <c r="F16" s="96">
        <v>94660</v>
      </c>
      <c r="G16" s="96">
        <v>6755</v>
      </c>
      <c r="H16" s="96">
        <v>6648</v>
      </c>
      <c r="I16" s="96">
        <v>644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16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8"/>
  <sheetViews>
    <sheetView showGridLines="0" zoomScale="125" zoomScaleNormal="125" workbookViewId="0"/>
  </sheetViews>
  <sheetFormatPr defaultColWidth="8.85546875" defaultRowHeight="12"/>
  <cols>
    <col min="1" max="1" width="4.85546875" style="73" customWidth="1"/>
    <col min="2" max="2" width="8.85546875" style="73" customWidth="1"/>
    <col min="3" max="3" width="1.42578125" style="73" customWidth="1"/>
    <col min="4" max="6" width="14.5703125" style="73" customWidth="1"/>
    <col min="7" max="9" width="12.140625" style="73" customWidth="1"/>
    <col min="10" max="16384" width="8.85546875" style="72"/>
  </cols>
  <sheetData>
    <row r="1" spans="1:9" s="73" customFormat="1" ht="13.5">
      <c r="A1" s="95" t="s">
        <v>31</v>
      </c>
      <c r="B1" s="94"/>
      <c r="C1" s="94"/>
      <c r="D1" s="94"/>
      <c r="E1" s="94"/>
      <c r="F1" s="94"/>
      <c r="G1" s="94"/>
      <c r="H1" s="94"/>
      <c r="I1" s="94"/>
    </row>
    <row r="2" spans="1:9" s="73" customFormat="1" ht="4.5" customHeight="1"/>
    <row r="3" spans="1:9" s="73" customFormat="1" ht="10.5">
      <c r="A3" s="93" t="s">
        <v>0</v>
      </c>
    </row>
    <row r="4" spans="1:9" s="73" customFormat="1" ht="4.5" customHeight="1">
      <c r="A4" s="93"/>
    </row>
    <row r="5" spans="1:9" s="73" customFormat="1" ht="1.5" customHeight="1"/>
    <row r="6" spans="1:9" s="73" customFormat="1" ht="14.25" customHeight="1">
      <c r="A6" s="140" t="s">
        <v>1</v>
      </c>
      <c r="B6" s="141"/>
      <c r="C6" s="141"/>
      <c r="D6" s="92" t="s">
        <v>2</v>
      </c>
      <c r="E6" s="92"/>
      <c r="F6" s="92"/>
      <c r="G6" s="91" t="s">
        <v>3</v>
      </c>
      <c r="H6" s="91" t="s">
        <v>3</v>
      </c>
      <c r="I6" s="90" t="s">
        <v>3</v>
      </c>
    </row>
    <row r="7" spans="1:9" s="73" customFormat="1" ht="14.25" customHeight="1">
      <c r="A7" s="140"/>
      <c r="B7" s="141"/>
      <c r="C7" s="141"/>
      <c r="D7" s="89" t="s">
        <v>4</v>
      </c>
      <c r="E7" s="89" t="s">
        <v>5</v>
      </c>
      <c r="F7" s="89" t="s">
        <v>6</v>
      </c>
      <c r="G7" s="88" t="s">
        <v>7</v>
      </c>
      <c r="H7" s="88" t="s">
        <v>8</v>
      </c>
      <c r="I7" s="87" t="s">
        <v>24</v>
      </c>
    </row>
    <row r="8" spans="1:9" s="73" customFormat="1" ht="6" customHeight="1">
      <c r="A8" s="74"/>
      <c r="B8" s="74"/>
      <c r="C8" s="86"/>
    </row>
    <row r="9" spans="1:9" s="73" customFormat="1" ht="14.25" customHeight="1">
      <c r="B9" s="85" t="s">
        <v>30</v>
      </c>
      <c r="C9" s="79"/>
      <c r="D9" s="78">
        <v>680115</v>
      </c>
      <c r="E9" s="78">
        <v>583806</v>
      </c>
      <c r="F9" s="78">
        <v>96309</v>
      </c>
      <c r="G9" s="78">
        <v>5093</v>
      </c>
      <c r="H9" s="78">
        <v>13833</v>
      </c>
      <c r="I9" s="78">
        <v>1886</v>
      </c>
    </row>
    <row r="10" spans="1:9" s="73" customFormat="1" ht="14.25" customHeight="1">
      <c r="B10" s="84" t="s">
        <v>20</v>
      </c>
      <c r="C10" s="79"/>
      <c r="D10" s="78">
        <v>680141</v>
      </c>
      <c r="E10" s="78">
        <v>582561</v>
      </c>
      <c r="F10" s="78">
        <v>97580</v>
      </c>
      <c r="G10" s="78">
        <v>5217</v>
      </c>
      <c r="H10" s="78">
        <v>12071</v>
      </c>
      <c r="I10" s="78">
        <v>2173</v>
      </c>
    </row>
    <row r="11" spans="1:9" s="73" customFormat="1" ht="14.25" customHeight="1">
      <c r="B11" s="84" t="s">
        <v>19</v>
      </c>
      <c r="C11" s="79"/>
      <c r="D11" s="78">
        <v>687817</v>
      </c>
      <c r="E11" s="78">
        <v>585240</v>
      </c>
      <c r="F11" s="78">
        <v>102577</v>
      </c>
      <c r="G11" s="78">
        <v>4872</v>
      </c>
      <c r="H11" s="78">
        <v>11868</v>
      </c>
      <c r="I11" s="78">
        <v>1954</v>
      </c>
    </row>
    <row r="12" spans="1:9" s="73" customFormat="1" ht="14.25" customHeight="1">
      <c r="B12" s="84" t="s">
        <v>26</v>
      </c>
      <c r="C12" s="79"/>
      <c r="D12" s="78">
        <v>722059</v>
      </c>
      <c r="E12" s="78">
        <v>607672</v>
      </c>
      <c r="F12" s="78">
        <v>114387</v>
      </c>
      <c r="G12" s="78">
        <v>5784</v>
      </c>
      <c r="H12" s="78">
        <v>11769</v>
      </c>
      <c r="I12" s="78">
        <v>2394</v>
      </c>
    </row>
    <row r="13" spans="1:9" s="73" customFormat="1" ht="14.25" customHeight="1">
      <c r="B13" s="83" t="s">
        <v>29</v>
      </c>
      <c r="C13" s="82"/>
      <c r="D13" s="81">
        <v>726290</v>
      </c>
      <c r="E13" s="81">
        <v>610252</v>
      </c>
      <c r="F13" s="81">
        <v>116038</v>
      </c>
      <c r="G13" s="81">
        <v>6222</v>
      </c>
      <c r="H13" s="81">
        <v>11257</v>
      </c>
      <c r="I13" s="81">
        <v>1688</v>
      </c>
    </row>
    <row r="14" spans="1:9" s="73" customFormat="1" ht="6" customHeight="1">
      <c r="C14" s="79"/>
      <c r="D14" s="78"/>
      <c r="E14" s="78"/>
      <c r="F14" s="78"/>
      <c r="G14" s="78"/>
      <c r="H14" s="78"/>
      <c r="I14" s="78"/>
    </row>
    <row r="15" spans="1:9" s="73" customFormat="1" ht="14.25" customHeight="1">
      <c r="B15" s="80" t="s">
        <v>18</v>
      </c>
      <c r="C15" s="79"/>
      <c r="D15" s="78">
        <v>335117</v>
      </c>
      <c r="E15" s="78">
        <v>315728</v>
      </c>
      <c r="F15" s="78">
        <v>19389</v>
      </c>
      <c r="G15" s="78">
        <v>621</v>
      </c>
      <c r="H15" s="78">
        <v>3477</v>
      </c>
      <c r="I15" s="78">
        <v>971</v>
      </c>
    </row>
    <row r="16" spans="1:9" s="73" customFormat="1" ht="14.25" customHeight="1">
      <c r="B16" s="80" t="s">
        <v>17</v>
      </c>
      <c r="C16" s="79"/>
      <c r="D16" s="78">
        <v>391173</v>
      </c>
      <c r="E16" s="78">
        <v>294524</v>
      </c>
      <c r="F16" s="78">
        <v>96649</v>
      </c>
      <c r="G16" s="78">
        <v>5601</v>
      </c>
      <c r="H16" s="78">
        <v>7780</v>
      </c>
      <c r="I16" s="78">
        <v>717</v>
      </c>
    </row>
    <row r="17" spans="1:9" s="73" customFormat="1" ht="6" customHeight="1">
      <c r="A17" s="75"/>
      <c r="B17" s="77"/>
      <c r="C17" s="75"/>
      <c r="D17" s="76"/>
      <c r="E17" s="75"/>
      <c r="F17" s="75"/>
      <c r="G17" s="75"/>
      <c r="H17" s="75"/>
      <c r="I17" s="75"/>
    </row>
    <row r="18" spans="1:9" s="73" customFormat="1" ht="10.5">
      <c r="A18" s="142" t="s">
        <v>16</v>
      </c>
      <c r="B18" s="142"/>
      <c r="C18" s="142"/>
      <c r="D18" s="142"/>
      <c r="E18" s="142"/>
      <c r="F18" s="142"/>
      <c r="G18" s="142"/>
      <c r="H18" s="142"/>
      <c r="I18" s="142"/>
    </row>
  </sheetData>
  <mergeCells count="2">
    <mergeCell ref="A6:C7"/>
    <mergeCell ref="A18:I18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8"/>
  <sheetViews>
    <sheetView showGridLines="0" zoomScale="125" zoomScaleNormal="125" workbookViewId="0"/>
  </sheetViews>
  <sheetFormatPr defaultColWidth="8.85546875" defaultRowHeight="13.5"/>
  <cols>
    <col min="1" max="1" width="4.28515625" style="50" customWidth="1"/>
    <col min="2" max="2" width="7.7109375" style="50" customWidth="1"/>
    <col min="3" max="3" width="1.28515625" style="50" customWidth="1"/>
    <col min="4" max="6" width="14" style="50" customWidth="1"/>
    <col min="7" max="9" width="10.7109375" style="50" customWidth="1"/>
    <col min="10" max="16384" width="8.85546875" style="49"/>
  </cols>
  <sheetData>
    <row r="1" spans="1:9" s="50" customFormat="1">
      <c r="A1" s="71" t="s">
        <v>28</v>
      </c>
      <c r="B1" s="70"/>
      <c r="C1" s="70"/>
      <c r="D1" s="70"/>
      <c r="E1" s="70"/>
      <c r="F1" s="70"/>
      <c r="G1" s="70"/>
      <c r="H1" s="70"/>
      <c r="I1" s="70"/>
    </row>
    <row r="2" spans="1:9" s="50" customFormat="1" ht="4.5" customHeight="1"/>
    <row r="3" spans="1:9" s="50" customFormat="1" ht="10.5">
      <c r="A3" s="69" t="s">
        <v>0</v>
      </c>
    </row>
    <row r="4" spans="1:9" s="50" customFormat="1" ht="4.5" customHeight="1">
      <c r="A4" s="69"/>
    </row>
    <row r="5" spans="1:9" s="50" customFormat="1" ht="1.5" customHeight="1">
      <c r="A5" s="68"/>
      <c r="B5" s="68"/>
      <c r="C5" s="68"/>
      <c r="D5" s="68"/>
      <c r="E5" s="68"/>
      <c r="F5" s="68"/>
      <c r="G5" s="68"/>
      <c r="H5" s="68"/>
      <c r="I5" s="68"/>
    </row>
    <row r="6" spans="1:9" s="50" customFormat="1" ht="14.25" customHeight="1">
      <c r="A6" s="143" t="s">
        <v>1</v>
      </c>
      <c r="B6" s="143"/>
      <c r="C6" s="144"/>
      <c r="D6" s="67" t="s">
        <v>2</v>
      </c>
      <c r="E6" s="66"/>
      <c r="F6" s="66"/>
      <c r="G6" s="65" t="s">
        <v>3</v>
      </c>
      <c r="H6" s="65" t="s">
        <v>3</v>
      </c>
      <c r="I6" s="65" t="s">
        <v>3</v>
      </c>
    </row>
    <row r="7" spans="1:9" s="50" customFormat="1" ht="14.25" customHeight="1">
      <c r="A7" s="145"/>
      <c r="B7" s="145"/>
      <c r="C7" s="146"/>
      <c r="D7" s="64" t="s">
        <v>4</v>
      </c>
      <c r="E7" s="64" t="s">
        <v>5</v>
      </c>
      <c r="F7" s="64" t="s">
        <v>6</v>
      </c>
      <c r="G7" s="64" t="s">
        <v>7</v>
      </c>
      <c r="H7" s="64" t="s">
        <v>8</v>
      </c>
      <c r="I7" s="64" t="s">
        <v>24</v>
      </c>
    </row>
    <row r="8" spans="1:9" s="50" customFormat="1" ht="6" customHeight="1">
      <c r="D8" s="63"/>
    </row>
    <row r="9" spans="1:9" s="50" customFormat="1" ht="14.25" customHeight="1">
      <c r="B9" s="62" t="s">
        <v>27</v>
      </c>
      <c r="D9" s="55">
        <v>664670</v>
      </c>
      <c r="E9" s="54">
        <v>572106</v>
      </c>
      <c r="F9" s="54">
        <v>92564</v>
      </c>
      <c r="G9" s="54">
        <v>4997</v>
      </c>
      <c r="H9" s="54">
        <v>15564</v>
      </c>
      <c r="I9" s="54">
        <v>1710</v>
      </c>
    </row>
    <row r="10" spans="1:9" s="50" customFormat="1" ht="14.25" customHeight="1">
      <c r="B10" s="61" t="s">
        <v>21</v>
      </c>
      <c r="D10" s="55">
        <v>680115</v>
      </c>
      <c r="E10" s="54">
        <v>583806</v>
      </c>
      <c r="F10" s="54">
        <v>96309</v>
      </c>
      <c r="G10" s="54">
        <v>5093</v>
      </c>
      <c r="H10" s="54">
        <v>13833</v>
      </c>
      <c r="I10" s="54">
        <v>1886</v>
      </c>
    </row>
    <row r="11" spans="1:9" s="50" customFormat="1" ht="14.25" customHeight="1">
      <c r="B11" s="61" t="s">
        <v>20</v>
      </c>
      <c r="D11" s="55">
        <v>680141</v>
      </c>
      <c r="E11" s="54">
        <v>582561</v>
      </c>
      <c r="F11" s="54">
        <v>97580</v>
      </c>
      <c r="G11" s="54">
        <v>5217</v>
      </c>
      <c r="H11" s="54">
        <v>12071</v>
      </c>
      <c r="I11" s="54">
        <v>2173</v>
      </c>
    </row>
    <row r="12" spans="1:9" s="50" customFormat="1" ht="14.25" customHeight="1">
      <c r="B12" s="61" t="s">
        <v>19</v>
      </c>
      <c r="D12" s="55">
        <v>687817</v>
      </c>
      <c r="E12" s="54">
        <v>585240</v>
      </c>
      <c r="F12" s="54">
        <v>102577</v>
      </c>
      <c r="G12" s="54">
        <v>4872</v>
      </c>
      <c r="H12" s="54">
        <v>11868</v>
      </c>
      <c r="I12" s="54">
        <v>1954</v>
      </c>
    </row>
    <row r="13" spans="1:9" s="50" customFormat="1" ht="14.25" customHeight="1">
      <c r="B13" s="60" t="s">
        <v>26</v>
      </c>
      <c r="C13" s="59"/>
      <c r="D13" s="58">
        <v>722059</v>
      </c>
      <c r="E13" s="57">
        <v>607672</v>
      </c>
      <c r="F13" s="57">
        <v>114387</v>
      </c>
      <c r="G13" s="57">
        <v>5784</v>
      </c>
      <c r="H13" s="57">
        <v>11769</v>
      </c>
      <c r="I13" s="57">
        <v>2394</v>
      </c>
    </row>
    <row r="14" spans="1:9" s="50" customFormat="1" ht="6" customHeight="1">
      <c r="D14" s="55"/>
      <c r="E14" s="54"/>
      <c r="F14" s="54"/>
      <c r="G14" s="54"/>
      <c r="H14" s="54"/>
      <c r="I14" s="54"/>
    </row>
    <row r="15" spans="1:9" s="50" customFormat="1" ht="14.25" customHeight="1">
      <c r="B15" s="56" t="s">
        <v>18</v>
      </c>
      <c r="D15" s="55">
        <v>319820</v>
      </c>
      <c r="E15" s="54">
        <v>302422</v>
      </c>
      <c r="F15" s="54">
        <v>17398</v>
      </c>
      <c r="G15" s="54">
        <v>604</v>
      </c>
      <c r="H15" s="54">
        <v>3710</v>
      </c>
      <c r="I15" s="54">
        <v>1469</v>
      </c>
    </row>
    <row r="16" spans="1:9" s="50" customFormat="1" ht="14.25" customHeight="1">
      <c r="B16" s="56" t="s">
        <v>17</v>
      </c>
      <c r="D16" s="55">
        <v>402239</v>
      </c>
      <c r="E16" s="54">
        <v>305250</v>
      </c>
      <c r="F16" s="54">
        <v>96989</v>
      </c>
      <c r="G16" s="54">
        <v>5180</v>
      </c>
      <c r="H16" s="54">
        <v>8059</v>
      </c>
      <c r="I16" s="54">
        <v>925</v>
      </c>
    </row>
    <row r="17" spans="1:9" s="50" customFormat="1" ht="6" customHeight="1">
      <c r="A17" s="51"/>
      <c r="B17" s="53"/>
      <c r="C17" s="51"/>
      <c r="D17" s="52"/>
      <c r="E17" s="51"/>
      <c r="F17" s="51"/>
      <c r="G17" s="51"/>
      <c r="H17" s="51"/>
      <c r="I17" s="51"/>
    </row>
    <row r="18" spans="1:9" s="50" customFormat="1" ht="10.5">
      <c r="A18" s="50" t="s">
        <v>16</v>
      </c>
    </row>
  </sheetData>
  <mergeCells count="1">
    <mergeCell ref="A6:C7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8"/>
  <sheetViews>
    <sheetView showGridLines="0" zoomScale="125" zoomScaleNormal="125" workbookViewId="0"/>
  </sheetViews>
  <sheetFormatPr defaultColWidth="11.28515625" defaultRowHeight="10.5"/>
  <cols>
    <col min="1" max="1" width="4.28515625" style="25" customWidth="1"/>
    <col min="2" max="2" width="7.7109375" style="25" customWidth="1"/>
    <col min="3" max="3" width="0.7109375" style="25" customWidth="1"/>
    <col min="4" max="6" width="14" style="25" customWidth="1"/>
    <col min="7" max="8" width="10.7109375" style="25" customWidth="1"/>
    <col min="9" max="9" width="11" style="25" customWidth="1"/>
    <col min="10" max="16384" width="11.28515625" style="25"/>
  </cols>
  <sheetData>
    <row r="1" spans="1:9" ht="13.5">
      <c r="A1" s="48" t="s">
        <v>25</v>
      </c>
      <c r="B1" s="47"/>
      <c r="C1" s="47"/>
      <c r="D1" s="47"/>
      <c r="E1" s="47"/>
      <c r="F1" s="47"/>
      <c r="G1" s="47"/>
      <c r="H1" s="47"/>
      <c r="I1" s="47"/>
    </row>
    <row r="2" spans="1:9" ht="4.5" customHeight="1"/>
    <row r="3" spans="1:9">
      <c r="A3" s="46" t="s">
        <v>0</v>
      </c>
    </row>
    <row r="4" spans="1:9" ht="4.5" customHeight="1">
      <c r="A4" s="46"/>
    </row>
    <row r="5" spans="1:9" ht="1.5" customHeight="1">
      <c r="A5" s="45"/>
      <c r="B5" s="45"/>
      <c r="C5" s="45"/>
      <c r="D5" s="45"/>
      <c r="E5" s="45"/>
      <c r="F5" s="45"/>
      <c r="G5" s="45"/>
      <c r="H5" s="45"/>
      <c r="I5" s="45"/>
    </row>
    <row r="6" spans="1:9" ht="14.25" customHeight="1">
      <c r="D6" s="44" t="s">
        <v>2</v>
      </c>
      <c r="E6" s="43"/>
      <c r="F6" s="43"/>
      <c r="G6" s="42" t="s">
        <v>3</v>
      </c>
      <c r="H6" s="42" t="s">
        <v>3</v>
      </c>
      <c r="I6" s="42" t="s">
        <v>3</v>
      </c>
    </row>
    <row r="7" spans="1:9" ht="14.25" customHeight="1">
      <c r="A7" s="26"/>
      <c r="B7" s="26"/>
      <c r="C7" s="26"/>
      <c r="D7" s="41" t="s">
        <v>4</v>
      </c>
      <c r="E7" s="41" t="s">
        <v>5</v>
      </c>
      <c r="F7" s="41" t="s">
        <v>6</v>
      </c>
      <c r="G7" s="41" t="s">
        <v>7</v>
      </c>
      <c r="H7" s="41" t="s">
        <v>8</v>
      </c>
      <c r="I7" s="41" t="s">
        <v>24</v>
      </c>
    </row>
    <row r="8" spans="1:9" ht="6" customHeight="1">
      <c r="D8" s="40"/>
    </row>
    <row r="9" spans="1:9" ht="14.25" customHeight="1">
      <c r="B9" s="39" t="s">
        <v>23</v>
      </c>
      <c r="D9" s="30">
        <v>649325</v>
      </c>
      <c r="E9" s="29">
        <v>562554</v>
      </c>
      <c r="F9" s="29">
        <v>86771</v>
      </c>
      <c r="G9" s="29">
        <v>4873</v>
      </c>
      <c r="H9" s="29">
        <v>15634</v>
      </c>
      <c r="I9" s="29">
        <v>1846</v>
      </c>
    </row>
    <row r="10" spans="1:9" ht="14.25" customHeight="1">
      <c r="B10" s="38" t="s">
        <v>22</v>
      </c>
      <c r="D10" s="30">
        <v>664670</v>
      </c>
      <c r="E10" s="29">
        <v>572106</v>
      </c>
      <c r="F10" s="29">
        <v>92564</v>
      </c>
      <c r="G10" s="29">
        <v>4997</v>
      </c>
      <c r="H10" s="29">
        <v>15564</v>
      </c>
      <c r="I10" s="29">
        <v>1710</v>
      </c>
    </row>
    <row r="11" spans="1:9" ht="14.25" customHeight="1">
      <c r="B11" s="38" t="s">
        <v>21</v>
      </c>
      <c r="D11" s="30">
        <v>680115</v>
      </c>
      <c r="E11" s="29">
        <v>583806</v>
      </c>
      <c r="F11" s="29">
        <v>96309</v>
      </c>
      <c r="G11" s="29">
        <v>5093</v>
      </c>
      <c r="H11" s="29">
        <v>13833</v>
      </c>
      <c r="I11" s="29">
        <v>1886</v>
      </c>
    </row>
    <row r="12" spans="1:9" ht="14.25" customHeight="1">
      <c r="B12" s="38" t="s">
        <v>20</v>
      </c>
      <c r="D12" s="30">
        <v>680141</v>
      </c>
      <c r="E12" s="29">
        <v>582561</v>
      </c>
      <c r="F12" s="29">
        <v>97580</v>
      </c>
      <c r="G12" s="29">
        <v>5217</v>
      </c>
      <c r="H12" s="29">
        <v>12071</v>
      </c>
      <c r="I12" s="29">
        <v>2173</v>
      </c>
    </row>
    <row r="13" spans="1:9" ht="14.25" customHeight="1">
      <c r="B13" s="37" t="s">
        <v>19</v>
      </c>
      <c r="C13" s="36"/>
      <c r="D13" s="35">
        <f t="shared" ref="D13:I13" si="0">SUM(D15:D16)</f>
        <v>687817</v>
      </c>
      <c r="E13" s="34">
        <f t="shared" si="0"/>
        <v>585240</v>
      </c>
      <c r="F13" s="34">
        <f t="shared" si="0"/>
        <v>102577</v>
      </c>
      <c r="G13" s="34">
        <f t="shared" si="0"/>
        <v>4872</v>
      </c>
      <c r="H13" s="34">
        <f t="shared" si="0"/>
        <v>11868</v>
      </c>
      <c r="I13" s="34">
        <f t="shared" si="0"/>
        <v>1954</v>
      </c>
    </row>
    <row r="14" spans="1:9" ht="6" customHeight="1">
      <c r="D14" s="33"/>
      <c r="E14" s="32"/>
      <c r="F14" s="32"/>
      <c r="G14" s="32"/>
      <c r="H14" s="32"/>
      <c r="I14" s="32"/>
    </row>
    <row r="15" spans="1:9" ht="14.25" customHeight="1">
      <c r="B15" s="31" t="s">
        <v>18</v>
      </c>
      <c r="D15" s="30">
        <f>SUM(E15:F15)</f>
        <v>306923</v>
      </c>
      <c r="E15" s="29">
        <v>292020</v>
      </c>
      <c r="F15" s="29">
        <v>14903</v>
      </c>
      <c r="G15" s="29">
        <v>600</v>
      </c>
      <c r="H15" s="29">
        <v>3774</v>
      </c>
      <c r="I15" s="29">
        <v>1193</v>
      </c>
    </row>
    <row r="16" spans="1:9" ht="14.25" customHeight="1">
      <c r="B16" s="31" t="s">
        <v>17</v>
      </c>
      <c r="D16" s="30">
        <f>SUM(E16:F16)</f>
        <v>380894</v>
      </c>
      <c r="E16" s="29">
        <v>293220</v>
      </c>
      <c r="F16" s="29">
        <v>87674</v>
      </c>
      <c r="G16" s="29">
        <v>4272</v>
      </c>
      <c r="H16" s="29">
        <v>8094</v>
      </c>
      <c r="I16" s="29">
        <v>761</v>
      </c>
    </row>
    <row r="17" spans="1:9" ht="6" customHeight="1">
      <c r="A17" s="26"/>
      <c r="B17" s="28"/>
      <c r="C17" s="26"/>
      <c r="D17" s="27"/>
      <c r="E17" s="26"/>
      <c r="F17" s="26"/>
      <c r="G17" s="26"/>
      <c r="H17" s="26"/>
      <c r="I17" s="26"/>
    </row>
    <row r="18" spans="1:9">
      <c r="A18" s="25" t="s">
        <v>16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>
      <selection activeCell="F10" sqref="F10"/>
    </sheetView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1" t="s">
        <v>1</v>
      </c>
      <c r="B4" s="132"/>
      <c r="C4" s="132"/>
      <c r="D4" s="133" t="s">
        <v>93</v>
      </c>
      <c r="E4" s="134"/>
      <c r="F4" s="135"/>
      <c r="G4" s="117" t="s">
        <v>3</v>
      </c>
      <c r="H4" s="118" t="s">
        <v>3</v>
      </c>
    </row>
    <row r="5" spans="1:8" s="3" customFormat="1" ht="13.5" customHeight="1">
      <c r="A5" s="131"/>
      <c r="B5" s="132"/>
      <c r="C5" s="132"/>
      <c r="D5" s="127" t="s">
        <v>4</v>
      </c>
      <c r="E5" s="127" t="s">
        <v>5</v>
      </c>
      <c r="F5" s="127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101</v>
      </c>
      <c r="C7" s="14"/>
      <c r="D7" s="15">
        <v>839088</v>
      </c>
      <c r="E7" s="15">
        <v>634687</v>
      </c>
      <c r="F7" s="15">
        <v>204401</v>
      </c>
      <c r="G7" s="15">
        <v>49355</v>
      </c>
      <c r="H7" s="15">
        <v>2570</v>
      </c>
    </row>
    <row r="8" spans="1:8" s="3" customFormat="1" ht="10.5">
      <c r="B8" s="123" t="s">
        <v>97</v>
      </c>
      <c r="C8" s="14"/>
      <c r="D8" s="15">
        <v>824593</v>
      </c>
      <c r="E8" s="15">
        <v>621445</v>
      </c>
      <c r="F8" s="15">
        <v>203148</v>
      </c>
      <c r="G8" s="15">
        <v>51263</v>
      </c>
      <c r="H8" s="15">
        <v>2824</v>
      </c>
    </row>
    <row r="9" spans="1:8" s="3" customFormat="1" ht="10.5">
      <c r="B9" s="123" t="s">
        <v>98</v>
      </c>
      <c r="C9" s="14"/>
      <c r="D9" s="15">
        <v>729603</v>
      </c>
      <c r="E9" s="15">
        <v>548715</v>
      </c>
      <c r="F9" s="15">
        <v>180888</v>
      </c>
      <c r="G9" s="15">
        <v>52306</v>
      </c>
      <c r="H9" s="15">
        <v>2210</v>
      </c>
    </row>
    <row r="10" spans="1:8" s="3" customFormat="1" ht="10.5">
      <c r="B10" s="123">
        <v>2</v>
      </c>
      <c r="C10" s="14"/>
      <c r="D10" s="15">
        <v>39739</v>
      </c>
      <c r="E10" s="15">
        <v>39739</v>
      </c>
      <c r="F10" s="128">
        <v>0</v>
      </c>
      <c r="G10" s="15">
        <v>5385</v>
      </c>
      <c r="H10" s="15">
        <v>120</v>
      </c>
    </row>
    <row r="11" spans="1:8" s="3" customFormat="1" ht="10.5">
      <c r="B11" s="124" t="s">
        <v>102</v>
      </c>
      <c r="C11" s="17"/>
      <c r="D11" s="22">
        <v>70558</v>
      </c>
      <c r="E11" s="23">
        <v>70122</v>
      </c>
      <c r="F11" s="126">
        <v>436</v>
      </c>
      <c r="G11" s="23">
        <v>13540</v>
      </c>
      <c r="H11" s="23">
        <v>295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1" t="s">
        <v>1</v>
      </c>
      <c r="B4" s="132"/>
      <c r="C4" s="132"/>
      <c r="D4" s="133" t="s">
        <v>93</v>
      </c>
      <c r="E4" s="134"/>
      <c r="F4" s="135"/>
      <c r="G4" s="117" t="s">
        <v>3</v>
      </c>
      <c r="H4" s="118" t="s">
        <v>3</v>
      </c>
    </row>
    <row r="5" spans="1:8" s="3" customFormat="1" ht="13.5" customHeight="1">
      <c r="A5" s="131"/>
      <c r="B5" s="132"/>
      <c r="C5" s="132"/>
      <c r="D5" s="119" t="s">
        <v>4</v>
      </c>
      <c r="E5" s="119" t="s">
        <v>5</v>
      </c>
      <c r="F5" s="11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99</v>
      </c>
      <c r="C7" s="14"/>
      <c r="D7" s="15">
        <v>835865</v>
      </c>
      <c r="E7" s="15">
        <v>635471</v>
      </c>
      <c r="F7" s="15">
        <v>200394</v>
      </c>
      <c r="G7" s="15">
        <v>46171</v>
      </c>
      <c r="H7" s="15">
        <v>2762</v>
      </c>
    </row>
    <row r="8" spans="1:8" s="3" customFormat="1" ht="10.5">
      <c r="B8" s="123" t="s">
        <v>96</v>
      </c>
      <c r="C8" s="14"/>
      <c r="D8" s="15">
        <v>839088</v>
      </c>
      <c r="E8" s="15">
        <v>634687</v>
      </c>
      <c r="F8" s="15">
        <v>204401</v>
      </c>
      <c r="G8" s="15">
        <v>49355</v>
      </c>
      <c r="H8" s="15">
        <v>2570</v>
      </c>
    </row>
    <row r="9" spans="1:8" s="3" customFormat="1" ht="10.5">
      <c r="B9" s="123" t="s">
        <v>97</v>
      </c>
      <c r="C9" s="14"/>
      <c r="D9" s="15">
        <v>824593</v>
      </c>
      <c r="E9" s="15">
        <v>621445</v>
      </c>
      <c r="F9" s="15">
        <v>203148</v>
      </c>
      <c r="G9" s="15">
        <v>51263</v>
      </c>
      <c r="H9" s="15">
        <v>2824</v>
      </c>
    </row>
    <row r="10" spans="1:8" s="3" customFormat="1" ht="10.5">
      <c r="B10" s="123" t="s">
        <v>98</v>
      </c>
      <c r="C10" s="14"/>
      <c r="D10" s="15">
        <v>729603</v>
      </c>
      <c r="E10" s="15">
        <v>548715</v>
      </c>
      <c r="F10" s="15">
        <v>180888</v>
      </c>
      <c r="G10" s="15">
        <v>52306</v>
      </c>
      <c r="H10" s="15">
        <v>2210</v>
      </c>
    </row>
    <row r="11" spans="1:8" s="3" customFormat="1" ht="10.5">
      <c r="B11" s="124">
        <v>2</v>
      </c>
      <c r="C11" s="17"/>
      <c r="D11" s="22">
        <v>39739</v>
      </c>
      <c r="E11" s="23">
        <v>39739</v>
      </c>
      <c r="F11" s="126" t="s">
        <v>100</v>
      </c>
      <c r="G11" s="23">
        <v>5385</v>
      </c>
      <c r="H11" s="23">
        <v>120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="125" zoomScaleNormal="125" workbookViewId="0"/>
  </sheetViews>
  <sheetFormatPr defaultRowHeight="12"/>
  <cols>
    <col min="1" max="1" width="1.42578125" style="3" customWidth="1"/>
    <col min="2" max="2" width="11.85546875" style="3" customWidth="1"/>
    <col min="3" max="3" width="1.42578125" style="3" customWidth="1"/>
    <col min="4" max="6" width="16.7109375" style="3" customWidth="1"/>
    <col min="7" max="8" width="14.7109375" style="3" customWidth="1"/>
    <col min="9" max="256" width="9.140625" style="125"/>
    <col min="257" max="257" width="1.42578125" style="125" customWidth="1"/>
    <col min="258" max="258" width="11.85546875" style="125" customWidth="1"/>
    <col min="259" max="259" width="1.42578125" style="125" customWidth="1"/>
    <col min="260" max="262" width="16.7109375" style="125" customWidth="1"/>
    <col min="263" max="264" width="14.7109375" style="125" customWidth="1"/>
    <col min="265" max="512" width="9.140625" style="125"/>
    <col min="513" max="513" width="1.42578125" style="125" customWidth="1"/>
    <col min="514" max="514" width="11.85546875" style="125" customWidth="1"/>
    <col min="515" max="515" width="1.42578125" style="125" customWidth="1"/>
    <col min="516" max="518" width="16.7109375" style="125" customWidth="1"/>
    <col min="519" max="520" width="14.7109375" style="125" customWidth="1"/>
    <col min="521" max="768" width="9.140625" style="125"/>
    <col min="769" max="769" width="1.42578125" style="125" customWidth="1"/>
    <col min="770" max="770" width="11.85546875" style="125" customWidth="1"/>
    <col min="771" max="771" width="1.42578125" style="125" customWidth="1"/>
    <col min="772" max="774" width="16.7109375" style="125" customWidth="1"/>
    <col min="775" max="776" width="14.7109375" style="125" customWidth="1"/>
    <col min="777" max="1024" width="9.140625" style="125"/>
    <col min="1025" max="1025" width="1.42578125" style="125" customWidth="1"/>
    <col min="1026" max="1026" width="11.85546875" style="125" customWidth="1"/>
    <col min="1027" max="1027" width="1.42578125" style="125" customWidth="1"/>
    <col min="1028" max="1030" width="16.7109375" style="125" customWidth="1"/>
    <col min="1031" max="1032" width="14.7109375" style="125" customWidth="1"/>
    <col min="1033" max="1280" width="9.140625" style="125"/>
    <col min="1281" max="1281" width="1.42578125" style="125" customWidth="1"/>
    <col min="1282" max="1282" width="11.85546875" style="125" customWidth="1"/>
    <col min="1283" max="1283" width="1.42578125" style="125" customWidth="1"/>
    <col min="1284" max="1286" width="16.7109375" style="125" customWidth="1"/>
    <col min="1287" max="1288" width="14.7109375" style="125" customWidth="1"/>
    <col min="1289" max="1536" width="9.140625" style="125"/>
    <col min="1537" max="1537" width="1.42578125" style="125" customWidth="1"/>
    <col min="1538" max="1538" width="11.85546875" style="125" customWidth="1"/>
    <col min="1539" max="1539" width="1.42578125" style="125" customWidth="1"/>
    <col min="1540" max="1542" width="16.7109375" style="125" customWidth="1"/>
    <col min="1543" max="1544" width="14.7109375" style="125" customWidth="1"/>
    <col min="1545" max="1792" width="9.140625" style="125"/>
    <col min="1793" max="1793" width="1.42578125" style="125" customWidth="1"/>
    <col min="1794" max="1794" width="11.85546875" style="125" customWidth="1"/>
    <col min="1795" max="1795" width="1.42578125" style="125" customWidth="1"/>
    <col min="1796" max="1798" width="16.7109375" style="125" customWidth="1"/>
    <col min="1799" max="1800" width="14.7109375" style="125" customWidth="1"/>
    <col min="1801" max="2048" width="9.140625" style="125"/>
    <col min="2049" max="2049" width="1.42578125" style="125" customWidth="1"/>
    <col min="2050" max="2050" width="11.85546875" style="125" customWidth="1"/>
    <col min="2051" max="2051" width="1.42578125" style="125" customWidth="1"/>
    <col min="2052" max="2054" width="16.7109375" style="125" customWidth="1"/>
    <col min="2055" max="2056" width="14.7109375" style="125" customWidth="1"/>
    <col min="2057" max="2304" width="9.140625" style="125"/>
    <col min="2305" max="2305" width="1.42578125" style="125" customWidth="1"/>
    <col min="2306" max="2306" width="11.85546875" style="125" customWidth="1"/>
    <col min="2307" max="2307" width="1.42578125" style="125" customWidth="1"/>
    <col min="2308" max="2310" width="16.7109375" style="125" customWidth="1"/>
    <col min="2311" max="2312" width="14.7109375" style="125" customWidth="1"/>
    <col min="2313" max="2560" width="9.140625" style="125"/>
    <col min="2561" max="2561" width="1.42578125" style="125" customWidth="1"/>
    <col min="2562" max="2562" width="11.85546875" style="125" customWidth="1"/>
    <col min="2563" max="2563" width="1.42578125" style="125" customWidth="1"/>
    <col min="2564" max="2566" width="16.7109375" style="125" customWidth="1"/>
    <col min="2567" max="2568" width="14.7109375" style="125" customWidth="1"/>
    <col min="2569" max="2816" width="9.140625" style="125"/>
    <col min="2817" max="2817" width="1.42578125" style="125" customWidth="1"/>
    <col min="2818" max="2818" width="11.85546875" style="125" customWidth="1"/>
    <col min="2819" max="2819" width="1.42578125" style="125" customWidth="1"/>
    <col min="2820" max="2822" width="16.7109375" style="125" customWidth="1"/>
    <col min="2823" max="2824" width="14.7109375" style="125" customWidth="1"/>
    <col min="2825" max="3072" width="9.140625" style="125"/>
    <col min="3073" max="3073" width="1.42578125" style="125" customWidth="1"/>
    <col min="3074" max="3074" width="11.85546875" style="125" customWidth="1"/>
    <col min="3075" max="3075" width="1.42578125" style="125" customWidth="1"/>
    <col min="3076" max="3078" width="16.7109375" style="125" customWidth="1"/>
    <col min="3079" max="3080" width="14.7109375" style="125" customWidth="1"/>
    <col min="3081" max="3328" width="9.140625" style="125"/>
    <col min="3329" max="3329" width="1.42578125" style="125" customWidth="1"/>
    <col min="3330" max="3330" width="11.85546875" style="125" customWidth="1"/>
    <col min="3331" max="3331" width="1.42578125" style="125" customWidth="1"/>
    <col min="3332" max="3334" width="16.7109375" style="125" customWidth="1"/>
    <col min="3335" max="3336" width="14.7109375" style="125" customWidth="1"/>
    <col min="3337" max="3584" width="9.140625" style="125"/>
    <col min="3585" max="3585" width="1.42578125" style="125" customWidth="1"/>
    <col min="3586" max="3586" width="11.85546875" style="125" customWidth="1"/>
    <col min="3587" max="3587" width="1.42578125" style="125" customWidth="1"/>
    <col min="3588" max="3590" width="16.7109375" style="125" customWidth="1"/>
    <col min="3591" max="3592" width="14.7109375" style="125" customWidth="1"/>
    <col min="3593" max="3840" width="9.140625" style="125"/>
    <col min="3841" max="3841" width="1.42578125" style="125" customWidth="1"/>
    <col min="3842" max="3842" width="11.85546875" style="125" customWidth="1"/>
    <col min="3843" max="3843" width="1.42578125" style="125" customWidth="1"/>
    <col min="3844" max="3846" width="16.7109375" style="125" customWidth="1"/>
    <col min="3847" max="3848" width="14.7109375" style="125" customWidth="1"/>
    <col min="3849" max="4096" width="9.140625" style="125"/>
    <col min="4097" max="4097" width="1.42578125" style="125" customWidth="1"/>
    <col min="4098" max="4098" width="11.85546875" style="125" customWidth="1"/>
    <col min="4099" max="4099" width="1.42578125" style="125" customWidth="1"/>
    <col min="4100" max="4102" width="16.7109375" style="125" customWidth="1"/>
    <col min="4103" max="4104" width="14.7109375" style="125" customWidth="1"/>
    <col min="4105" max="4352" width="9.140625" style="125"/>
    <col min="4353" max="4353" width="1.42578125" style="125" customWidth="1"/>
    <col min="4354" max="4354" width="11.85546875" style="125" customWidth="1"/>
    <col min="4355" max="4355" width="1.42578125" style="125" customWidth="1"/>
    <col min="4356" max="4358" width="16.7109375" style="125" customWidth="1"/>
    <col min="4359" max="4360" width="14.7109375" style="125" customWidth="1"/>
    <col min="4361" max="4608" width="9.140625" style="125"/>
    <col min="4609" max="4609" width="1.42578125" style="125" customWidth="1"/>
    <col min="4610" max="4610" width="11.85546875" style="125" customWidth="1"/>
    <col min="4611" max="4611" width="1.42578125" style="125" customWidth="1"/>
    <col min="4612" max="4614" width="16.7109375" style="125" customWidth="1"/>
    <col min="4615" max="4616" width="14.7109375" style="125" customWidth="1"/>
    <col min="4617" max="4864" width="9.140625" style="125"/>
    <col min="4865" max="4865" width="1.42578125" style="125" customWidth="1"/>
    <col min="4866" max="4866" width="11.85546875" style="125" customWidth="1"/>
    <col min="4867" max="4867" width="1.42578125" style="125" customWidth="1"/>
    <col min="4868" max="4870" width="16.7109375" style="125" customWidth="1"/>
    <col min="4871" max="4872" width="14.7109375" style="125" customWidth="1"/>
    <col min="4873" max="5120" width="9.140625" style="125"/>
    <col min="5121" max="5121" width="1.42578125" style="125" customWidth="1"/>
    <col min="5122" max="5122" width="11.85546875" style="125" customWidth="1"/>
    <col min="5123" max="5123" width="1.42578125" style="125" customWidth="1"/>
    <col min="5124" max="5126" width="16.7109375" style="125" customWidth="1"/>
    <col min="5127" max="5128" width="14.7109375" style="125" customWidth="1"/>
    <col min="5129" max="5376" width="9.140625" style="125"/>
    <col min="5377" max="5377" width="1.42578125" style="125" customWidth="1"/>
    <col min="5378" max="5378" width="11.85546875" style="125" customWidth="1"/>
    <col min="5379" max="5379" width="1.42578125" style="125" customWidth="1"/>
    <col min="5380" max="5382" width="16.7109375" style="125" customWidth="1"/>
    <col min="5383" max="5384" width="14.7109375" style="125" customWidth="1"/>
    <col min="5385" max="5632" width="9.140625" style="125"/>
    <col min="5633" max="5633" width="1.42578125" style="125" customWidth="1"/>
    <col min="5634" max="5634" width="11.85546875" style="125" customWidth="1"/>
    <col min="5635" max="5635" width="1.42578125" style="125" customWidth="1"/>
    <col min="5636" max="5638" width="16.7109375" style="125" customWidth="1"/>
    <col min="5639" max="5640" width="14.7109375" style="125" customWidth="1"/>
    <col min="5641" max="5888" width="9.140625" style="125"/>
    <col min="5889" max="5889" width="1.42578125" style="125" customWidth="1"/>
    <col min="5890" max="5890" width="11.85546875" style="125" customWidth="1"/>
    <col min="5891" max="5891" width="1.42578125" style="125" customWidth="1"/>
    <col min="5892" max="5894" width="16.7109375" style="125" customWidth="1"/>
    <col min="5895" max="5896" width="14.7109375" style="125" customWidth="1"/>
    <col min="5897" max="6144" width="9.140625" style="125"/>
    <col min="6145" max="6145" width="1.42578125" style="125" customWidth="1"/>
    <col min="6146" max="6146" width="11.85546875" style="125" customWidth="1"/>
    <col min="6147" max="6147" width="1.42578125" style="125" customWidth="1"/>
    <col min="6148" max="6150" width="16.7109375" style="125" customWidth="1"/>
    <col min="6151" max="6152" width="14.7109375" style="125" customWidth="1"/>
    <col min="6153" max="6400" width="9.140625" style="125"/>
    <col min="6401" max="6401" width="1.42578125" style="125" customWidth="1"/>
    <col min="6402" max="6402" width="11.85546875" style="125" customWidth="1"/>
    <col min="6403" max="6403" width="1.42578125" style="125" customWidth="1"/>
    <col min="6404" max="6406" width="16.7109375" style="125" customWidth="1"/>
    <col min="6407" max="6408" width="14.7109375" style="125" customWidth="1"/>
    <col min="6409" max="6656" width="9.140625" style="125"/>
    <col min="6657" max="6657" width="1.42578125" style="125" customWidth="1"/>
    <col min="6658" max="6658" width="11.85546875" style="125" customWidth="1"/>
    <col min="6659" max="6659" width="1.42578125" style="125" customWidth="1"/>
    <col min="6660" max="6662" width="16.7109375" style="125" customWidth="1"/>
    <col min="6663" max="6664" width="14.7109375" style="125" customWidth="1"/>
    <col min="6665" max="6912" width="9.140625" style="125"/>
    <col min="6913" max="6913" width="1.42578125" style="125" customWidth="1"/>
    <col min="6914" max="6914" width="11.85546875" style="125" customWidth="1"/>
    <col min="6915" max="6915" width="1.42578125" style="125" customWidth="1"/>
    <col min="6916" max="6918" width="16.7109375" style="125" customWidth="1"/>
    <col min="6919" max="6920" width="14.7109375" style="125" customWidth="1"/>
    <col min="6921" max="7168" width="9.140625" style="125"/>
    <col min="7169" max="7169" width="1.42578125" style="125" customWidth="1"/>
    <col min="7170" max="7170" width="11.85546875" style="125" customWidth="1"/>
    <col min="7171" max="7171" width="1.42578125" style="125" customWidth="1"/>
    <col min="7172" max="7174" width="16.7109375" style="125" customWidth="1"/>
    <col min="7175" max="7176" width="14.7109375" style="125" customWidth="1"/>
    <col min="7177" max="7424" width="9.140625" style="125"/>
    <col min="7425" max="7425" width="1.42578125" style="125" customWidth="1"/>
    <col min="7426" max="7426" width="11.85546875" style="125" customWidth="1"/>
    <col min="7427" max="7427" width="1.42578125" style="125" customWidth="1"/>
    <col min="7428" max="7430" width="16.7109375" style="125" customWidth="1"/>
    <col min="7431" max="7432" width="14.7109375" style="125" customWidth="1"/>
    <col min="7433" max="7680" width="9.140625" style="125"/>
    <col min="7681" max="7681" width="1.42578125" style="125" customWidth="1"/>
    <col min="7682" max="7682" width="11.85546875" style="125" customWidth="1"/>
    <col min="7683" max="7683" width="1.42578125" style="125" customWidth="1"/>
    <col min="7684" max="7686" width="16.7109375" style="125" customWidth="1"/>
    <col min="7687" max="7688" width="14.7109375" style="125" customWidth="1"/>
    <col min="7689" max="7936" width="9.140625" style="125"/>
    <col min="7937" max="7937" width="1.42578125" style="125" customWidth="1"/>
    <col min="7938" max="7938" width="11.85546875" style="125" customWidth="1"/>
    <col min="7939" max="7939" width="1.42578125" style="125" customWidth="1"/>
    <col min="7940" max="7942" width="16.7109375" style="125" customWidth="1"/>
    <col min="7943" max="7944" width="14.7109375" style="125" customWidth="1"/>
    <col min="7945" max="8192" width="9.140625" style="125"/>
    <col min="8193" max="8193" width="1.42578125" style="125" customWidth="1"/>
    <col min="8194" max="8194" width="11.85546875" style="125" customWidth="1"/>
    <col min="8195" max="8195" width="1.42578125" style="125" customWidth="1"/>
    <col min="8196" max="8198" width="16.7109375" style="125" customWidth="1"/>
    <col min="8199" max="8200" width="14.7109375" style="125" customWidth="1"/>
    <col min="8201" max="8448" width="9.140625" style="125"/>
    <col min="8449" max="8449" width="1.42578125" style="125" customWidth="1"/>
    <col min="8450" max="8450" width="11.85546875" style="125" customWidth="1"/>
    <col min="8451" max="8451" width="1.42578125" style="125" customWidth="1"/>
    <col min="8452" max="8454" width="16.7109375" style="125" customWidth="1"/>
    <col min="8455" max="8456" width="14.7109375" style="125" customWidth="1"/>
    <col min="8457" max="8704" width="9.140625" style="125"/>
    <col min="8705" max="8705" width="1.42578125" style="125" customWidth="1"/>
    <col min="8706" max="8706" width="11.85546875" style="125" customWidth="1"/>
    <col min="8707" max="8707" width="1.42578125" style="125" customWidth="1"/>
    <col min="8708" max="8710" width="16.7109375" style="125" customWidth="1"/>
    <col min="8711" max="8712" width="14.7109375" style="125" customWidth="1"/>
    <col min="8713" max="8960" width="9.140625" style="125"/>
    <col min="8961" max="8961" width="1.42578125" style="125" customWidth="1"/>
    <col min="8962" max="8962" width="11.85546875" style="125" customWidth="1"/>
    <col min="8963" max="8963" width="1.42578125" style="125" customWidth="1"/>
    <col min="8964" max="8966" width="16.7109375" style="125" customWidth="1"/>
    <col min="8967" max="8968" width="14.7109375" style="125" customWidth="1"/>
    <col min="8969" max="9216" width="9.140625" style="125"/>
    <col min="9217" max="9217" width="1.42578125" style="125" customWidth="1"/>
    <col min="9218" max="9218" width="11.85546875" style="125" customWidth="1"/>
    <col min="9219" max="9219" width="1.42578125" style="125" customWidth="1"/>
    <col min="9220" max="9222" width="16.7109375" style="125" customWidth="1"/>
    <col min="9223" max="9224" width="14.7109375" style="125" customWidth="1"/>
    <col min="9225" max="9472" width="9.140625" style="125"/>
    <col min="9473" max="9473" width="1.42578125" style="125" customWidth="1"/>
    <col min="9474" max="9474" width="11.85546875" style="125" customWidth="1"/>
    <col min="9475" max="9475" width="1.42578125" style="125" customWidth="1"/>
    <col min="9476" max="9478" width="16.7109375" style="125" customWidth="1"/>
    <col min="9479" max="9480" width="14.7109375" style="125" customWidth="1"/>
    <col min="9481" max="9728" width="9.140625" style="125"/>
    <col min="9729" max="9729" width="1.42578125" style="125" customWidth="1"/>
    <col min="9730" max="9730" width="11.85546875" style="125" customWidth="1"/>
    <col min="9731" max="9731" width="1.42578125" style="125" customWidth="1"/>
    <col min="9732" max="9734" width="16.7109375" style="125" customWidth="1"/>
    <col min="9735" max="9736" width="14.7109375" style="125" customWidth="1"/>
    <col min="9737" max="9984" width="9.140625" style="125"/>
    <col min="9985" max="9985" width="1.42578125" style="125" customWidth="1"/>
    <col min="9986" max="9986" width="11.85546875" style="125" customWidth="1"/>
    <col min="9987" max="9987" width="1.42578125" style="125" customWidth="1"/>
    <col min="9988" max="9990" width="16.7109375" style="125" customWidth="1"/>
    <col min="9991" max="9992" width="14.7109375" style="125" customWidth="1"/>
    <col min="9993" max="10240" width="9.140625" style="125"/>
    <col min="10241" max="10241" width="1.42578125" style="125" customWidth="1"/>
    <col min="10242" max="10242" width="11.85546875" style="125" customWidth="1"/>
    <col min="10243" max="10243" width="1.42578125" style="125" customWidth="1"/>
    <col min="10244" max="10246" width="16.7109375" style="125" customWidth="1"/>
    <col min="10247" max="10248" width="14.7109375" style="125" customWidth="1"/>
    <col min="10249" max="10496" width="9.140625" style="125"/>
    <col min="10497" max="10497" width="1.42578125" style="125" customWidth="1"/>
    <col min="10498" max="10498" width="11.85546875" style="125" customWidth="1"/>
    <col min="10499" max="10499" width="1.42578125" style="125" customWidth="1"/>
    <col min="10500" max="10502" width="16.7109375" style="125" customWidth="1"/>
    <col min="10503" max="10504" width="14.7109375" style="125" customWidth="1"/>
    <col min="10505" max="10752" width="9.140625" style="125"/>
    <col min="10753" max="10753" width="1.42578125" style="125" customWidth="1"/>
    <col min="10754" max="10754" width="11.85546875" style="125" customWidth="1"/>
    <col min="10755" max="10755" width="1.42578125" style="125" customWidth="1"/>
    <col min="10756" max="10758" width="16.7109375" style="125" customWidth="1"/>
    <col min="10759" max="10760" width="14.7109375" style="125" customWidth="1"/>
    <col min="10761" max="11008" width="9.140625" style="125"/>
    <col min="11009" max="11009" width="1.42578125" style="125" customWidth="1"/>
    <col min="11010" max="11010" width="11.85546875" style="125" customWidth="1"/>
    <col min="11011" max="11011" width="1.42578125" style="125" customWidth="1"/>
    <col min="11012" max="11014" width="16.7109375" style="125" customWidth="1"/>
    <col min="11015" max="11016" width="14.7109375" style="125" customWidth="1"/>
    <col min="11017" max="11264" width="9.140625" style="125"/>
    <col min="11265" max="11265" width="1.42578125" style="125" customWidth="1"/>
    <col min="11266" max="11266" width="11.85546875" style="125" customWidth="1"/>
    <col min="11267" max="11267" width="1.42578125" style="125" customWidth="1"/>
    <col min="11268" max="11270" width="16.7109375" style="125" customWidth="1"/>
    <col min="11271" max="11272" width="14.7109375" style="125" customWidth="1"/>
    <col min="11273" max="11520" width="9.140625" style="125"/>
    <col min="11521" max="11521" width="1.42578125" style="125" customWidth="1"/>
    <col min="11522" max="11522" width="11.85546875" style="125" customWidth="1"/>
    <col min="11523" max="11523" width="1.42578125" style="125" customWidth="1"/>
    <col min="11524" max="11526" width="16.7109375" style="125" customWidth="1"/>
    <col min="11527" max="11528" width="14.7109375" style="125" customWidth="1"/>
    <col min="11529" max="11776" width="9.140625" style="125"/>
    <col min="11777" max="11777" width="1.42578125" style="125" customWidth="1"/>
    <col min="11778" max="11778" width="11.85546875" style="125" customWidth="1"/>
    <col min="11779" max="11779" width="1.42578125" style="125" customWidth="1"/>
    <col min="11780" max="11782" width="16.7109375" style="125" customWidth="1"/>
    <col min="11783" max="11784" width="14.7109375" style="125" customWidth="1"/>
    <col min="11785" max="12032" width="9.140625" style="125"/>
    <col min="12033" max="12033" width="1.42578125" style="125" customWidth="1"/>
    <col min="12034" max="12034" width="11.85546875" style="125" customWidth="1"/>
    <col min="12035" max="12035" width="1.42578125" style="125" customWidth="1"/>
    <col min="12036" max="12038" width="16.7109375" style="125" customWidth="1"/>
    <col min="12039" max="12040" width="14.7109375" style="125" customWidth="1"/>
    <col min="12041" max="12288" width="9.140625" style="125"/>
    <col min="12289" max="12289" width="1.42578125" style="125" customWidth="1"/>
    <col min="12290" max="12290" width="11.85546875" style="125" customWidth="1"/>
    <col min="12291" max="12291" width="1.42578125" style="125" customWidth="1"/>
    <col min="12292" max="12294" width="16.7109375" style="125" customWidth="1"/>
    <col min="12295" max="12296" width="14.7109375" style="125" customWidth="1"/>
    <col min="12297" max="12544" width="9.140625" style="125"/>
    <col min="12545" max="12545" width="1.42578125" style="125" customWidth="1"/>
    <col min="12546" max="12546" width="11.85546875" style="125" customWidth="1"/>
    <col min="12547" max="12547" width="1.42578125" style="125" customWidth="1"/>
    <col min="12548" max="12550" width="16.7109375" style="125" customWidth="1"/>
    <col min="12551" max="12552" width="14.7109375" style="125" customWidth="1"/>
    <col min="12553" max="12800" width="9.140625" style="125"/>
    <col min="12801" max="12801" width="1.42578125" style="125" customWidth="1"/>
    <col min="12802" max="12802" width="11.85546875" style="125" customWidth="1"/>
    <col min="12803" max="12803" width="1.42578125" style="125" customWidth="1"/>
    <col min="12804" max="12806" width="16.7109375" style="125" customWidth="1"/>
    <col min="12807" max="12808" width="14.7109375" style="125" customWidth="1"/>
    <col min="12809" max="13056" width="9.140625" style="125"/>
    <col min="13057" max="13057" width="1.42578125" style="125" customWidth="1"/>
    <col min="13058" max="13058" width="11.85546875" style="125" customWidth="1"/>
    <col min="13059" max="13059" width="1.42578125" style="125" customWidth="1"/>
    <col min="13060" max="13062" width="16.7109375" style="125" customWidth="1"/>
    <col min="13063" max="13064" width="14.7109375" style="125" customWidth="1"/>
    <col min="13065" max="13312" width="9.140625" style="125"/>
    <col min="13313" max="13313" width="1.42578125" style="125" customWidth="1"/>
    <col min="13314" max="13314" width="11.85546875" style="125" customWidth="1"/>
    <col min="13315" max="13315" width="1.42578125" style="125" customWidth="1"/>
    <col min="13316" max="13318" width="16.7109375" style="125" customWidth="1"/>
    <col min="13319" max="13320" width="14.7109375" style="125" customWidth="1"/>
    <col min="13321" max="13568" width="9.140625" style="125"/>
    <col min="13569" max="13569" width="1.42578125" style="125" customWidth="1"/>
    <col min="13570" max="13570" width="11.85546875" style="125" customWidth="1"/>
    <col min="13571" max="13571" width="1.42578125" style="125" customWidth="1"/>
    <col min="13572" max="13574" width="16.7109375" style="125" customWidth="1"/>
    <col min="13575" max="13576" width="14.7109375" style="125" customWidth="1"/>
    <col min="13577" max="13824" width="9.140625" style="125"/>
    <col min="13825" max="13825" width="1.42578125" style="125" customWidth="1"/>
    <col min="13826" max="13826" width="11.85546875" style="125" customWidth="1"/>
    <col min="13827" max="13827" width="1.42578125" style="125" customWidth="1"/>
    <col min="13828" max="13830" width="16.7109375" style="125" customWidth="1"/>
    <col min="13831" max="13832" width="14.7109375" style="125" customWidth="1"/>
    <col min="13833" max="14080" width="9.140625" style="125"/>
    <col min="14081" max="14081" width="1.42578125" style="125" customWidth="1"/>
    <col min="14082" max="14082" width="11.85546875" style="125" customWidth="1"/>
    <col min="14083" max="14083" width="1.42578125" style="125" customWidth="1"/>
    <col min="14084" max="14086" width="16.7109375" style="125" customWidth="1"/>
    <col min="14087" max="14088" width="14.7109375" style="125" customWidth="1"/>
    <col min="14089" max="14336" width="9.140625" style="125"/>
    <col min="14337" max="14337" width="1.42578125" style="125" customWidth="1"/>
    <col min="14338" max="14338" width="11.85546875" style="125" customWidth="1"/>
    <col min="14339" max="14339" width="1.42578125" style="125" customWidth="1"/>
    <col min="14340" max="14342" width="16.7109375" style="125" customWidth="1"/>
    <col min="14343" max="14344" width="14.7109375" style="125" customWidth="1"/>
    <col min="14345" max="14592" width="9.140625" style="125"/>
    <col min="14593" max="14593" width="1.42578125" style="125" customWidth="1"/>
    <col min="14594" max="14594" width="11.85546875" style="125" customWidth="1"/>
    <col min="14595" max="14595" width="1.42578125" style="125" customWidth="1"/>
    <col min="14596" max="14598" width="16.7109375" style="125" customWidth="1"/>
    <col min="14599" max="14600" width="14.7109375" style="125" customWidth="1"/>
    <col min="14601" max="14848" width="9.140625" style="125"/>
    <col min="14849" max="14849" width="1.42578125" style="125" customWidth="1"/>
    <col min="14850" max="14850" width="11.85546875" style="125" customWidth="1"/>
    <col min="14851" max="14851" width="1.42578125" style="125" customWidth="1"/>
    <col min="14852" max="14854" width="16.7109375" style="125" customWidth="1"/>
    <col min="14855" max="14856" width="14.7109375" style="125" customWidth="1"/>
    <col min="14857" max="15104" width="9.140625" style="125"/>
    <col min="15105" max="15105" width="1.42578125" style="125" customWidth="1"/>
    <col min="15106" max="15106" width="11.85546875" style="125" customWidth="1"/>
    <col min="15107" max="15107" width="1.42578125" style="125" customWidth="1"/>
    <col min="15108" max="15110" width="16.7109375" style="125" customWidth="1"/>
    <col min="15111" max="15112" width="14.7109375" style="125" customWidth="1"/>
    <col min="15113" max="15360" width="9.140625" style="125"/>
    <col min="15361" max="15361" width="1.42578125" style="125" customWidth="1"/>
    <col min="15362" max="15362" width="11.85546875" style="125" customWidth="1"/>
    <col min="15363" max="15363" width="1.42578125" style="125" customWidth="1"/>
    <col min="15364" max="15366" width="16.7109375" style="125" customWidth="1"/>
    <col min="15367" max="15368" width="14.7109375" style="125" customWidth="1"/>
    <col min="15369" max="15616" width="9.140625" style="125"/>
    <col min="15617" max="15617" width="1.42578125" style="125" customWidth="1"/>
    <col min="15618" max="15618" width="11.85546875" style="125" customWidth="1"/>
    <col min="15619" max="15619" width="1.42578125" style="125" customWidth="1"/>
    <col min="15620" max="15622" width="16.7109375" style="125" customWidth="1"/>
    <col min="15623" max="15624" width="14.7109375" style="125" customWidth="1"/>
    <col min="15625" max="15872" width="9.140625" style="125"/>
    <col min="15873" max="15873" width="1.42578125" style="125" customWidth="1"/>
    <col min="15874" max="15874" width="11.85546875" style="125" customWidth="1"/>
    <col min="15875" max="15875" width="1.42578125" style="125" customWidth="1"/>
    <col min="15876" max="15878" width="16.7109375" style="125" customWidth="1"/>
    <col min="15879" max="15880" width="14.7109375" style="125" customWidth="1"/>
    <col min="15881" max="16128" width="9.140625" style="125"/>
    <col min="16129" max="16129" width="1.42578125" style="125" customWidth="1"/>
    <col min="16130" max="16130" width="11.85546875" style="125" customWidth="1"/>
    <col min="16131" max="16131" width="1.42578125" style="125" customWidth="1"/>
    <col min="16132" max="16134" width="16.7109375" style="125" customWidth="1"/>
    <col min="16135" max="16136" width="14.7109375" style="125" customWidth="1"/>
    <col min="16137" max="16384" width="9.140625" style="125"/>
  </cols>
  <sheetData>
    <row r="1" spans="1:8" s="3" customFormat="1" ht="18" customHeight="1">
      <c r="A1" s="116" t="s">
        <v>92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1" t="s">
        <v>1</v>
      </c>
      <c r="B4" s="132"/>
      <c r="C4" s="132"/>
      <c r="D4" s="133" t="s">
        <v>93</v>
      </c>
      <c r="E4" s="134"/>
      <c r="F4" s="135"/>
      <c r="G4" s="117" t="s">
        <v>3</v>
      </c>
      <c r="H4" s="118" t="s">
        <v>3</v>
      </c>
    </row>
    <row r="5" spans="1:8" s="3" customFormat="1" ht="13.5" customHeight="1">
      <c r="A5" s="131"/>
      <c r="B5" s="132"/>
      <c r="C5" s="132"/>
      <c r="D5" s="119" t="s">
        <v>4</v>
      </c>
      <c r="E5" s="119" t="s">
        <v>5</v>
      </c>
      <c r="F5" s="119" t="s">
        <v>6</v>
      </c>
      <c r="G5" s="120" t="s">
        <v>7</v>
      </c>
      <c r="H5" s="121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22" t="s">
        <v>94</v>
      </c>
      <c r="C7" s="14"/>
      <c r="D7" s="15">
        <v>813944</v>
      </c>
      <c r="E7" s="15">
        <v>625164</v>
      </c>
      <c r="F7" s="15">
        <v>188780</v>
      </c>
      <c r="G7" s="15">
        <v>41629</v>
      </c>
      <c r="H7" s="15">
        <v>3425</v>
      </c>
    </row>
    <row r="8" spans="1:8" s="3" customFormat="1" ht="10.5">
      <c r="B8" s="123" t="s">
        <v>95</v>
      </c>
      <c r="C8" s="14"/>
      <c r="D8" s="15">
        <v>835865</v>
      </c>
      <c r="E8" s="15">
        <v>635471</v>
      </c>
      <c r="F8" s="15">
        <v>200394</v>
      </c>
      <c r="G8" s="15">
        <v>46171</v>
      </c>
      <c r="H8" s="15">
        <v>2762</v>
      </c>
    </row>
    <row r="9" spans="1:8" s="3" customFormat="1" ht="10.5">
      <c r="B9" s="123" t="s">
        <v>96</v>
      </c>
      <c r="C9" s="14"/>
      <c r="D9" s="15">
        <v>839088</v>
      </c>
      <c r="E9" s="15">
        <v>634687</v>
      </c>
      <c r="F9" s="15">
        <v>204401</v>
      </c>
      <c r="G9" s="15">
        <v>49355</v>
      </c>
      <c r="H9" s="15">
        <v>2570</v>
      </c>
    </row>
    <row r="10" spans="1:8" s="3" customFormat="1" ht="10.5">
      <c r="B10" s="123" t="s">
        <v>97</v>
      </c>
      <c r="C10" s="14"/>
      <c r="D10" s="15">
        <v>824593</v>
      </c>
      <c r="E10" s="15">
        <v>621445</v>
      </c>
      <c r="F10" s="15">
        <v>203148</v>
      </c>
      <c r="G10" s="15">
        <v>51263</v>
      </c>
      <c r="H10" s="15">
        <v>2824</v>
      </c>
    </row>
    <row r="11" spans="1:8" s="3" customFormat="1" ht="10.5">
      <c r="B11" s="124" t="s">
        <v>98</v>
      </c>
      <c r="C11" s="17"/>
      <c r="D11" s="22">
        <v>729603</v>
      </c>
      <c r="E11" s="23">
        <v>548715</v>
      </c>
      <c r="F11" s="23">
        <v>180888</v>
      </c>
      <c r="G11" s="23">
        <v>52306</v>
      </c>
      <c r="H11" s="23">
        <v>2210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2">
    <mergeCell ref="A4:C5"/>
    <mergeCell ref="D4:F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3"/>
  <sheetViews>
    <sheetView showGridLines="0" zoomScale="125" zoomScaleNormal="125" workbookViewId="0"/>
  </sheetViews>
  <sheetFormatPr defaultColWidth="9.140625" defaultRowHeight="12"/>
  <cols>
    <col min="1" max="1" width="5.7109375" style="3" customWidth="1"/>
    <col min="2" max="2" width="8.5703125" style="3" customWidth="1"/>
    <col min="3" max="3" width="1.42578125" style="3" customWidth="1"/>
    <col min="4" max="6" width="16.7109375" style="3" customWidth="1"/>
    <col min="7" max="8" width="14.7109375" style="3" customWidth="1"/>
    <col min="9" max="16384" width="9.140625" style="21"/>
  </cols>
  <sheetData>
    <row r="1" spans="1:8" s="3" customFormat="1" ht="18" customHeight="1">
      <c r="A1" s="1" t="s">
        <v>10</v>
      </c>
      <c r="B1" s="2"/>
      <c r="C1" s="2"/>
      <c r="D1" s="2"/>
      <c r="E1" s="2"/>
      <c r="F1" s="2"/>
      <c r="G1" s="2"/>
      <c r="H1" s="2"/>
    </row>
    <row r="2" spans="1:8" s="3" customFormat="1" ht="10.5">
      <c r="A2" s="4" t="s">
        <v>0</v>
      </c>
    </row>
    <row r="3" spans="1:8" s="3" customFormat="1" ht="1.5" customHeight="1"/>
    <row r="4" spans="1:8" s="3" customFormat="1" ht="13.5" customHeight="1">
      <c r="A4" s="136" t="s">
        <v>1</v>
      </c>
      <c r="B4" s="137"/>
      <c r="C4" s="137"/>
      <c r="D4" s="6" t="s">
        <v>2</v>
      </c>
      <c r="E4" s="6"/>
      <c r="F4" s="6"/>
      <c r="G4" s="7" t="s">
        <v>3</v>
      </c>
      <c r="H4" s="8" t="s">
        <v>3</v>
      </c>
    </row>
    <row r="5" spans="1:8" s="3" customFormat="1" ht="13.5" customHeight="1">
      <c r="A5" s="136"/>
      <c r="B5" s="137"/>
      <c r="C5" s="137"/>
      <c r="D5" s="5" t="s">
        <v>4</v>
      </c>
      <c r="E5" s="5" t="s">
        <v>5</v>
      </c>
      <c r="F5" s="5" t="s">
        <v>6</v>
      </c>
      <c r="G5" s="9" t="s">
        <v>7</v>
      </c>
      <c r="H5" s="10" t="s">
        <v>8</v>
      </c>
    </row>
    <row r="6" spans="1:8" s="3" customFormat="1" ht="3.75" customHeight="1">
      <c r="A6" s="11"/>
      <c r="B6" s="11"/>
      <c r="C6" s="12"/>
    </row>
    <row r="7" spans="1:8" s="3" customFormat="1" ht="10.5">
      <c r="B7" s="13" t="s">
        <v>13</v>
      </c>
      <c r="C7" s="14"/>
      <c r="D7" s="15">
        <v>785042</v>
      </c>
      <c r="E7" s="15">
        <v>601270</v>
      </c>
      <c r="F7" s="15">
        <v>183772</v>
      </c>
      <c r="G7" s="15">
        <v>35391</v>
      </c>
      <c r="H7" s="15">
        <v>3812</v>
      </c>
    </row>
    <row r="8" spans="1:8" s="3" customFormat="1" ht="10.5">
      <c r="B8" s="16" t="s">
        <v>11</v>
      </c>
      <c r="C8" s="14"/>
      <c r="D8" s="15">
        <v>813944</v>
      </c>
      <c r="E8" s="15">
        <v>625164</v>
      </c>
      <c r="F8" s="15">
        <v>188780</v>
      </c>
      <c r="G8" s="15">
        <v>41629</v>
      </c>
      <c r="H8" s="15">
        <v>3425</v>
      </c>
    </row>
    <row r="9" spans="1:8" s="3" customFormat="1" ht="10.5">
      <c r="B9" s="16" t="s">
        <v>12</v>
      </c>
      <c r="C9" s="14"/>
      <c r="D9" s="15">
        <v>835865</v>
      </c>
      <c r="E9" s="15">
        <v>635471</v>
      </c>
      <c r="F9" s="15">
        <v>200394</v>
      </c>
      <c r="G9" s="15">
        <v>46171</v>
      </c>
      <c r="H9" s="15">
        <v>2762</v>
      </c>
    </row>
    <row r="10" spans="1:8" s="3" customFormat="1" ht="10.5">
      <c r="B10" s="16" t="s">
        <v>14</v>
      </c>
      <c r="C10" s="14"/>
      <c r="D10" s="15">
        <v>839088</v>
      </c>
      <c r="E10" s="15">
        <v>634687</v>
      </c>
      <c r="F10" s="15">
        <v>204401</v>
      </c>
      <c r="G10" s="15">
        <v>49355</v>
      </c>
      <c r="H10" s="15">
        <v>2570</v>
      </c>
    </row>
    <row r="11" spans="1:8" s="3" customFormat="1" ht="10.5">
      <c r="B11" s="24" t="s">
        <v>15</v>
      </c>
      <c r="C11" s="17"/>
      <c r="D11" s="22">
        <v>824593</v>
      </c>
      <c r="E11" s="23">
        <v>621445</v>
      </c>
      <c r="F11" s="23">
        <v>203148</v>
      </c>
      <c r="G11" s="23">
        <v>51263</v>
      </c>
      <c r="H11" s="23">
        <v>2824</v>
      </c>
    </row>
    <row r="12" spans="1:8" s="3" customFormat="1" ht="3.75" customHeight="1">
      <c r="A12" s="18"/>
      <c r="B12" s="19"/>
      <c r="C12" s="18"/>
      <c r="D12" s="20"/>
      <c r="E12" s="18"/>
      <c r="F12" s="18"/>
      <c r="G12" s="18"/>
      <c r="H12" s="18"/>
    </row>
    <row r="13" spans="1:8" s="3" customFormat="1" ht="10.5">
      <c r="A13" s="11" t="s">
        <v>9</v>
      </c>
      <c r="B13" s="11"/>
      <c r="C13" s="11"/>
      <c r="D13" s="11"/>
      <c r="E13" s="11"/>
      <c r="F13" s="11"/>
      <c r="G13" s="11"/>
      <c r="H13" s="11"/>
    </row>
  </sheetData>
  <mergeCells count="1">
    <mergeCell ref="A4:C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ignoredErrors>
    <ignoredError sqref="D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38" t="s">
        <v>1</v>
      </c>
      <c r="B5" s="139"/>
      <c r="C5" s="139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38"/>
      <c r="B6" s="139"/>
      <c r="C6" s="139"/>
      <c r="D6" s="115" t="s">
        <v>4</v>
      </c>
      <c r="E6" s="115" t="s">
        <v>5</v>
      </c>
      <c r="F6" s="115" t="s">
        <v>6</v>
      </c>
      <c r="G6" s="114" t="s">
        <v>7</v>
      </c>
      <c r="H6" s="113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91</v>
      </c>
      <c r="C8" s="79"/>
      <c r="D8" s="78">
        <v>751722</v>
      </c>
      <c r="E8" s="78">
        <v>574407</v>
      </c>
      <c r="F8" s="78">
        <v>177315</v>
      </c>
      <c r="G8" s="78">
        <v>31927</v>
      </c>
      <c r="H8" s="78">
        <v>3833</v>
      </c>
    </row>
    <row r="9" spans="1:8" s="73" customFormat="1" ht="13.5" customHeight="1">
      <c r="B9" s="84" t="s">
        <v>90</v>
      </c>
      <c r="C9" s="79"/>
      <c r="D9" s="78">
        <v>785042</v>
      </c>
      <c r="E9" s="78">
        <v>601270</v>
      </c>
      <c r="F9" s="78">
        <v>183772</v>
      </c>
      <c r="G9" s="78">
        <v>35391</v>
      </c>
      <c r="H9" s="78">
        <v>3812</v>
      </c>
    </row>
    <row r="10" spans="1:8" s="73" customFormat="1" ht="13.5" customHeight="1">
      <c r="B10" s="84" t="s">
        <v>11</v>
      </c>
      <c r="C10" s="79"/>
      <c r="D10" s="78">
        <v>813944</v>
      </c>
      <c r="E10" s="78">
        <v>625164</v>
      </c>
      <c r="F10" s="78">
        <v>188780</v>
      </c>
      <c r="G10" s="78">
        <v>41629</v>
      </c>
      <c r="H10" s="78">
        <v>3425</v>
      </c>
    </row>
    <row r="11" spans="1:8" s="73" customFormat="1" ht="13.5" customHeight="1">
      <c r="B11" s="84" t="s">
        <v>12</v>
      </c>
      <c r="C11" s="79"/>
      <c r="D11" s="78">
        <v>835865</v>
      </c>
      <c r="E11" s="78">
        <v>635471</v>
      </c>
      <c r="F11" s="78">
        <v>200394</v>
      </c>
      <c r="G11" s="78">
        <v>46171</v>
      </c>
      <c r="H11" s="78">
        <v>2762</v>
      </c>
    </row>
    <row r="12" spans="1:8" s="73" customFormat="1" ht="13.5" customHeight="1">
      <c r="B12" s="83" t="s">
        <v>89</v>
      </c>
      <c r="C12" s="108"/>
      <c r="D12" s="107">
        <v>839088</v>
      </c>
      <c r="E12" s="106">
        <v>634687</v>
      </c>
      <c r="F12" s="106">
        <v>204401</v>
      </c>
      <c r="G12" s="106">
        <v>49355</v>
      </c>
      <c r="H12" s="106">
        <v>2570</v>
      </c>
    </row>
    <row r="13" spans="1:8" s="73" customFormat="1" ht="3.75" customHeight="1">
      <c r="A13" s="75"/>
      <c r="B13" s="77"/>
      <c r="C13" s="75"/>
      <c r="D13" s="76"/>
      <c r="E13" s="75"/>
      <c r="F13" s="75"/>
      <c r="G13" s="75"/>
      <c r="H13" s="75"/>
    </row>
    <row r="14" spans="1:8" s="73" customFormat="1" ht="10.5">
      <c r="A14" s="110" t="s">
        <v>9</v>
      </c>
      <c r="B14" s="110"/>
      <c r="C14" s="110"/>
      <c r="D14" s="110"/>
      <c r="E14" s="110"/>
      <c r="F14" s="110"/>
      <c r="G14" s="110"/>
      <c r="H14" s="110"/>
    </row>
  </sheetData>
  <mergeCells count="1">
    <mergeCell ref="A5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16384" width="9.140625" style="72"/>
  </cols>
  <sheetData>
    <row r="1" spans="1:8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8" s="73" customFormat="1" ht="3" customHeight="1"/>
    <row r="3" spans="1:8" s="73" customFormat="1" ht="10.5">
      <c r="A3" s="93" t="s">
        <v>0</v>
      </c>
    </row>
    <row r="4" spans="1:8" s="73" customFormat="1" ht="1.5" customHeight="1"/>
    <row r="5" spans="1:8" s="73" customFormat="1" ht="15" customHeight="1">
      <c r="A5" s="138" t="s">
        <v>1</v>
      </c>
      <c r="B5" s="139"/>
      <c r="C5" s="139"/>
      <c r="D5" s="92" t="s">
        <v>2</v>
      </c>
      <c r="E5" s="92"/>
      <c r="F5" s="92"/>
      <c r="G5" s="91" t="s">
        <v>3</v>
      </c>
      <c r="H5" s="90" t="s">
        <v>3</v>
      </c>
    </row>
    <row r="6" spans="1:8" s="73" customFormat="1" ht="15" customHeight="1">
      <c r="A6" s="138"/>
      <c r="B6" s="139"/>
      <c r="C6" s="139"/>
      <c r="D6" s="115" t="s">
        <v>4</v>
      </c>
      <c r="E6" s="115" t="s">
        <v>5</v>
      </c>
      <c r="F6" s="115" t="s">
        <v>6</v>
      </c>
      <c r="G6" s="114" t="s">
        <v>7</v>
      </c>
      <c r="H6" s="113" t="s">
        <v>8</v>
      </c>
    </row>
    <row r="7" spans="1:8" s="73" customFormat="1" ht="3.75" customHeight="1">
      <c r="A7" s="110"/>
      <c r="B7" s="110"/>
      <c r="C7" s="86"/>
    </row>
    <row r="8" spans="1:8" s="73" customFormat="1" ht="13.5" customHeight="1">
      <c r="B8" s="85" t="s">
        <v>88</v>
      </c>
      <c r="C8" s="79"/>
      <c r="D8" s="78">
        <v>749278</v>
      </c>
      <c r="E8" s="78">
        <v>575975</v>
      </c>
      <c r="F8" s="78">
        <v>173303</v>
      </c>
      <c r="G8" s="78">
        <v>28692</v>
      </c>
      <c r="H8" s="78">
        <v>3950</v>
      </c>
    </row>
    <row r="9" spans="1:8" s="73" customFormat="1" ht="13.5" customHeight="1">
      <c r="B9" s="84" t="s">
        <v>84</v>
      </c>
      <c r="C9" s="79"/>
      <c r="D9" s="78">
        <v>751722</v>
      </c>
      <c r="E9" s="78">
        <v>574407</v>
      </c>
      <c r="F9" s="78">
        <v>177315</v>
      </c>
      <c r="G9" s="78">
        <v>31927</v>
      </c>
      <c r="H9" s="78">
        <v>3833</v>
      </c>
    </row>
    <row r="10" spans="1:8" s="73" customFormat="1" ht="13.5" customHeight="1">
      <c r="B10" s="84" t="s">
        <v>81</v>
      </c>
      <c r="C10" s="79"/>
      <c r="D10" s="78">
        <v>785042</v>
      </c>
      <c r="E10" s="78">
        <v>601270</v>
      </c>
      <c r="F10" s="78">
        <v>183772</v>
      </c>
      <c r="G10" s="78">
        <v>35391</v>
      </c>
      <c r="H10" s="78">
        <v>3812</v>
      </c>
    </row>
    <row r="11" spans="1:8" s="73" customFormat="1" ht="13.5" customHeight="1">
      <c r="B11" s="84" t="s">
        <v>83</v>
      </c>
      <c r="C11" s="79"/>
      <c r="D11" s="78">
        <v>813944</v>
      </c>
      <c r="E11" s="78">
        <v>625164</v>
      </c>
      <c r="F11" s="78">
        <v>188780</v>
      </c>
      <c r="G11" s="78">
        <v>41629</v>
      </c>
      <c r="H11" s="78">
        <v>3425</v>
      </c>
    </row>
    <row r="12" spans="1:8" s="73" customFormat="1" ht="13.5" customHeight="1">
      <c r="B12" s="83" t="s">
        <v>87</v>
      </c>
      <c r="C12" s="108"/>
      <c r="D12" s="107">
        <v>835865</v>
      </c>
      <c r="E12" s="106">
        <v>635471</v>
      </c>
      <c r="F12" s="106">
        <v>200394</v>
      </c>
      <c r="G12" s="106">
        <v>46171</v>
      </c>
      <c r="H12" s="106">
        <v>2762</v>
      </c>
    </row>
    <row r="13" spans="1:8" s="73" customFormat="1" ht="3.75" customHeight="1">
      <c r="A13" s="75"/>
      <c r="B13" s="77"/>
      <c r="C13" s="75"/>
      <c r="D13" s="76"/>
      <c r="E13" s="75"/>
      <c r="F13" s="75"/>
      <c r="G13" s="75"/>
      <c r="H13" s="75"/>
    </row>
    <row r="14" spans="1:8" s="73" customFormat="1" ht="10.5">
      <c r="A14" s="110" t="s">
        <v>9</v>
      </c>
      <c r="B14" s="110"/>
      <c r="C14" s="110"/>
      <c r="D14" s="110"/>
      <c r="E14" s="110"/>
      <c r="F14" s="110"/>
      <c r="G14" s="110"/>
      <c r="H14" s="110"/>
    </row>
  </sheetData>
  <mergeCells count="1">
    <mergeCell ref="A5:C6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125" zoomScaleNormal="125" workbookViewId="0"/>
  </sheetViews>
  <sheetFormatPr defaultColWidth="9.140625" defaultRowHeight="12"/>
  <cols>
    <col min="1" max="1" width="5.7109375" style="73" customWidth="1"/>
    <col min="2" max="2" width="8.5703125" style="73" customWidth="1"/>
    <col min="3" max="3" width="1.42578125" style="73" customWidth="1"/>
    <col min="4" max="6" width="16.7109375" style="73" customWidth="1"/>
    <col min="7" max="8" width="14.7109375" style="73" customWidth="1"/>
    <col min="9" max="9" width="9.42578125" style="72" bestFit="1" customWidth="1"/>
    <col min="10" max="16384" width="9.140625" style="72"/>
  </cols>
  <sheetData>
    <row r="1" spans="1:9" s="73" customFormat="1" ht="18" customHeight="1">
      <c r="A1" s="95" t="s">
        <v>10</v>
      </c>
      <c r="B1" s="94"/>
      <c r="C1" s="94"/>
      <c r="D1" s="94"/>
      <c r="E1" s="94"/>
      <c r="F1" s="94"/>
      <c r="G1" s="94"/>
      <c r="H1" s="94"/>
    </row>
    <row r="2" spans="1:9" s="73" customFormat="1" ht="3" customHeight="1"/>
    <row r="3" spans="1:9" s="73" customFormat="1" ht="10.5">
      <c r="A3" s="93" t="s">
        <v>0</v>
      </c>
    </row>
    <row r="4" spans="1:9" s="73" customFormat="1" ht="1.5" customHeight="1"/>
    <row r="5" spans="1:9" s="73" customFormat="1" ht="15" customHeight="1">
      <c r="A5" s="140" t="s">
        <v>1</v>
      </c>
      <c r="B5" s="141"/>
      <c r="C5" s="141"/>
      <c r="D5" s="92" t="s">
        <v>2</v>
      </c>
      <c r="E5" s="92"/>
      <c r="F5" s="92"/>
      <c r="G5" s="91" t="s">
        <v>3</v>
      </c>
      <c r="H5" s="90" t="s">
        <v>3</v>
      </c>
    </row>
    <row r="6" spans="1:9" s="73" customFormat="1" ht="15" customHeight="1">
      <c r="A6" s="140"/>
      <c r="B6" s="141"/>
      <c r="C6" s="141"/>
      <c r="D6" s="109" t="s">
        <v>4</v>
      </c>
      <c r="E6" s="109" t="s">
        <v>5</v>
      </c>
      <c r="F6" s="109" t="s">
        <v>6</v>
      </c>
      <c r="G6" s="88" t="s">
        <v>7</v>
      </c>
      <c r="H6" s="87" t="s">
        <v>8</v>
      </c>
    </row>
    <row r="7" spans="1:9" s="73" customFormat="1" ht="3.75" customHeight="1">
      <c r="A7" s="110"/>
      <c r="B7" s="110"/>
      <c r="C7" s="86"/>
    </row>
    <row r="8" spans="1:9" s="73" customFormat="1" ht="13.5" customHeight="1">
      <c r="B8" s="85" t="s">
        <v>86</v>
      </c>
      <c r="C8" s="79"/>
      <c r="D8" s="78">
        <v>741968</v>
      </c>
      <c r="E8" s="78">
        <v>579041</v>
      </c>
      <c r="F8" s="78">
        <v>162927</v>
      </c>
      <c r="G8" s="78">
        <v>25949</v>
      </c>
      <c r="H8" s="78">
        <v>4098</v>
      </c>
    </row>
    <row r="9" spans="1:9" s="73" customFormat="1" ht="13.5" customHeight="1">
      <c r="B9" s="84" t="s">
        <v>85</v>
      </c>
      <c r="C9" s="79"/>
      <c r="D9" s="78">
        <v>749278</v>
      </c>
      <c r="E9" s="78">
        <v>575975</v>
      </c>
      <c r="F9" s="78">
        <v>173303</v>
      </c>
      <c r="G9" s="78">
        <v>28692</v>
      </c>
      <c r="H9" s="78">
        <v>3950</v>
      </c>
    </row>
    <row r="10" spans="1:9" s="73" customFormat="1" ht="13.5" customHeight="1">
      <c r="B10" s="84" t="s">
        <v>84</v>
      </c>
      <c r="C10" s="79"/>
      <c r="D10" s="78">
        <v>751722</v>
      </c>
      <c r="E10" s="78">
        <v>574407</v>
      </c>
      <c r="F10" s="78">
        <v>177315</v>
      </c>
      <c r="G10" s="78">
        <v>31927</v>
      </c>
      <c r="H10" s="78">
        <v>3833</v>
      </c>
    </row>
    <row r="11" spans="1:9" s="73" customFormat="1" ht="13.5" customHeight="1">
      <c r="B11" s="84" t="s">
        <v>81</v>
      </c>
      <c r="C11" s="79"/>
      <c r="D11" s="78">
        <v>785042</v>
      </c>
      <c r="E11" s="78">
        <v>601270</v>
      </c>
      <c r="F11" s="78">
        <v>183772</v>
      </c>
      <c r="G11" s="78">
        <v>35391</v>
      </c>
      <c r="H11" s="78">
        <v>3812</v>
      </c>
    </row>
    <row r="12" spans="1:9" s="73" customFormat="1" ht="13.5" customHeight="1">
      <c r="B12" s="83" t="s">
        <v>83</v>
      </c>
      <c r="C12" s="108"/>
      <c r="D12" s="107">
        <v>813944</v>
      </c>
      <c r="E12" s="106">
        <v>625164</v>
      </c>
      <c r="F12" s="106">
        <v>188780</v>
      </c>
      <c r="G12" s="106">
        <v>41629</v>
      </c>
      <c r="H12" s="106">
        <v>3425</v>
      </c>
    </row>
    <row r="13" spans="1:9" s="73" customFormat="1" ht="3.75" customHeight="1">
      <c r="D13" s="104"/>
      <c r="E13" s="105"/>
      <c r="F13" s="105"/>
      <c r="G13" s="105"/>
      <c r="H13" s="105"/>
    </row>
    <row r="14" spans="1:9" s="73" customFormat="1" ht="14.25" customHeight="1">
      <c r="B14" s="80" t="s">
        <v>18</v>
      </c>
      <c r="D14" s="104">
        <v>347161</v>
      </c>
      <c r="E14" s="103">
        <v>311196</v>
      </c>
      <c r="F14" s="103">
        <v>35965</v>
      </c>
      <c r="G14" s="103">
        <v>3230</v>
      </c>
      <c r="H14" s="103">
        <v>1036</v>
      </c>
      <c r="I14" s="112"/>
    </row>
    <row r="15" spans="1:9" s="73" customFormat="1" ht="14.25" customHeight="1">
      <c r="B15" s="80" t="s">
        <v>17</v>
      </c>
      <c r="D15" s="104">
        <v>466783</v>
      </c>
      <c r="E15" s="103">
        <v>313968</v>
      </c>
      <c r="F15" s="103">
        <v>152815</v>
      </c>
      <c r="G15" s="103">
        <v>38399</v>
      </c>
      <c r="H15" s="103">
        <v>2389</v>
      </c>
    </row>
    <row r="16" spans="1:9" s="73" customFormat="1" ht="3.75" customHeight="1">
      <c r="A16" s="75"/>
      <c r="B16" s="77"/>
      <c r="C16" s="75"/>
      <c r="D16" s="76"/>
      <c r="E16" s="75"/>
      <c r="F16" s="75"/>
      <c r="G16" s="75"/>
      <c r="H16" s="75"/>
    </row>
    <row r="17" spans="1:8" s="73" customFormat="1" ht="10.5">
      <c r="A17" s="142" t="s">
        <v>9</v>
      </c>
      <c r="B17" s="142"/>
      <c r="C17" s="142"/>
      <c r="D17" s="142"/>
      <c r="E17" s="142"/>
      <c r="F17" s="142"/>
      <c r="G17" s="142"/>
      <c r="H17" s="142"/>
    </row>
  </sheetData>
  <mergeCells count="2">
    <mergeCell ref="A5:C6"/>
    <mergeCell ref="A17:H17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2024-11-14T05:03:06Z</dcterms:modified>
</cp:coreProperties>
</file>