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12210" windowWidth="28800" xWindow="0" yWindow="0"/>
  </bookViews>
  <sheets>
    <sheet r:id="rId1" name="R6" sheetId="32"/>
    <sheet r:id="rId2" name="R5" sheetId="31"/>
    <sheet r:id="rId3" name="R4" sheetId="30"/>
    <sheet r:id="rId4" name="R3" sheetId="28"/>
    <sheet r:id="rId5" name="R2" sheetId="27"/>
    <sheet r:id="rId6" name="R1" sheetId="26"/>
    <sheet r:id="rId7" name="H30" sheetId="25"/>
    <sheet r:id="rId8" name="H29" sheetId="24"/>
    <sheet r:id="rId9" name="H28" sheetId="23"/>
    <sheet r:id="rId10" name="H27" sheetId="22"/>
    <sheet r:id="rId11" name="H26" sheetId="21"/>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1"/>
  </sheets>
  <definedNames>
    <definedName localSheetId="24" name="_xlnm.Print_Area">'H12'!$A$1:$K$78</definedName>
    <definedName localSheetId="23" name="_xlnm.Print_Area">'H13'!$A$1:$K$78</definedName>
    <definedName localSheetId="22" name="_xlnm.Print_Area">'H14'!$A$1:$K$41</definedName>
    <definedName localSheetId="21" name="_xlnm.Print_Area">'H15'!$A$1:$K$41</definedName>
    <definedName localSheetId="20" name="_xlnm.Print_Area">'H16'!$A$1:$K$40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26" l="1"/>
  <c r="I12" i="26"/>
  <c r="I13" i="26"/>
  <c r="I11" i="25"/>
  <c r="I12" i="25"/>
  <c r="I13" i="25"/>
  <c r="I11" i="24"/>
  <c r="I12" i="24"/>
  <c r="I13" i="24"/>
  <c r="I11" i="23"/>
  <c r="I12" i="23"/>
  <c r="I13" i="23"/>
  <c r="I11" i="22" l="1"/>
  <c r="I12" i="22"/>
  <c r="I13" i="22"/>
  <c r="I14" i="22"/>
  <c r="I15" i="22"/>
  <c r="I15" i="1" l="1"/>
  <c r="C15" i="1"/>
  <c r="A25" i="9"/>
  <c r="A24" i="9"/>
  <c r="A23" i="9"/>
  <c r="A22" i="9"/>
  <c r="A21" i="9"/>
  <c r="A25" i="10"/>
  <c r="A24" i="10"/>
  <c r="A23" i="10"/>
  <c r="A22" i="10"/>
  <c r="A21" i="10"/>
  <c r="I15" i="10"/>
  <c r="C15" i="10"/>
  <c r="A25" i="11"/>
  <c r="A24" i="11"/>
  <c r="A23" i="11"/>
  <c r="A22" i="11"/>
  <c r="A21" i="11"/>
  <c r="I15" i="12"/>
  <c r="I14" i="12"/>
  <c r="I13" i="12"/>
  <c r="I12" i="12"/>
  <c r="I11" i="12"/>
  <c r="I15" i="13"/>
  <c r="I14" i="13"/>
  <c r="I13" i="13"/>
  <c r="I12" i="13"/>
  <c r="I11" i="13"/>
  <c r="I15" i="14"/>
  <c r="I14" i="14"/>
  <c r="I13" i="14"/>
  <c r="I12" i="14"/>
  <c r="I11" i="14"/>
  <c r="I15" i="15"/>
  <c r="I14" i="15"/>
  <c r="I13" i="15"/>
  <c r="I12" i="15"/>
  <c r="I11" i="15"/>
  <c r="I15" i="16"/>
  <c r="I14" i="16"/>
  <c r="I13" i="16"/>
  <c r="I12" i="16"/>
  <c r="I11" i="16"/>
  <c r="I15" i="17"/>
  <c r="I14" i="17"/>
  <c r="I13" i="17"/>
  <c r="I12" i="17"/>
  <c r="I11" i="17"/>
  <c r="I15" i="20"/>
  <c r="I14" i="20"/>
  <c r="I13" i="20"/>
  <c r="I12" i="20"/>
  <c r="I11" i="20"/>
  <c r="I15" i="21"/>
  <c r="I14" i="21"/>
  <c r="I13" i="21"/>
  <c r="I12" i="21"/>
  <c r="I11" i="21"/>
</calcChain>
</file>

<file path=xl/sharedStrings.xml><?xml version="1.0" encoding="utf-8"?>
<sst xmlns="http://schemas.openxmlformats.org/spreadsheetml/2006/main" count="1225" uniqueCount="134">
  <si>
    <t>　本表は名古屋東･中･南･北公共職業安定所における状況で、管下には市外の豊明市、日進市、愛知郡、西春日井郡全域を含んでいる。</t>
  </si>
  <si>
    <t>(1) 一　般　職　業　紹　介</t>
  </si>
  <si>
    <t>新　規　求　職　申　込　件　数</t>
  </si>
  <si>
    <t>月 間 有 効 求 職 者 数</t>
  </si>
  <si>
    <t>就　　　職　　　件　　　数</t>
  </si>
  <si>
    <t>総数</t>
  </si>
  <si>
    <t>男</t>
  </si>
  <si>
    <t>女</t>
  </si>
  <si>
    <t>年度計</t>
  </si>
  <si>
    <t>平成 3年度</t>
  </si>
  <si>
    <t>4　　</t>
  </si>
  <si>
    <t>5　　</t>
  </si>
  <si>
    <t>6　　</t>
  </si>
  <si>
    <t>7　　</t>
  </si>
  <si>
    <t>新　　規　　求　　人　　数</t>
  </si>
  <si>
    <t>月 間 有 効 求 人 数</t>
  </si>
  <si>
    <t>充　　　　　　足　　　　　　数</t>
  </si>
  <si>
    <t>うち県外から</t>
  </si>
  <si>
    <t>　注1) 新規求職申込件数とは、年度中に自安定所で新たに受け付けた求職申込件数をいい、日雇求職者を一般就職させた場合も原則として含めて計上</t>
  </si>
  <si>
    <t>　　　した。</t>
  </si>
  <si>
    <t>　　2) 月間有効求職者数とは、前月より繰越された有効求職者数(求職申込の有効期限が存続し、未だ就職しておらず求職申込の取消もしていない求職</t>
  </si>
  <si>
    <t>　　　者数)と当月の新規求職申込件数の合計である。</t>
  </si>
  <si>
    <t>　　3) 紹介件数とは、求職者と求人の結合をはかるため、自安定所で紹介した件数(他安定所からの連絡求人分の紹介を含む)をいう。</t>
  </si>
  <si>
    <t>　　4) 就職件数とは、自安定所の有効求職者が、安定所の紹介により就職したことを確認した件数である。</t>
  </si>
  <si>
    <t>　　5) 新規求人数とは、年度中に新たに受け付けた求人数(採用予定人員)をいい、他安定所から連絡を受けた求人数は含めていない。</t>
  </si>
  <si>
    <t>　　6) 月間有効求人数とは、前月より繰越された有効求人数(求人申込の有効期限が切れておらず、取消も充足にもなっていない求人数)と当月の新規</t>
  </si>
  <si>
    <t>　　　求人数の合計をいう。</t>
  </si>
  <si>
    <t>　　7) 充足数とは、自安定所の有効求人が安定所(求人連絡先の安定所を含む)の紹介、あっせんにより、管内、管外の求職者と結合した件数をいい、</t>
  </si>
  <si>
    <t>　　　他安定所から連絡された求人を自安定所の紹介により充足させた場合は、自安定所の件数として計上しない。また、県外からの充足数とは、充足</t>
  </si>
  <si>
    <t>　　　された求職者の住所が愛知県外にある場合をいい、充足された求人事業所の所在地を問わない。</t>
  </si>
  <si>
    <t>　　8) 新規求人数及び充足数の総数には、それぞれ男女不問求人及びそれに対する充足数が含まれているため男女計とは一致しない。</t>
  </si>
  <si>
    <r>
      <t>14</t>
    </r>
    <r>
      <rPr>
        <sz val="11"/>
        <rFont val="ＭＳ 明朝"/>
        <family val="1"/>
        <charset val="128"/>
      </rPr>
      <t>－6. 公　共　職　業　紹　介　状　況</t>
    </r>
  </si>
  <si>
    <r>
      <t>各年度</t>
    </r>
    <r>
      <rPr>
        <sz val="8"/>
        <rFont val="ff4550G-ﾌﾟﾚﾐｱﾑ(体験版)"/>
        <family val="3"/>
        <charset val="128"/>
      </rPr>
      <t xml:space="preserve"> 3</t>
    </r>
    <r>
      <rPr>
        <sz val="8"/>
        <rFont val="ＭＳ 明朝"/>
        <family val="1"/>
        <charset val="128"/>
      </rPr>
      <t>月</t>
    </r>
  </si>
  <si>
    <t>8　　</t>
  </si>
  <si>
    <t>平成 4年度</t>
  </si>
  <si>
    <t>各年度 3月</t>
  </si>
  <si>
    <t>紹介件数</t>
  </si>
  <si>
    <t xml:space="preserve"> 月 間 有 効 求 職 者 数 </t>
  </si>
  <si>
    <t>年度別</t>
  </si>
  <si>
    <t>9　　</t>
  </si>
  <si>
    <t>平成 5年度</t>
    <phoneticPr fontId="9"/>
  </si>
  <si>
    <t>平成 6 年度</t>
    <phoneticPr fontId="8"/>
  </si>
  <si>
    <t>　　9) 平成11年4月より男女雇用機会均等法改正に伴い、男女別新規求人数・充足数は計上しない。</t>
    <rPh sb="5" eb="10">
      <t>ヘイセイ１１ネン</t>
    </rPh>
    <rPh sb="10" eb="12">
      <t>４ガツ</t>
    </rPh>
    <rPh sb="14" eb="16">
      <t>ダンジョ</t>
    </rPh>
    <rPh sb="16" eb="18">
      <t>コヨウ</t>
    </rPh>
    <rPh sb="18" eb="20">
      <t>キカイ</t>
    </rPh>
    <rPh sb="20" eb="22">
      <t>キントウ</t>
    </rPh>
    <rPh sb="22" eb="25">
      <t>ホウカイセイ</t>
    </rPh>
    <rPh sb="26" eb="27">
      <t>トモナ</t>
    </rPh>
    <rPh sb="29" eb="31">
      <t>ダンジョ</t>
    </rPh>
    <rPh sb="31" eb="32">
      <t>ベツ</t>
    </rPh>
    <rPh sb="42" eb="44">
      <t>ケイジョウ</t>
    </rPh>
    <phoneticPr fontId="9"/>
  </si>
  <si>
    <t>－</t>
    <phoneticPr fontId="9"/>
  </si>
  <si>
    <t>平成 7 年度</t>
  </si>
  <si>
    <t>平成 7 年度</t>
    <phoneticPr fontId="8"/>
  </si>
  <si>
    <t>…</t>
    <phoneticPr fontId="9"/>
  </si>
  <si>
    <t>平成 8 年度</t>
    <phoneticPr fontId="8"/>
  </si>
  <si>
    <t>　 10) 平成12年度よりパートタイムを含む。</t>
    <rPh sb="6" eb="8">
      <t>ヘイセイ</t>
    </rPh>
    <rPh sb="10" eb="12">
      <t>ネンド</t>
    </rPh>
    <rPh sb="21" eb="22">
      <t>フク</t>
    </rPh>
    <phoneticPr fontId="9"/>
  </si>
  <si>
    <t>…</t>
  </si>
  <si>
    <t>平成 9 年度</t>
    <phoneticPr fontId="8"/>
  </si>
  <si>
    <r>
      <t>14</t>
    </r>
    <r>
      <rPr>
        <sz val="11"/>
        <rFont val="ＭＳ 明朝"/>
        <family val="1"/>
        <charset val="128"/>
      </rPr>
      <t>－6. 公　共　職　業　紹　介　状　況</t>
    </r>
    <phoneticPr fontId="9"/>
  </si>
  <si>
    <t>平成 10 年度</t>
    <phoneticPr fontId="8"/>
  </si>
  <si>
    <t>　　9) 平成12年度よりパートタイム含む。</t>
    <rPh sb="5" eb="7">
      <t>ヘイセイ</t>
    </rPh>
    <rPh sb="9" eb="11">
      <t>ネンド</t>
    </rPh>
    <rPh sb="19" eb="20">
      <t>フク</t>
    </rPh>
    <phoneticPr fontId="9"/>
  </si>
  <si>
    <t>　　8) 平成11年4月より男女雇用機会均等法改正に伴い、男女別新規求人数・充足数は計上しない。</t>
    <rPh sb="5" eb="10">
      <t>ヘイセイ１１ネン</t>
    </rPh>
    <rPh sb="10" eb="12">
      <t>４ガツ</t>
    </rPh>
    <rPh sb="14" eb="16">
      <t>ダンジョ</t>
    </rPh>
    <rPh sb="16" eb="18">
      <t>コヨウ</t>
    </rPh>
    <rPh sb="18" eb="20">
      <t>キカイ</t>
    </rPh>
    <rPh sb="20" eb="22">
      <t>キントウ</t>
    </rPh>
    <rPh sb="22" eb="25">
      <t>ホウカイセイ</t>
    </rPh>
    <rPh sb="26" eb="27">
      <t>トモナ</t>
    </rPh>
    <rPh sb="29" eb="31">
      <t>ダンジョ</t>
    </rPh>
    <rPh sb="31" eb="32">
      <t>ベツ</t>
    </rPh>
    <rPh sb="42" eb="44">
      <t>ケイジョウ</t>
    </rPh>
    <phoneticPr fontId="9"/>
  </si>
  <si>
    <t>平成11年度</t>
    <phoneticPr fontId="8"/>
  </si>
  <si>
    <t>　　9) 平成16年11月より求職申込書における「性別」欄の記載が任意となったことに伴い、男女別の合計は総数の値と必ずしも一致しない。</t>
    <rPh sb="5" eb="7">
      <t>ヘイセイ</t>
    </rPh>
    <rPh sb="9" eb="10">
      <t>ネン</t>
    </rPh>
    <rPh sb="12" eb="13">
      <t>ガツ</t>
    </rPh>
    <rPh sb="15" eb="17">
      <t>キュウショク</t>
    </rPh>
    <rPh sb="17" eb="19">
      <t>モウシコミ</t>
    </rPh>
    <rPh sb="19" eb="20">
      <t>ショ</t>
    </rPh>
    <rPh sb="25" eb="27">
      <t>セイベツ</t>
    </rPh>
    <rPh sb="28" eb="29">
      <t>ラン</t>
    </rPh>
    <rPh sb="30" eb="32">
      <t>キサイ</t>
    </rPh>
    <rPh sb="33" eb="35">
      <t>ニンイ</t>
    </rPh>
    <rPh sb="42" eb="43">
      <t>トモナ</t>
    </rPh>
    <rPh sb="45" eb="47">
      <t>ダンジョ</t>
    </rPh>
    <rPh sb="47" eb="48">
      <t>ベツ</t>
    </rPh>
    <rPh sb="49" eb="51">
      <t>ゴウケイ</t>
    </rPh>
    <rPh sb="52" eb="54">
      <t>ソウスウ</t>
    </rPh>
    <rPh sb="55" eb="56">
      <t>アタイ</t>
    </rPh>
    <rPh sb="57" eb="58">
      <t>カナラ</t>
    </rPh>
    <rPh sb="61" eb="63">
      <t>イッチ</t>
    </rPh>
    <phoneticPr fontId="9"/>
  </si>
  <si>
    <t>　　8) 平成12年度よりパートタイムを含む。</t>
    <rPh sb="5" eb="7">
      <t>ヘイセイ</t>
    </rPh>
    <rPh sb="9" eb="11">
      <t>ネンド</t>
    </rPh>
    <rPh sb="20" eb="21">
      <t>フク</t>
    </rPh>
    <phoneticPr fontId="9"/>
  </si>
  <si>
    <t>　　　とは、充足された求職者の住所が愛知県外にある場合をいい、充足された求人事業所の所在地を問わない。</t>
    <phoneticPr fontId="9"/>
  </si>
  <si>
    <t>　　　いい、他安定所から連絡された求人を自安定所の紹介により充足させた場合は、自安定所の件数として計上しない。また、県外からの充足数</t>
    <phoneticPr fontId="9"/>
  </si>
  <si>
    <t>　　7) 充足数とは、自安定所の有効求人が安定所(求人連絡先の安定所を含む)の紹介、あっせんにより、管内、管外の求職者と結合した件数を</t>
    <phoneticPr fontId="9"/>
  </si>
  <si>
    <t>　　　新規求人数の合計をいう。</t>
    <phoneticPr fontId="9"/>
  </si>
  <si>
    <t>　　6) 月間有効求人数とは、前月より繰越された有効求人数(求人申込の有効期限が切れておらず、取消も充足にもなっていない求人数)と当月の</t>
    <phoneticPr fontId="9"/>
  </si>
  <si>
    <t>　　　求職者数)と当月の新規求職申込件数の合計である。</t>
    <phoneticPr fontId="9"/>
  </si>
  <si>
    <t>　　2) 月間有効求職者数とは、前月より繰越された有効求職者数(求職申込の有効期限が存続し、未だ就職しておらず求職申込の取消もしていない</t>
    <phoneticPr fontId="9"/>
  </si>
  <si>
    <t>　　　計上した。</t>
    <phoneticPr fontId="9"/>
  </si>
  <si>
    <t>　注1) 新規求職申込件数とは、年度中に自安定所で新たに受け付けた求職申込件数をいい、日雇求職者を一般就職させた場合も原則として含めて</t>
    <phoneticPr fontId="9"/>
  </si>
  <si>
    <t>平成12年度</t>
    <phoneticPr fontId="8"/>
  </si>
  <si>
    <t>充　　　足　　　数</t>
    <phoneticPr fontId="9"/>
  </si>
  <si>
    <t>月 間 有 効 求 人 数</t>
    <phoneticPr fontId="9"/>
  </si>
  <si>
    <t>新規求人数</t>
    <phoneticPr fontId="9"/>
  </si>
  <si>
    <t xml:space="preserve">  就　　職　　件　　数</t>
    <phoneticPr fontId="9"/>
  </si>
  <si>
    <t>　　8) パートタイムを含む。</t>
    <rPh sb="12" eb="13">
      <t>フク</t>
    </rPh>
    <phoneticPr fontId="9"/>
  </si>
  <si>
    <t>平成13年度</t>
    <phoneticPr fontId="8"/>
  </si>
  <si>
    <t>本表は名古屋東･中･南･北公共職業安定所における状況で、管下に市外の豊明市、日進市、清須市、北名古屋市、愛知郡、西春日井郡を含んでいる。</t>
    <rPh sb="42" eb="45">
      <t>キヨスシ</t>
    </rPh>
    <rPh sb="46" eb="47">
      <t>キタ</t>
    </rPh>
    <rPh sb="47" eb="51">
      <t>ナゴヤシ</t>
    </rPh>
    <rPh sb="52" eb="54">
      <t>アイチ</t>
    </rPh>
    <phoneticPr fontId="9"/>
  </si>
  <si>
    <t>　　9) 平成16年11月より求職申込書における「性別」欄の記載が任意となったことに伴い、男女別の合計は総数の値と必ずしも一致しない。</t>
    <rPh sb="5" eb="7">
      <t>ヘイセイ</t>
    </rPh>
    <rPh sb="9" eb="10">
      <t>ネン</t>
    </rPh>
    <rPh sb="12" eb="13">
      <t>ガツ</t>
    </rPh>
    <rPh sb="15" eb="17">
      <t>キュウショク</t>
    </rPh>
    <rPh sb="17" eb="19">
      <t>モウシコミ</t>
    </rPh>
    <rPh sb="19" eb="20">
      <t>ショ</t>
    </rPh>
    <rPh sb="25" eb="27">
      <t>セイベツ</t>
    </rPh>
    <rPh sb="28" eb="29">
      <t>ラン</t>
    </rPh>
    <rPh sb="30" eb="32">
      <t>キサイ</t>
    </rPh>
    <rPh sb="33" eb="35">
      <t>ニンイ</t>
    </rPh>
    <rPh sb="42" eb="43">
      <t>トモナ</t>
    </rPh>
    <rPh sb="45" eb="47">
      <t>ダンジョ</t>
    </rPh>
    <rPh sb="47" eb="48">
      <t>ベツ</t>
    </rPh>
    <rPh sb="49" eb="51">
      <t>ゴウケイ</t>
    </rPh>
    <rPh sb="52" eb="54">
      <t>ソウスウ</t>
    </rPh>
    <rPh sb="55" eb="56">
      <t>アタイ</t>
    </rPh>
    <rPh sb="57" eb="58">
      <t>カナラ</t>
    </rPh>
    <rPh sb="61" eb="63">
      <t>イッチ</t>
    </rPh>
    <phoneticPr fontId="5"/>
  </si>
  <si>
    <t>　　8) パートタイムを含む。</t>
    <rPh sb="12" eb="13">
      <t>フク</t>
    </rPh>
    <phoneticPr fontId="5"/>
  </si>
  <si>
    <t>　　　とは、充足された求職者の住所が愛知県外にある場合をいい、充足された求人事業所の所在地を問わない。</t>
  </si>
  <si>
    <t>　　　いい、他安定所から連絡された求人を自安定所の紹介により充足させた場合は、自安定所の件数として計上しない。また、県外からの充足数</t>
  </si>
  <si>
    <t>　　7) 充足数とは、自安定所の有効求人が安定所(求人連絡先の安定所を含む)の紹介、あっせんにより、管内、管外の求職者と結合した件数を</t>
  </si>
  <si>
    <t>　　　新規求人数の合計をいう。</t>
  </si>
  <si>
    <t>　　6) 月間有効求人数とは、前月より繰越された有効求人数(求人申込の有効期限が切れておらず、取消も充足にもなっていない求人数)と当月の</t>
  </si>
  <si>
    <t>　　　求職者数)と当月の新規求職申込件数の合計である。</t>
  </si>
  <si>
    <t>　　2) 月間有効求職者数とは、前月より繰越された有効求職者数(求職申込の有効期限が存続し、未だ就職しておらず求職申込の取消もしていない</t>
  </si>
  <si>
    <t>　　　計上した。</t>
  </si>
  <si>
    <t>　注1) 新規求職申込件数とは、年度中に自安定所で新たに受け付けた求職申込件数をいい、日雇求職者を一般就職させた場合も原則として含めて</t>
  </si>
  <si>
    <t>平成14年度</t>
  </si>
  <si>
    <t>本表は名古屋東･中･南･北公共職業安定所における状況で、管下に市外の豊明市、日進市、清須市、北名古屋市、愛知郡、西春日井郡を含んでいる。</t>
    <rPh sb="42" eb="45">
      <t>キヨスシ</t>
    </rPh>
    <rPh sb="46" eb="47">
      <t>キタ</t>
    </rPh>
    <rPh sb="47" eb="51">
      <t>ナゴヤシ</t>
    </rPh>
    <rPh sb="52" eb="54">
      <t>アイチ</t>
    </rPh>
    <phoneticPr fontId="5"/>
  </si>
  <si>
    <t>平成15年度</t>
    <phoneticPr fontId="8"/>
  </si>
  <si>
    <t>平成16年度</t>
  </si>
  <si>
    <t>本表は名古屋東･中･南公共職業安定所における状況で、管下に市外の豊明市、日進市、清須市、北名古屋市、愛知郡、西春日井郡を含んでいる。</t>
    <rPh sb="40" eb="43">
      <t>キヨスシ</t>
    </rPh>
    <rPh sb="44" eb="45">
      <t>キタ</t>
    </rPh>
    <rPh sb="45" eb="49">
      <t>ナゴヤシ</t>
    </rPh>
    <rPh sb="50" eb="52">
      <t>アイチ</t>
    </rPh>
    <phoneticPr fontId="9"/>
  </si>
  <si>
    <t>平成17年度</t>
    <phoneticPr fontId="9"/>
  </si>
  <si>
    <t>平成18年度</t>
  </si>
  <si>
    <t>　　9) 求職申込書における「性別」欄の記載が任意のため、男女別の合計は総数の値と必ずしも一致しない。</t>
    <phoneticPr fontId="9"/>
  </si>
  <si>
    <t>平成19年度</t>
    <phoneticPr fontId="9"/>
  </si>
  <si>
    <t>　　9) 求職申込書における「性別」欄の記載が任意のため、男女別の合計は総数の値と必ずしも一致しない。</t>
    <rPh sb="5" eb="7">
      <t>キュウショク</t>
    </rPh>
    <rPh sb="7" eb="9">
      <t>モウシコミ</t>
    </rPh>
    <rPh sb="9" eb="10">
      <t>ショ</t>
    </rPh>
    <rPh sb="15" eb="17">
      <t>セイベツ</t>
    </rPh>
    <rPh sb="18" eb="19">
      <t>ラン</t>
    </rPh>
    <rPh sb="20" eb="22">
      <t>キサイ</t>
    </rPh>
    <rPh sb="23" eb="25">
      <t>ニンイ</t>
    </rPh>
    <rPh sb="29" eb="31">
      <t>ダンジョ</t>
    </rPh>
    <rPh sb="31" eb="32">
      <t>ベツ</t>
    </rPh>
    <rPh sb="33" eb="35">
      <t>ゴウケイ</t>
    </rPh>
    <rPh sb="36" eb="38">
      <t>ソウスウ</t>
    </rPh>
    <rPh sb="39" eb="40">
      <t>アタイ</t>
    </rPh>
    <rPh sb="41" eb="42">
      <t>カナラ</t>
    </rPh>
    <rPh sb="45" eb="47">
      <t>イッチ</t>
    </rPh>
    <phoneticPr fontId="9"/>
  </si>
  <si>
    <t>平成20年度</t>
    <phoneticPr fontId="8"/>
  </si>
  <si>
    <r>
      <t>本表は名古屋東･中･南</t>
    </r>
    <r>
      <rPr>
        <sz val="7"/>
        <rFont val="ＭＳ 明朝"/>
        <family val="1"/>
        <charset val="128"/>
      </rPr>
      <t>公共職業安定所における状況で、管下に市外の豊明市、日進市、清須市、北名古屋市、愛知郡、西春日井郡を含んでいる。</t>
    </r>
    <rPh sb="40" eb="43">
      <t>キヨスシ</t>
    </rPh>
    <rPh sb="44" eb="45">
      <t>キタ</t>
    </rPh>
    <rPh sb="45" eb="49">
      <t>ナゴヤシ</t>
    </rPh>
    <rPh sb="50" eb="52">
      <t>アイチ</t>
    </rPh>
    <phoneticPr fontId="9"/>
  </si>
  <si>
    <t>　　7) 充足数とは、自安定所の有効求人が安定所(自所以外の安定所を含む。)の紹介あっせんにより求職者と結合した件数をいう。</t>
    <rPh sb="25" eb="26">
      <t>ジ</t>
    </rPh>
    <rPh sb="26" eb="27">
      <t>ショ</t>
    </rPh>
    <rPh sb="27" eb="29">
      <t>イガイ</t>
    </rPh>
    <phoneticPr fontId="9"/>
  </si>
  <si>
    <t>　　　当月の新規求人数の合計をいう。</t>
    <rPh sb="3" eb="5">
      <t>トウゲツ</t>
    </rPh>
    <phoneticPr fontId="9"/>
  </si>
  <si>
    <t>　　6) 月間有効求人数とは、前月より繰越された有効求人数(前月末日現在において有効期間が計上月以降にまたがっている未充足の求人数)と</t>
    <rPh sb="30" eb="32">
      <t>ゼンゲツ</t>
    </rPh>
    <rPh sb="32" eb="34">
      <t>マツジツ</t>
    </rPh>
    <rPh sb="34" eb="36">
      <t>ゲンザイ</t>
    </rPh>
    <rPh sb="42" eb="44">
      <t>キカン</t>
    </rPh>
    <rPh sb="45" eb="47">
      <t>ケイジョウ</t>
    </rPh>
    <rPh sb="47" eb="48">
      <t>ツキ</t>
    </rPh>
    <rPh sb="48" eb="50">
      <t>イコウ</t>
    </rPh>
    <rPh sb="58" eb="61">
      <t>ミジュウソク</t>
    </rPh>
    <phoneticPr fontId="9"/>
  </si>
  <si>
    <t>　　5) 新規求人数とは、期間中に新たに受理した求人数をいう。</t>
    <rPh sb="13" eb="15">
      <t>キカン</t>
    </rPh>
    <rPh sb="20" eb="22">
      <t>ジュリ</t>
    </rPh>
    <phoneticPr fontId="15"/>
  </si>
  <si>
    <t>　　4) 就職件数とは、期間中に自安定所の求職者が、安定所の紹介あっせんにより就職または内定したことを確認した件数をいう。</t>
    <rPh sb="12" eb="15">
      <t>キカンチュウ</t>
    </rPh>
    <rPh sb="44" eb="46">
      <t>ナイテイ</t>
    </rPh>
    <phoneticPr fontId="15"/>
  </si>
  <si>
    <t>　　3) 紹介件数とは、期間中に求職者と求人の結合を図るため、自安定所で行った紹介の件数(他所で受理された求人への紹介も含む。)をいう。</t>
    <rPh sb="12" eb="15">
      <t>キカンチュウ</t>
    </rPh>
    <rPh sb="26" eb="27">
      <t>ハカ</t>
    </rPh>
    <rPh sb="36" eb="37">
      <t>オコナ</t>
    </rPh>
    <rPh sb="39" eb="41">
      <t>ショウカイ</t>
    </rPh>
    <rPh sb="48" eb="50">
      <t>ジュリ</t>
    </rPh>
    <rPh sb="53" eb="55">
      <t>キュウジン</t>
    </rPh>
    <phoneticPr fontId="15"/>
  </si>
  <si>
    <t>　　　求職者数)と当月の新規求職申込件数の合計をいう。</t>
  </si>
  <si>
    <t>　　2) 月間有効求職者数とは、前月より繰越された有効求職者数(前月末日現在において有効期間が計上月以降にまたがっている就職未決定の</t>
    <rPh sb="32" eb="34">
      <t>ゼンゲツ</t>
    </rPh>
    <rPh sb="34" eb="36">
      <t>マツジツ</t>
    </rPh>
    <rPh sb="36" eb="38">
      <t>ゲンザイ</t>
    </rPh>
    <rPh sb="44" eb="46">
      <t>キカン</t>
    </rPh>
    <rPh sb="47" eb="49">
      <t>ケイジョウ</t>
    </rPh>
    <rPh sb="49" eb="50">
      <t>ツキ</t>
    </rPh>
    <rPh sb="50" eb="52">
      <t>イコウ</t>
    </rPh>
    <rPh sb="60" eb="62">
      <t>シュウショク</t>
    </rPh>
    <rPh sb="62" eb="65">
      <t>ミケッテイ</t>
    </rPh>
    <phoneticPr fontId="9"/>
  </si>
  <si>
    <t>　注1) 新規求職申込件数とは、期間中に新たに受理した求職申込件数をいう。</t>
    <rPh sb="16" eb="18">
      <t>キカン</t>
    </rPh>
    <rPh sb="23" eb="25">
      <t>ジュリ</t>
    </rPh>
    <phoneticPr fontId="9"/>
  </si>
  <si>
    <t>平成21年度</t>
    <phoneticPr fontId="8"/>
  </si>
  <si>
    <t>平成22年度</t>
    <phoneticPr fontId="8"/>
  </si>
  <si>
    <t>平成25年度</t>
    <phoneticPr fontId="9"/>
  </si>
  <si>
    <t>本表は名古屋東･中･南公共職業安定所における状況で、管下に市外の豊明市、日進市、清須市、北名古屋市、長久手市、愛知郡、西春日井郡を含んでいる。</t>
    <rPh sb="40" eb="43">
      <t>キヨスシ</t>
    </rPh>
    <rPh sb="44" eb="45">
      <t>キタ</t>
    </rPh>
    <rPh sb="45" eb="49">
      <t>ナゴヤシ</t>
    </rPh>
    <rPh sb="50" eb="53">
      <t>ナガクテ</t>
    </rPh>
    <rPh sb="53" eb="54">
      <t>シ</t>
    </rPh>
    <rPh sb="55" eb="57">
      <t>アイチ</t>
    </rPh>
    <phoneticPr fontId="9"/>
  </si>
  <si>
    <t>平成26年度</t>
    <phoneticPr fontId="9"/>
  </si>
  <si>
    <t>平成27年度</t>
    <phoneticPr fontId="9"/>
  </si>
  <si>
    <t>平成28年度</t>
    <phoneticPr fontId="9"/>
  </si>
  <si>
    <t>公共職業安定所</t>
    <rPh sb="4" eb="6">
      <t>アンテイ</t>
    </rPh>
    <rPh sb="6" eb="7">
      <t>ショ</t>
    </rPh>
    <phoneticPr fontId="18"/>
  </si>
  <si>
    <r>
      <t>14</t>
    </r>
    <r>
      <rPr>
        <sz val="11"/>
        <rFont val="ＭＳ 明朝"/>
        <family val="1"/>
        <charset val="128"/>
      </rPr>
      <t>－6.公共職業紹介状況</t>
    </r>
    <phoneticPr fontId="18"/>
  </si>
  <si>
    <t>(1)一般職業紹介</t>
    <phoneticPr fontId="18"/>
  </si>
  <si>
    <t>新規求職申込件数</t>
    <phoneticPr fontId="18"/>
  </si>
  <si>
    <t xml:space="preserve"> 月間有効求職者数</t>
    <phoneticPr fontId="18"/>
  </si>
  <si>
    <t>就職件数</t>
    <phoneticPr fontId="9"/>
  </si>
  <si>
    <t>月間有効求人数</t>
    <phoneticPr fontId="9"/>
  </si>
  <si>
    <t>充足数</t>
    <phoneticPr fontId="9"/>
  </si>
  <si>
    <t>総数</t>
    <phoneticPr fontId="18"/>
  </si>
  <si>
    <t>各年度3月</t>
    <phoneticPr fontId="18"/>
  </si>
  <si>
    <t>平成29年度</t>
  </si>
  <si>
    <t>令和元年度</t>
    <rPh sb="0" eb="3">
      <t>レイワガン</t>
    </rPh>
    <phoneticPr fontId="8"/>
  </si>
  <si>
    <t>令和元年度</t>
  </si>
  <si>
    <t>平成30年度</t>
  </si>
  <si>
    <t>令和元年度</t>
    <rPh sb="0" eb="3">
      <t>レイワガン</t>
    </rPh>
    <phoneticPr fontId="10"/>
  </si>
  <si>
    <t>令和元年度</t>
    <rPh sb="0" eb="3">
      <t>レイワガン</t>
    </rPh>
    <phoneticPr fontId="7"/>
  </si>
  <si>
    <t>令和2年度</t>
    <rPh sb="0" eb="2">
      <t>レイワ</t>
    </rPh>
    <rPh sb="3" eb="5">
      <t>ネンド</t>
    </rPh>
    <phoneticPr fontId="7"/>
  </si>
  <si>
    <t>令和3年度</t>
    <rPh sb="0" eb="2">
      <t>レイワ</t>
    </rPh>
    <rPh sb="3" eb="5">
      <t>ネンド</t>
    </rPh>
    <phoneticPr fontId="7"/>
  </si>
  <si>
    <t>　　10) ハローワークに来所せず、オンライン上で求職登録した求職者数や、求職者がハローワークインターネットサービスの求人に直接応募した</t>
    <rPh sb="13" eb="15">
      <t>ライショ</t>
    </rPh>
    <rPh sb="23" eb="24">
      <t>ジョウ</t>
    </rPh>
    <rPh sb="25" eb="27">
      <t>キュウショク</t>
    </rPh>
    <rPh sb="27" eb="29">
      <t>トウロク</t>
    </rPh>
    <rPh sb="31" eb="33">
      <t>キュウショク</t>
    </rPh>
    <rPh sb="33" eb="34">
      <t>シャ</t>
    </rPh>
    <rPh sb="34" eb="35">
      <t>スウ</t>
    </rPh>
    <rPh sb="37" eb="39">
      <t>キュウショク</t>
    </rPh>
    <rPh sb="39" eb="40">
      <t>シャ</t>
    </rPh>
    <rPh sb="59" eb="61">
      <t>キュウジン</t>
    </rPh>
    <rPh sb="62" eb="64">
      <t>チョクセツ</t>
    </rPh>
    <rPh sb="64" eb="66">
      <t>オウボ</t>
    </rPh>
    <phoneticPr fontId="9"/>
  </si>
  <si>
    <t>　　　　就職件数等を含む。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</si>
</sst>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0"/>
    <numFmt numFmtId="177" formatCode="###\ ###\ ###"/>
    <numFmt numFmtId="178" formatCode="###\ ###\ ##0\ "/>
  </numFmts>
  <fonts count="19">
    <font>
      <sz val="11"/>
      <name val="明朝"/>
      <family val="3"/>
      <charset val="128"/>
    </font>
    <font>
      <sz val="14"/>
      <name val="Terminal"/>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11"/>
      <name val="明朝"/>
      <family val="1"/>
      <charset val="128"/>
    </font>
    <font>
      <b/>
      <sz val="15"/>
      <color indexed="56"/>
      <name val="ＭＳ Ｐゴシック"/>
      <family val="3"/>
      <charset val="128"/>
    </font>
    <font>
      <sz val="14"/>
      <name val="Terminal"/>
      <family val="3"/>
      <charset val="255"/>
    </font>
    <font>
      <sz val="10"/>
      <name val="ＭＳ ゴシック"/>
      <family val="3"/>
      <charset val="128"/>
    </font>
    <font>
      <sz val="6"/>
      <name val="明朝"/>
      <family val="1"/>
      <charset val="128"/>
    </font>
  </fonts>
  <fills count="2">
    <fill>
      <patternFill patternType="none"/>
    </fill>
    <fill>
      <patternFill patternType="gray125"/>
    </fill>
  </fills>
  <borders count="25">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7">
    <xf numFmtId="0" fontId="0" fillId="0" borderId="0"/>
    <xf numFmtId="0" fontId="10" fillId="0" borderId="0"/>
    <xf numFmtId="0" fontId="12" fillId="0" borderId="0"/>
    <xf numFmtId="0" fontId="13" fillId="0" borderId="0"/>
    <xf numFmtId="0" fontId="1" fillId="0" borderId="0"/>
    <xf numFmtId="0" fontId="14" fillId="0" borderId="0"/>
    <xf numFmtId="0" fontId="16" fillId="0" borderId="0"/>
  </cellStyleXfs>
  <cellXfs count="241">
    <xf numFmtId="0" fontId="0" fillId="0" borderId="0" xfId="0"/>
    <xf numFmtId="0" fontId="4"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Border="1" applyAlignment="1">
      <alignment horizontal="right" vertical="center"/>
    </xf>
    <xf numFmtId="176" fontId="8" fillId="0" borderId="4" xfId="4" applyNumberFormat="1" applyFont="1" applyBorder="1" applyAlignment="1" applyProtection="1">
      <alignment vertical="center"/>
    </xf>
    <xf numFmtId="176" fontId="8" fillId="0" borderId="0" xfId="4" applyNumberFormat="1" applyFont="1" applyBorder="1" applyAlignment="1" applyProtection="1">
      <alignment vertical="center"/>
    </xf>
    <xf numFmtId="49" fontId="5" fillId="0" borderId="0" xfId="0" applyNumberFormat="1" applyFont="1" applyBorder="1" applyAlignment="1">
      <alignment horizontal="right" vertical="center"/>
    </xf>
    <xf numFmtId="49" fontId="9" fillId="0" borderId="0" xfId="0" applyNumberFormat="1" applyFont="1" applyBorder="1" applyAlignment="1">
      <alignment horizontal="right" vertical="center"/>
    </xf>
    <xf numFmtId="0" fontId="9" fillId="0" borderId="0" xfId="0" applyFont="1" applyBorder="1" applyAlignment="1">
      <alignment vertical="center"/>
    </xf>
    <xf numFmtId="176" fontId="9" fillId="0" borderId="4" xfId="4" applyNumberFormat="1" applyFont="1" applyBorder="1" applyAlignment="1" applyProtection="1">
      <alignment vertical="center"/>
    </xf>
    <xf numFmtId="176" fontId="9" fillId="0" borderId="0" xfId="4" applyNumberFormat="1" applyFont="1" applyBorder="1" applyAlignment="1" applyProtection="1">
      <alignment vertical="center"/>
    </xf>
    <xf numFmtId="1" fontId="5" fillId="0" borderId="0" xfId="0" applyNumberFormat="1" applyFont="1" applyBorder="1" applyAlignment="1">
      <alignment vertical="center"/>
    </xf>
    <xf numFmtId="0" fontId="5" fillId="0" borderId="0" xfId="1" applyFont="1" applyAlignment="1" applyProtection="1">
      <alignment vertical="center"/>
      <protection locked="0"/>
    </xf>
    <xf numFmtId="0" fontId="6" fillId="0" borderId="0" xfId="1" applyFont="1" applyAlignment="1" applyProtection="1">
      <alignment vertical="center"/>
      <protection locked="0"/>
    </xf>
    <xf numFmtId="1" fontId="5" fillId="0" borderId="0" xfId="1" applyNumberFormat="1" applyFont="1" applyAlignment="1" applyProtection="1">
      <alignment vertical="center"/>
      <protection locked="0"/>
    </xf>
    <xf numFmtId="0" fontId="5" fillId="0" borderId="3" xfId="1" applyFont="1" applyBorder="1" applyAlignment="1" applyProtection="1">
      <alignment vertical="center"/>
      <protection locked="0"/>
    </xf>
    <xf numFmtId="0" fontId="5" fillId="0" borderId="2" xfId="1" applyFont="1" applyBorder="1" applyAlignment="1" applyProtection="1">
      <alignment vertical="center"/>
      <protection locked="0"/>
    </xf>
    <xf numFmtId="176" fontId="11" fillId="0" borderId="0" xfId="4" applyNumberFormat="1" applyFont="1" applyAlignment="1" applyProtection="1">
      <alignment vertical="center"/>
      <protection locked="0"/>
    </xf>
    <xf numFmtId="176" fontId="11" fillId="0" borderId="0" xfId="4" applyNumberFormat="1" applyFont="1" applyAlignment="1">
      <alignment vertical="center"/>
    </xf>
    <xf numFmtId="176" fontId="11" fillId="0" borderId="4" xfId="4" applyNumberFormat="1" applyFont="1" applyBorder="1" applyAlignment="1">
      <alignment vertical="center"/>
    </xf>
    <xf numFmtId="0" fontId="9" fillId="0" borderId="0" xfId="1" applyFont="1" applyAlignment="1" applyProtection="1">
      <alignment vertical="center"/>
      <protection locked="0"/>
    </xf>
    <xf numFmtId="49" fontId="9" fillId="0" borderId="0" xfId="1" applyNumberFormat="1" applyFont="1" applyAlignment="1" applyProtection="1">
      <alignment horizontal="right" vertical="center"/>
      <protection locked="0"/>
    </xf>
    <xf numFmtId="176" fontId="8" fillId="0" borderId="0" xfId="4" applyNumberFormat="1" applyFont="1" applyAlignment="1" applyProtection="1">
      <alignment vertical="center"/>
      <protection locked="0"/>
    </xf>
    <xf numFmtId="176" fontId="8" fillId="0" borderId="4" xfId="4" applyNumberFormat="1" applyFont="1" applyBorder="1" applyAlignment="1" applyProtection="1">
      <alignment vertical="center"/>
      <protection locked="0"/>
    </xf>
    <xf numFmtId="49" fontId="5" fillId="0" borderId="0" xfId="1" applyNumberFormat="1" applyFont="1" applyAlignment="1" applyProtection="1">
      <alignment horizontal="right" vertical="center"/>
      <protection locked="0"/>
    </xf>
    <xf numFmtId="0" fontId="5" fillId="0" borderId="0" xfId="1" applyFont="1" applyAlignment="1" applyProtection="1">
      <alignment horizontal="right" vertical="center"/>
      <protection locked="0"/>
    </xf>
    <xf numFmtId="0" fontId="5" fillId="0" borderId="4" xfId="1" applyFont="1" applyBorder="1" applyAlignment="1" applyProtection="1">
      <alignment vertical="center"/>
      <protection locked="0"/>
    </xf>
    <xf numFmtId="0" fontId="6" fillId="0" borderId="2" xfId="1" applyFont="1" applyBorder="1" applyAlignment="1" applyProtection="1">
      <alignment horizontal="distributed" vertical="center" justifyLastLine="1"/>
      <protection locked="0"/>
    </xf>
    <xf numFmtId="0" fontId="5" fillId="0" borderId="2" xfId="1" applyFont="1" applyBorder="1" applyAlignment="1" applyProtection="1">
      <alignment horizontal="distributed" vertical="center" justifyLastLine="1"/>
      <protection locked="0"/>
    </xf>
    <xf numFmtId="0" fontId="5" fillId="0" borderId="3" xfId="1" applyFont="1" applyBorder="1" applyAlignment="1" applyProtection="1">
      <alignment horizontal="centerContinuous" vertical="center"/>
      <protection locked="0"/>
    </xf>
    <xf numFmtId="0" fontId="5" fillId="0" borderId="2" xfId="1" applyFont="1" applyBorder="1" applyAlignment="1" applyProtection="1">
      <alignment horizontal="centerContinuous" vertical="center"/>
      <protection locked="0"/>
    </xf>
    <xf numFmtId="0" fontId="5" fillId="0" borderId="1" xfId="1" applyFont="1" applyBorder="1" applyAlignment="1" applyProtection="1">
      <alignment vertical="center"/>
      <protection locked="0"/>
    </xf>
    <xf numFmtId="0" fontId="3" fillId="0" borderId="0" xfId="1" applyFont="1" applyAlignment="1" applyProtection="1">
      <alignment vertical="center"/>
      <protection locked="0"/>
    </xf>
    <xf numFmtId="0" fontId="5" fillId="0" borderId="0" xfId="1" applyFont="1" applyAlignment="1" applyProtection="1">
      <alignment horizontal="centerContinuous" vertical="center"/>
      <protection locked="0"/>
    </xf>
    <xf numFmtId="0" fontId="3" fillId="0" borderId="0" xfId="1" applyFont="1" applyAlignment="1" applyProtection="1">
      <alignment horizontal="centerContinuous" vertical="center"/>
      <protection locked="0"/>
    </xf>
    <xf numFmtId="0" fontId="4" fillId="0" borderId="0" xfId="1" applyFont="1" applyAlignment="1" applyProtection="1">
      <alignment horizontal="centerContinuous" vertical="center"/>
      <protection locked="0"/>
    </xf>
    <xf numFmtId="0" fontId="5" fillId="0" borderId="5" xfId="1" applyFont="1" applyBorder="1" applyAlignment="1" applyProtection="1">
      <alignment vertical="center"/>
      <protection locked="0"/>
    </xf>
    <xf numFmtId="0" fontId="5" fillId="0" borderId="6" xfId="1" applyFont="1" applyBorder="1" applyAlignment="1" applyProtection="1">
      <alignment vertical="center"/>
      <protection locked="0"/>
    </xf>
    <xf numFmtId="0" fontId="5" fillId="0" borderId="7" xfId="1" applyFont="1" applyBorder="1" applyAlignment="1" applyProtection="1">
      <alignment vertical="center"/>
      <protection locked="0"/>
    </xf>
    <xf numFmtId="0" fontId="9" fillId="0" borderId="8" xfId="1" applyFont="1" applyBorder="1" applyAlignment="1" applyProtection="1">
      <alignment vertical="center"/>
      <protection locked="0"/>
    </xf>
    <xf numFmtId="0" fontId="5" fillId="0" borderId="8" xfId="1" applyFont="1" applyBorder="1" applyAlignment="1" applyProtection="1">
      <alignment vertical="center"/>
      <protection locked="0"/>
    </xf>
    <xf numFmtId="0" fontId="5" fillId="0" borderId="9" xfId="1" applyFont="1" applyBorder="1" applyAlignment="1" applyProtection="1">
      <alignment vertical="center"/>
      <protection locked="0"/>
    </xf>
    <xf numFmtId="0" fontId="5" fillId="0" borderId="10" xfId="1" applyFont="1" applyBorder="1" applyAlignment="1" applyProtection="1">
      <alignment vertical="center"/>
      <protection locked="0"/>
    </xf>
    <xf numFmtId="0" fontId="6" fillId="0" borderId="11" xfId="1" applyFont="1" applyBorder="1" applyAlignment="1" applyProtection="1">
      <alignment horizontal="distributed" vertical="center" justifyLastLine="1"/>
      <protection locked="0"/>
    </xf>
    <xf numFmtId="0" fontId="5" fillId="0" borderId="12" xfId="1" applyFont="1" applyBorder="1" applyAlignment="1" applyProtection="1">
      <alignment horizontal="distributed" vertical="center" justifyLastLine="1"/>
      <protection locked="0"/>
    </xf>
    <xf numFmtId="0" fontId="5" fillId="0" borderId="11" xfId="1" applyFont="1" applyBorder="1" applyAlignment="1" applyProtection="1">
      <alignment horizontal="centerContinuous" vertical="center"/>
      <protection locked="0"/>
    </xf>
    <xf numFmtId="0" fontId="5" fillId="0" borderId="12" xfId="1" applyFont="1" applyBorder="1" applyAlignment="1" applyProtection="1">
      <alignment horizontal="centerContinuous" vertical="center"/>
      <protection locked="0"/>
    </xf>
    <xf numFmtId="0" fontId="5" fillId="0" borderId="13" xfId="1" applyFont="1" applyBorder="1" applyAlignment="1" applyProtection="1">
      <alignment vertical="center"/>
      <protection locked="0"/>
    </xf>
    <xf numFmtId="0" fontId="5" fillId="0" borderId="11" xfId="1" applyFont="1" applyBorder="1" applyAlignment="1" applyProtection="1">
      <alignment horizontal="distributed" vertical="center" justifyLastLine="1"/>
      <protection locked="0"/>
    </xf>
    <xf numFmtId="0" fontId="9" fillId="0" borderId="0" xfId="1" applyFont="1" applyAlignment="1">
      <alignment horizontal="center" vertical="center"/>
    </xf>
    <xf numFmtId="0" fontId="5" fillId="0" borderId="0" xfId="1" applyFont="1" applyAlignment="1">
      <alignment horizontal="center" vertical="center"/>
    </xf>
    <xf numFmtId="0" fontId="5" fillId="0" borderId="0" xfId="2" applyFont="1" applyAlignment="1" applyProtection="1">
      <alignment vertical="center"/>
      <protection locked="0"/>
    </xf>
    <xf numFmtId="0" fontId="6" fillId="0" borderId="0" xfId="2" applyFont="1" applyAlignment="1" applyProtection="1">
      <alignment vertical="center"/>
      <protection locked="0"/>
    </xf>
    <xf numFmtId="1" fontId="5" fillId="0" borderId="0" xfId="2" applyNumberFormat="1" applyFont="1" applyAlignment="1" applyProtection="1">
      <alignment vertical="center"/>
      <protection locked="0"/>
    </xf>
    <xf numFmtId="0" fontId="5" fillId="0" borderId="5"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7" xfId="2" applyFont="1" applyBorder="1" applyAlignment="1" applyProtection="1">
      <alignment vertical="center"/>
      <protection locked="0"/>
    </xf>
    <xf numFmtId="176" fontId="11" fillId="0" borderId="0" xfId="4" applyNumberFormat="1" applyFont="1" applyAlignment="1" applyProtection="1">
      <alignment horizontal="right" vertical="center"/>
      <protection locked="0"/>
    </xf>
    <xf numFmtId="0" fontId="9" fillId="0" borderId="8" xfId="2" applyFont="1" applyBorder="1" applyAlignment="1" applyProtection="1">
      <alignment vertical="center"/>
      <protection locked="0"/>
    </xf>
    <xf numFmtId="0" fontId="9" fillId="0" borderId="0" xfId="2" applyFont="1" applyAlignment="1">
      <alignment horizontal="center" vertical="center"/>
    </xf>
    <xf numFmtId="0" fontId="5" fillId="0" borderId="8" xfId="2" applyFont="1" applyBorder="1" applyAlignment="1" applyProtection="1">
      <alignment vertical="center"/>
      <protection locked="0"/>
    </xf>
    <xf numFmtId="0" fontId="5" fillId="0" borderId="0" xfId="2" applyFont="1" applyAlignment="1">
      <alignment horizontal="center" vertical="center"/>
    </xf>
    <xf numFmtId="0" fontId="5" fillId="0" borderId="9" xfId="2" applyFont="1" applyBorder="1" applyAlignment="1" applyProtection="1">
      <alignment vertical="center"/>
      <protection locked="0"/>
    </xf>
    <xf numFmtId="0" fontId="5" fillId="0" borderId="10" xfId="2" applyFont="1" applyBorder="1" applyAlignment="1" applyProtection="1">
      <alignment vertical="center"/>
      <protection locked="0"/>
    </xf>
    <xf numFmtId="0" fontId="6" fillId="0" borderId="11" xfId="2" applyFont="1" applyBorder="1" applyAlignment="1" applyProtection="1">
      <alignment horizontal="distributed" vertical="center" justifyLastLine="1"/>
      <protection locked="0"/>
    </xf>
    <xf numFmtId="0" fontId="5" fillId="0" borderId="12" xfId="2" applyFont="1" applyBorder="1" applyAlignment="1" applyProtection="1">
      <alignment horizontal="distributed" vertical="center" justifyLastLine="1"/>
      <protection locked="0"/>
    </xf>
    <xf numFmtId="0" fontId="5" fillId="0" borderId="11" xfId="2" applyFont="1" applyBorder="1" applyAlignment="1" applyProtection="1">
      <alignment horizontal="centerContinuous" vertical="center"/>
      <protection locked="0"/>
    </xf>
    <xf numFmtId="0" fontId="5" fillId="0" borderId="12" xfId="2" applyFont="1" applyBorder="1" applyAlignment="1" applyProtection="1">
      <alignment horizontal="centerContinuous" vertical="center"/>
      <protection locked="0"/>
    </xf>
    <xf numFmtId="0" fontId="5" fillId="0" borderId="13" xfId="2" applyFont="1" applyBorder="1" applyAlignment="1" applyProtection="1">
      <alignment vertical="center"/>
      <protection locked="0"/>
    </xf>
    <xf numFmtId="0" fontId="5" fillId="0" borderId="11" xfId="2" applyFont="1" applyBorder="1" applyAlignment="1" applyProtection="1">
      <alignment horizontal="distributed" vertical="center" justifyLastLine="1"/>
      <protection locked="0"/>
    </xf>
    <xf numFmtId="0" fontId="3" fillId="0" borderId="0" xfId="2" applyFont="1" applyAlignment="1" applyProtection="1">
      <alignment vertical="center"/>
      <protection locked="0"/>
    </xf>
    <xf numFmtId="0" fontId="5" fillId="0" borderId="0" xfId="2" applyFont="1" applyAlignment="1" applyProtection="1">
      <alignment horizontal="centerContinuous" vertical="center"/>
      <protection locked="0"/>
    </xf>
    <xf numFmtId="0" fontId="3" fillId="0" borderId="0" xfId="2" applyFont="1" applyAlignment="1" applyProtection="1">
      <alignment horizontal="centerContinuous" vertical="center"/>
      <protection locked="0"/>
    </xf>
    <xf numFmtId="0" fontId="4" fillId="0" borderId="0" xfId="2" applyFont="1" applyAlignment="1" applyProtection="1">
      <alignment horizontal="centerContinuous" vertical="center"/>
      <protection locked="0"/>
    </xf>
    <xf numFmtId="176" fontId="8" fillId="0" borderId="0" xfId="4" applyNumberFormat="1" applyFont="1" applyAlignment="1" applyProtection="1">
      <alignment horizontal="right" vertical="center"/>
      <protection locked="0"/>
    </xf>
    <xf numFmtId="176" fontId="11" fillId="0" borderId="13" xfId="4" applyNumberFormat="1" applyFont="1" applyBorder="1" applyAlignment="1" applyProtection="1">
      <alignment vertical="center"/>
      <protection locked="0"/>
    </xf>
    <xf numFmtId="0" fontId="9" fillId="0" borderId="0" xfId="2" applyFont="1" applyAlignment="1" applyProtection="1">
      <alignment vertical="center"/>
      <protection locked="0"/>
    </xf>
    <xf numFmtId="177" fontId="11" fillId="0" borderId="0" xfId="4" applyNumberFormat="1" applyFont="1" applyAlignment="1" applyProtection="1">
      <alignment vertical="center"/>
      <protection locked="0"/>
    </xf>
    <xf numFmtId="177" fontId="11" fillId="0" borderId="0" xfId="4" applyNumberFormat="1" applyFont="1" applyAlignment="1">
      <alignment vertical="center"/>
    </xf>
    <xf numFmtId="177" fontId="11" fillId="0" borderId="13" xfId="4" applyNumberFormat="1" applyFont="1" applyBorder="1" applyAlignment="1">
      <alignment vertical="center"/>
    </xf>
    <xf numFmtId="178" fontId="11" fillId="0" borderId="0" xfId="4" applyNumberFormat="1" applyFont="1" applyAlignment="1" applyProtection="1">
      <alignment vertical="center"/>
      <protection locked="0"/>
    </xf>
    <xf numFmtId="178" fontId="11" fillId="0" borderId="13" xfId="4" applyNumberFormat="1" applyFont="1" applyBorder="1" applyAlignment="1">
      <alignment vertical="center"/>
    </xf>
    <xf numFmtId="178" fontId="11" fillId="0" borderId="0" xfId="4" applyNumberFormat="1" applyFont="1" applyAlignment="1" applyProtection="1">
      <alignment horizontal="right" vertical="center"/>
      <protection locked="0"/>
    </xf>
    <xf numFmtId="178" fontId="11" fillId="0" borderId="13" xfId="4" applyNumberFormat="1" applyFont="1" applyBorder="1" applyAlignment="1" applyProtection="1">
      <alignment vertical="center"/>
      <protection locked="0"/>
    </xf>
    <xf numFmtId="178" fontId="8" fillId="0" borderId="0" xfId="4" applyNumberFormat="1" applyFont="1" applyAlignment="1" applyProtection="1">
      <alignment vertical="center"/>
      <protection locked="0"/>
    </xf>
    <xf numFmtId="0" fontId="5" fillId="0" borderId="14" xfId="2" applyFont="1" applyBorder="1" applyAlignment="1" applyProtection="1">
      <alignment horizontal="distributed" vertical="center" justifyLastLine="1"/>
      <protection locked="0"/>
    </xf>
    <xf numFmtId="0" fontId="5" fillId="0" borderId="15" xfId="2" applyFont="1" applyBorder="1" applyAlignment="1" applyProtection="1">
      <alignment horizontal="centerContinuous" vertical="center"/>
      <protection locked="0"/>
    </xf>
    <xf numFmtId="0" fontId="5" fillId="0" borderId="0" xfId="3" applyFont="1" applyAlignment="1" applyProtection="1">
      <alignment vertical="center"/>
      <protection locked="0"/>
    </xf>
    <xf numFmtId="0" fontId="6" fillId="0" borderId="0" xfId="3" applyFont="1" applyAlignment="1" applyProtection="1">
      <alignment vertical="center"/>
      <protection locked="0"/>
    </xf>
    <xf numFmtId="1" fontId="5" fillId="0" borderId="0" xfId="3" applyNumberFormat="1" applyFont="1" applyAlignment="1" applyProtection="1">
      <alignment vertical="center"/>
      <protection locked="0"/>
    </xf>
    <xf numFmtId="0" fontId="5" fillId="0" borderId="5" xfId="3" applyFont="1" applyBorder="1" applyAlignment="1" applyProtection="1">
      <alignment vertical="center"/>
      <protection locked="0"/>
    </xf>
    <xf numFmtId="0" fontId="5" fillId="0" borderId="6" xfId="3" applyFont="1" applyBorder="1" applyAlignment="1" applyProtection="1">
      <alignment vertical="center"/>
      <protection locked="0"/>
    </xf>
    <xf numFmtId="0" fontId="5" fillId="0" borderId="7" xfId="3" applyFont="1" applyBorder="1" applyAlignment="1" applyProtection="1">
      <alignment vertical="center"/>
      <protection locked="0"/>
    </xf>
    <xf numFmtId="0" fontId="5" fillId="0" borderId="13" xfId="3" applyFont="1" applyBorder="1" applyAlignment="1" applyProtection="1">
      <alignment vertical="center"/>
      <protection locked="0"/>
    </xf>
    <xf numFmtId="0" fontId="5" fillId="0" borderId="8" xfId="3" applyFont="1" applyBorder="1" applyAlignment="1" applyProtection="1">
      <alignment vertical="center"/>
      <protection locked="0"/>
    </xf>
    <xf numFmtId="0" fontId="5" fillId="0" borderId="0" xfId="3" applyFont="1" applyAlignment="1">
      <alignment horizontal="center" vertical="center"/>
    </xf>
    <xf numFmtId="0" fontId="9" fillId="0" borderId="0" xfId="3" applyFont="1" applyAlignment="1" applyProtection="1">
      <alignment vertical="center"/>
      <protection locked="0"/>
    </xf>
    <xf numFmtId="0" fontId="9" fillId="0" borderId="0" xfId="3" applyFont="1" applyAlignment="1">
      <alignment horizontal="center" vertical="center"/>
    </xf>
    <xf numFmtId="0" fontId="5" fillId="0" borderId="9" xfId="3" applyFont="1" applyBorder="1" applyAlignment="1" applyProtection="1">
      <alignment vertical="center"/>
      <protection locked="0"/>
    </xf>
    <xf numFmtId="0" fontId="5" fillId="0" borderId="10" xfId="3" applyFont="1" applyBorder="1" applyAlignment="1" applyProtection="1">
      <alignment vertical="center"/>
      <protection locked="0"/>
    </xf>
    <xf numFmtId="0" fontId="6" fillId="0" borderId="11" xfId="3" applyFont="1" applyBorder="1" applyAlignment="1" applyProtection="1">
      <alignment horizontal="distributed" vertical="center" justifyLastLine="1"/>
      <protection locked="0"/>
    </xf>
    <xf numFmtId="0" fontId="5" fillId="0" borderId="14" xfId="3" applyFont="1" applyBorder="1" applyAlignment="1" applyProtection="1">
      <alignment horizontal="distributed" vertical="center" justifyLastLine="1"/>
      <protection locked="0"/>
    </xf>
    <xf numFmtId="0" fontId="5" fillId="0" borderId="12" xfId="3" applyFont="1" applyBorder="1" applyAlignment="1" applyProtection="1">
      <alignment horizontal="distributed" vertical="center" justifyLastLine="1"/>
      <protection locked="0"/>
    </xf>
    <xf numFmtId="0" fontId="5" fillId="0" borderId="11" xfId="3" applyFont="1" applyBorder="1" applyAlignment="1" applyProtection="1">
      <alignment horizontal="distributed" vertical="center" justifyLastLine="1"/>
      <protection locked="0"/>
    </xf>
    <xf numFmtId="0" fontId="5" fillId="0" borderId="11" xfId="3" applyFont="1" applyBorder="1" applyAlignment="1" applyProtection="1">
      <alignment horizontal="centerContinuous" vertical="center"/>
      <protection locked="0"/>
    </xf>
    <xf numFmtId="0" fontId="5" fillId="0" borderId="15" xfId="3" applyFont="1" applyBorder="1" applyAlignment="1" applyProtection="1">
      <alignment horizontal="centerContinuous" vertical="center"/>
      <protection locked="0"/>
    </xf>
    <xf numFmtId="0" fontId="5" fillId="0" borderId="12" xfId="3" applyFont="1" applyBorder="1" applyAlignment="1" applyProtection="1">
      <alignment horizontal="centerContinuous" vertical="center"/>
      <protection locked="0"/>
    </xf>
    <xf numFmtId="0" fontId="3" fillId="0" borderId="0" xfId="3" applyFont="1" applyAlignment="1" applyProtection="1">
      <alignment vertical="center"/>
      <protection locked="0"/>
    </xf>
    <xf numFmtId="0" fontId="5" fillId="0" borderId="0" xfId="3" applyFont="1" applyAlignment="1" applyProtection="1">
      <alignment horizontal="centerContinuous" vertical="center"/>
      <protection locked="0"/>
    </xf>
    <xf numFmtId="0" fontId="3" fillId="0" borderId="0" xfId="3" applyFont="1" applyAlignment="1" applyProtection="1">
      <alignment horizontal="centerContinuous" vertical="center"/>
      <protection locked="0"/>
    </xf>
    <xf numFmtId="0" fontId="4" fillId="0" borderId="0" xfId="3" applyFont="1" applyAlignment="1" applyProtection="1">
      <alignment horizontal="centerContinuous" vertical="center"/>
      <protection locked="0"/>
    </xf>
    <xf numFmtId="0" fontId="5" fillId="0" borderId="0" xfId="5" applyFont="1" applyAlignment="1" applyProtection="1">
      <alignment vertical="center"/>
      <protection locked="0"/>
    </xf>
    <xf numFmtId="0" fontId="6" fillId="0" borderId="0" xfId="5" applyFont="1" applyAlignment="1" applyProtection="1">
      <alignment vertical="center"/>
      <protection locked="0"/>
    </xf>
    <xf numFmtId="1" fontId="5" fillId="0" borderId="0" xfId="5" applyNumberFormat="1" applyFont="1" applyAlignment="1" applyProtection="1">
      <alignment vertical="center"/>
      <protection locked="0"/>
    </xf>
    <xf numFmtId="0" fontId="5" fillId="0" borderId="5" xfId="5" applyFont="1" applyBorder="1" applyAlignment="1" applyProtection="1">
      <alignment vertical="center"/>
      <protection locked="0"/>
    </xf>
    <xf numFmtId="0" fontId="5" fillId="0" borderId="6" xfId="5" applyFont="1" applyBorder="1" applyAlignment="1" applyProtection="1">
      <alignment vertical="center"/>
      <protection locked="0"/>
    </xf>
    <xf numFmtId="0" fontId="5" fillId="0" borderId="7" xfId="5" applyFont="1" applyBorder="1" applyAlignment="1" applyProtection="1">
      <alignment vertical="center"/>
      <protection locked="0"/>
    </xf>
    <xf numFmtId="0" fontId="5" fillId="0" borderId="13" xfId="5" applyFont="1" applyBorder="1" applyAlignment="1" applyProtection="1">
      <alignment vertical="center"/>
      <protection locked="0"/>
    </xf>
    <xf numFmtId="0" fontId="5" fillId="0" borderId="8" xfId="5" applyFont="1" applyBorder="1" applyAlignment="1" applyProtection="1">
      <alignment vertical="center"/>
      <protection locked="0"/>
    </xf>
    <xf numFmtId="0" fontId="5" fillId="0" borderId="0" xfId="5" applyFont="1" applyAlignment="1">
      <alignment horizontal="center" vertical="center"/>
    </xf>
    <xf numFmtId="0" fontId="9" fillId="0" borderId="0" xfId="5" applyFont="1" applyAlignment="1" applyProtection="1">
      <alignment vertical="center"/>
      <protection locked="0"/>
    </xf>
    <xf numFmtId="0" fontId="9" fillId="0" borderId="0" xfId="5" applyFont="1" applyAlignment="1">
      <alignment horizontal="center" vertical="center"/>
    </xf>
    <xf numFmtId="0" fontId="5" fillId="0" borderId="9" xfId="5" applyFont="1" applyBorder="1" applyAlignment="1" applyProtection="1">
      <alignment vertical="center"/>
      <protection locked="0"/>
    </xf>
    <xf numFmtId="0" fontId="5" fillId="0" borderId="10" xfId="5" applyFont="1" applyBorder="1" applyAlignment="1" applyProtection="1">
      <alignment vertical="center"/>
      <protection locked="0"/>
    </xf>
    <xf numFmtId="0" fontId="6" fillId="0" borderId="11" xfId="5" applyFont="1" applyBorder="1" applyAlignment="1" applyProtection="1">
      <alignment horizontal="distributed" vertical="center" justifyLastLine="1"/>
      <protection locked="0"/>
    </xf>
    <xf numFmtId="0" fontId="5" fillId="0" borderId="14"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1" xfId="5" applyFont="1" applyBorder="1" applyAlignment="1" applyProtection="1">
      <alignment horizontal="centerContinuous" vertical="center"/>
      <protection locked="0"/>
    </xf>
    <xf numFmtId="0" fontId="5" fillId="0" borderId="15" xfId="5" applyFont="1" applyBorder="1" applyAlignment="1" applyProtection="1">
      <alignment horizontal="centerContinuous" vertical="center"/>
      <protection locked="0"/>
    </xf>
    <xf numFmtId="0" fontId="5" fillId="0" borderId="12" xfId="5" applyFont="1" applyBorder="1" applyAlignment="1" applyProtection="1">
      <alignment horizontal="centerContinuous" vertical="center"/>
      <protection locked="0"/>
    </xf>
    <xf numFmtId="0" fontId="3" fillId="0" borderId="0" xfId="5" applyFont="1" applyAlignment="1" applyProtection="1">
      <alignment vertical="center"/>
      <protection locked="0"/>
    </xf>
    <xf numFmtId="0" fontId="5" fillId="0" borderId="0" xfId="5" applyFont="1" applyAlignment="1" applyProtection="1">
      <alignment horizontal="centerContinuous" vertical="center"/>
      <protection locked="0"/>
    </xf>
    <xf numFmtId="0" fontId="3" fillId="0" borderId="0" xfId="5" applyFont="1" applyAlignment="1" applyProtection="1">
      <alignment horizontal="centerContinuous" vertical="center"/>
      <protection locked="0"/>
    </xf>
    <xf numFmtId="0" fontId="4" fillId="0" borderId="0" xfId="5" applyFont="1" applyAlignment="1" applyProtection="1">
      <alignment horizontal="centerContinuous" vertical="center"/>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178" fontId="11" fillId="0" borderId="0" xfId="6" applyNumberFormat="1" applyFont="1" applyAlignment="1" applyProtection="1">
      <alignment vertical="center"/>
      <protection locked="0"/>
    </xf>
    <xf numFmtId="178" fontId="11" fillId="0" borderId="13" xfId="6" applyNumberFormat="1" applyFont="1" applyBorder="1" applyAlignment="1">
      <alignment vertical="center"/>
    </xf>
    <xf numFmtId="178" fontId="11" fillId="0" borderId="0" xfId="6" applyNumberFormat="1" applyFont="1" applyAlignment="1" applyProtection="1">
      <alignment horizontal="right" vertical="center"/>
      <protection locked="0"/>
    </xf>
    <xf numFmtId="178" fontId="11" fillId="0" borderId="13" xfId="6" applyNumberFormat="1" applyFont="1" applyBorder="1" applyAlignment="1" applyProtection="1">
      <alignment vertical="center"/>
      <protection locked="0"/>
    </xf>
    <xf numFmtId="178" fontId="8" fillId="0" borderId="0" xfId="6" applyNumberFormat="1" applyFont="1" applyAlignment="1" applyProtection="1">
      <alignment vertical="center"/>
      <protection locked="0"/>
    </xf>
    <xf numFmtId="0" fontId="6" fillId="0" borderId="11" xfId="5" applyFont="1" applyBorder="1" applyAlignment="1" applyProtection="1">
      <alignment horizontal="distributed" vertical="center"/>
      <protection locked="0"/>
    </xf>
    <xf numFmtId="0" fontId="5" fillId="0" borderId="14"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protection locked="0"/>
    </xf>
    <xf numFmtId="0" fontId="5" fillId="0" borderId="11"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17" fillId="0" borderId="0" xfId="5" applyFont="1" applyBorder="1" applyAlignment="1" applyProtection="1">
      <alignment horizontal="left" vertical="center"/>
      <protection locked="0"/>
    </xf>
    <xf numFmtId="0" fontId="5" fillId="0" borderId="0" xfId="5" applyFont="1" applyBorder="1" applyAlignment="1" applyProtection="1">
      <alignment vertical="center"/>
      <protection locked="0"/>
    </xf>
    <xf numFmtId="0" fontId="4" fillId="0" borderId="0" xfId="5" applyFont="1" applyBorder="1" applyAlignment="1" applyProtection="1">
      <alignment horizontal="left" vertical="center"/>
      <protection locked="0"/>
    </xf>
    <xf numFmtId="0" fontId="5" fillId="0" borderId="0" xfId="5" applyFont="1" applyBorder="1" applyAlignment="1" applyProtection="1">
      <alignment horizontal="centerContinuous" vertical="center"/>
      <protection locked="0"/>
    </xf>
    <xf numFmtId="0" fontId="3" fillId="0" borderId="0" xfId="5" applyFont="1" applyBorder="1" applyAlignment="1" applyProtection="1">
      <alignment horizontal="left" vertical="center"/>
      <protection locked="0"/>
    </xf>
    <xf numFmtId="0" fontId="3" fillId="0" borderId="0" xfId="5" applyFont="1" applyBorder="1" applyAlignment="1" applyProtection="1">
      <alignment vertical="center"/>
      <protection locked="0"/>
    </xf>
    <xf numFmtId="0" fontId="6" fillId="0" borderId="11" xfId="5" applyFont="1" applyBorder="1" applyAlignment="1" applyProtection="1">
      <alignment horizontal="center" vertical="center" justifyLastLine="1"/>
      <protection locked="0"/>
    </xf>
    <xf numFmtId="0" fontId="5" fillId="0" borderId="0" xfId="5" applyFont="1" applyBorder="1" applyAlignment="1">
      <alignment horizontal="center" vertical="center"/>
    </xf>
    <xf numFmtId="178" fontId="8" fillId="0" borderId="0" xfId="6" applyNumberFormat="1" applyFont="1" applyBorder="1" applyAlignment="1" applyProtection="1">
      <alignment vertical="center"/>
      <protection locked="0"/>
    </xf>
    <xf numFmtId="0" fontId="9" fillId="0" borderId="0" xfId="5" applyFont="1" applyBorder="1" applyAlignment="1">
      <alignment horizontal="center" vertical="center"/>
    </xf>
    <xf numFmtId="0" fontId="9" fillId="0" borderId="0" xfId="5" applyFont="1" applyBorder="1" applyAlignment="1" applyProtection="1">
      <alignment vertical="center"/>
      <protection locked="0"/>
    </xf>
    <xf numFmtId="178" fontId="11" fillId="0" borderId="13" xfId="6" applyNumberFormat="1" applyFont="1" applyFill="1" applyBorder="1" applyAlignment="1" applyProtection="1">
      <alignment vertical="center"/>
      <protection locked="0"/>
    </xf>
    <xf numFmtId="178" fontId="11" fillId="0" borderId="0" xfId="6" applyNumberFormat="1" applyFont="1" applyFill="1" applyBorder="1" applyAlignment="1" applyProtection="1">
      <alignment horizontal="right" vertical="center"/>
      <protection locked="0"/>
    </xf>
    <xf numFmtId="178" fontId="11" fillId="0" borderId="0" xfId="6" applyNumberFormat="1" applyFont="1" applyFill="1" applyBorder="1" applyAlignment="1" applyProtection="1">
      <alignment vertical="center"/>
      <protection locked="0"/>
    </xf>
    <xf numFmtId="178" fontId="11" fillId="0" borderId="13" xfId="6" applyNumberFormat="1" applyFont="1" applyFill="1" applyBorder="1" applyAlignment="1" applyProtection="1">
      <alignment vertical="center"/>
    </xf>
    <xf numFmtId="0" fontId="6" fillId="0" borderId="0" xfId="5" applyFont="1" applyBorder="1" applyAlignment="1" applyProtection="1">
      <alignment vertical="center"/>
      <protection locked="0"/>
    </xf>
    <xf numFmtId="1" fontId="5" fillId="0" borderId="0" xfId="5" applyNumberFormat="1" applyFont="1" applyBorder="1" applyAlignment="1" applyProtection="1">
      <alignment vertical="center"/>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5" xfId="5" applyFont="1" applyBorder="1" applyAlignment="1">
      <alignment horizontal="center" vertical="center"/>
    </xf>
    <xf numFmtId="178" fontId="11" fillId="0" borderId="0" xfId="6" applyNumberFormat="1" applyFont="1" applyFill="1" applyBorder="1" applyAlignment="1" applyProtection="1">
      <alignment vertical="center"/>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5" xfId="5" applyFont="1" applyBorder="1" applyAlignment="1" applyProtection="1">
      <alignment horizontal="center" vertical="center"/>
      <protection locked="0"/>
    </xf>
    <xf numFmtId="0" fontId="5" fillId="0" borderId="14" xfId="5" applyFont="1" applyBorder="1" applyAlignment="1" applyProtection="1">
      <alignment horizontal="center" vertical="center"/>
      <protection locked="0"/>
    </xf>
    <xf numFmtId="0" fontId="6" fillId="0" borderId="0" xfId="5" applyFont="1" applyBorder="1" applyAlignment="1" applyProtection="1">
      <alignment horizontal="left" vertical="center" shrinkToFit="1"/>
      <protection locked="0"/>
    </xf>
    <xf numFmtId="0" fontId="5" fillId="0" borderId="17" xfId="5" applyFont="1" applyBorder="1" applyAlignment="1" applyProtection="1">
      <alignment horizontal="center" vertical="center" justifyLastLine="1"/>
      <protection locked="0"/>
    </xf>
    <xf numFmtId="0" fontId="5" fillId="0" borderId="12" xfId="5" applyFont="1" applyBorder="1" applyAlignment="1" applyProtection="1">
      <alignment horizontal="center" vertical="center" justifyLastLine="1"/>
      <protection locked="0"/>
    </xf>
    <xf numFmtId="0" fontId="5" fillId="0" borderId="11" xfId="5" applyFont="1" applyBorder="1" applyAlignment="1" applyProtection="1">
      <alignment horizontal="center" vertical="center" justifyLastLine="1"/>
      <protection locked="0"/>
    </xf>
    <xf numFmtId="0" fontId="5" fillId="0" borderId="11" xfId="5" applyFont="1" applyBorder="1" applyAlignment="1" applyProtection="1">
      <alignment horizontal="center" vertical="center"/>
      <protection locked="0"/>
    </xf>
    <xf numFmtId="0" fontId="5" fillId="0" borderId="16" xfId="5" applyFont="1" applyBorder="1" applyAlignment="1" applyProtection="1">
      <alignment horizontal="center" vertical="center"/>
      <protection locked="0"/>
    </xf>
    <xf numFmtId="0" fontId="5" fillId="0" borderId="17" xfId="5" applyFont="1" applyBorder="1" applyAlignment="1" applyProtection="1">
      <alignment horizontal="center" vertical="center"/>
      <protection locked="0"/>
    </xf>
    <xf numFmtId="0" fontId="5" fillId="0" borderId="17"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protection locked="0"/>
    </xf>
    <xf numFmtId="0" fontId="5" fillId="0" borderId="11" xfId="5" applyFont="1" applyBorder="1" applyAlignment="1" applyProtection="1">
      <alignment horizontal="distributed" vertical="center"/>
      <protection locked="0"/>
    </xf>
    <xf numFmtId="0" fontId="5" fillId="0" borderId="12" xfId="5" applyFont="1" applyBorder="1" applyAlignment="1" applyProtection="1">
      <alignment horizontal="center" vertical="center"/>
      <protection locked="0"/>
    </xf>
    <xf numFmtId="0" fontId="5" fillId="0" borderId="17"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7" xfId="3" applyFont="1" applyBorder="1" applyAlignment="1" applyProtection="1">
      <alignment horizontal="distributed" vertical="center" justifyLastLine="1"/>
      <protection locked="0"/>
    </xf>
    <xf numFmtId="0" fontId="5" fillId="0" borderId="12" xfId="3" applyFont="1" applyBorder="1" applyAlignment="1" applyProtection="1">
      <alignment horizontal="distributed" vertical="center" justifyLastLine="1"/>
      <protection locked="0"/>
    </xf>
    <xf numFmtId="0" fontId="5" fillId="0" borderId="11" xfId="3" applyFont="1" applyBorder="1" applyAlignment="1" applyProtection="1">
      <alignment horizontal="distributed" vertical="center" justifyLastLine="1"/>
      <protection locked="0"/>
    </xf>
    <xf numFmtId="0" fontId="5" fillId="0" borderId="12" xfId="3" applyFont="1" applyBorder="1" applyAlignment="1" applyProtection="1">
      <alignment horizontal="center" vertical="center" justifyLastLine="1"/>
      <protection locked="0"/>
    </xf>
    <xf numFmtId="0" fontId="5" fillId="0" borderId="15"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5" fillId="0" borderId="16" xfId="2" applyFont="1" applyBorder="1" applyAlignment="1" applyProtection="1">
      <alignment horizontal="center" vertical="center"/>
      <protection locked="0"/>
    </xf>
    <xf numFmtId="0" fontId="5" fillId="0" borderId="17" xfId="2" applyFont="1" applyBorder="1" applyAlignment="1" applyProtection="1">
      <alignment horizontal="center" vertical="center"/>
      <protection locked="0"/>
    </xf>
    <xf numFmtId="0" fontId="5" fillId="0" borderId="17" xfId="2" applyFont="1" applyBorder="1" applyAlignment="1" applyProtection="1">
      <alignment horizontal="distributed" vertical="center" justifyLastLine="1"/>
      <protection locked="0"/>
    </xf>
    <xf numFmtId="0" fontId="5" fillId="0" borderId="12" xfId="2" applyFont="1" applyBorder="1" applyAlignment="1" applyProtection="1">
      <alignment horizontal="distributed" vertical="center" justifyLastLine="1"/>
      <protection locked="0"/>
    </xf>
    <xf numFmtId="0" fontId="5" fillId="0" borderId="11" xfId="2" applyFont="1" applyBorder="1" applyAlignment="1" applyProtection="1">
      <alignment horizontal="distributed" vertical="center" justifyLastLine="1"/>
      <protection locked="0"/>
    </xf>
    <xf numFmtId="0" fontId="5" fillId="0" borderId="12" xfId="2" applyFont="1" applyBorder="1" applyAlignment="1" applyProtection="1">
      <alignment horizontal="center" vertical="center" justifyLastLine="1"/>
      <protection locked="0"/>
    </xf>
    <xf numFmtId="0" fontId="5" fillId="0" borderId="17" xfId="1" applyFont="1" applyBorder="1" applyAlignment="1" applyProtection="1">
      <alignment horizontal="distributed" vertical="center" justifyLastLine="1"/>
      <protection locked="0"/>
    </xf>
    <xf numFmtId="0" fontId="5" fillId="0" borderId="12" xfId="1" applyFont="1" applyBorder="1" applyAlignment="1" applyProtection="1">
      <alignment horizontal="distributed" vertical="center" justifyLastLine="1"/>
      <protection locked="0"/>
    </xf>
    <xf numFmtId="0" fontId="5" fillId="0" borderId="12" xfId="1" applyFont="1" applyBorder="1" applyAlignment="1" applyProtection="1">
      <alignment horizontal="center" vertical="center" justifyLastLine="1"/>
      <protection locked="0"/>
    </xf>
    <xf numFmtId="0" fontId="5" fillId="0" borderId="18" xfId="1" applyFont="1" applyBorder="1" applyAlignment="1" applyProtection="1">
      <alignment horizontal="distributed" vertical="center" justifyLastLine="1"/>
      <protection locked="0"/>
    </xf>
    <xf numFmtId="0" fontId="5" fillId="0" borderId="19" xfId="1" applyFont="1" applyBorder="1" applyAlignment="1" applyProtection="1">
      <alignment horizontal="distributed" vertical="center" justifyLastLine="1"/>
      <protection locked="0"/>
    </xf>
    <xf numFmtId="0" fontId="5" fillId="0" borderId="3" xfId="1" applyFont="1" applyBorder="1" applyAlignment="1" applyProtection="1">
      <alignment horizontal="distributed" vertical="center" justifyLastLine="1"/>
      <protection locked="0"/>
    </xf>
    <xf numFmtId="0" fontId="5" fillId="0" borderId="20" xfId="1" applyFont="1" applyBorder="1" applyAlignment="1" applyProtection="1">
      <alignment horizontal="distributed" vertical="center" justifyLastLine="1"/>
      <protection locked="0"/>
    </xf>
    <xf numFmtId="0" fontId="5" fillId="0" borderId="21" xfId="1" applyFont="1" applyBorder="1" applyAlignment="1" applyProtection="1">
      <alignment horizontal="distributed" vertical="center" justifyLastLine="1"/>
      <protection locked="0"/>
    </xf>
    <xf numFmtId="0" fontId="5" fillId="0" borderId="22" xfId="1" applyFont="1" applyBorder="1" applyAlignment="1" applyProtection="1">
      <alignment horizontal="distributed" vertical="center" justifyLastLine="1"/>
      <protection locked="0"/>
    </xf>
    <xf numFmtId="0" fontId="5" fillId="0" borderId="23" xfId="1" applyFont="1" applyBorder="1" applyAlignment="1" applyProtection="1">
      <alignment horizontal="center" vertical="center" justifyLastLine="1"/>
      <protection locked="0"/>
    </xf>
    <xf numFmtId="0" fontId="5" fillId="0" borderId="24" xfId="1" applyFont="1" applyBorder="1" applyAlignment="1" applyProtection="1">
      <alignment horizontal="center" vertical="center" justifyLastLine="1"/>
      <protection locked="0"/>
    </xf>
    <xf numFmtId="0" fontId="4" fillId="0" borderId="0" xfId="5" applyFont="1" applyBorder="1" applyAlignment="1" applyProtection="1">
      <alignment vertical="center"/>
      <protection locked="0"/>
    </xf>
    <xf numFmtId="0" fontId="6" fillId="0" borderId="0" xfId="0" applyFont="1" applyBorder="1" applyAlignment="1" applyProtection="1">
      <alignment vertical="center"/>
      <protection locked="0"/>
    </xf>
  </cellXfs>
  <cellStyles count="7">
    <cellStyle name="標準" xfId="0" builtinId="0"/>
    <cellStyle name="標準 2" xfId="1"/>
    <cellStyle name="標準 3" xfId="2"/>
    <cellStyle name="標準 4" xfId="3"/>
    <cellStyle name="標準 5" xfId="5"/>
    <cellStyle name="標準_2-8" xfId="4"/>
    <cellStyle name="標準_2-8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2</xdr:col>
      <xdr:colOff>0</xdr:colOff>
      <xdr:row>19</xdr:row>
      <xdr:rowOff>0</xdr:rowOff>
    </xdr:to>
    <xdr:sp textlink="">
      <xdr:nvSpPr>
        <xdr:cNvPr id="2" name="テキスト 3">
          <a:extLst>
            <a:ext uri="{FF2B5EF4-FFF2-40B4-BE49-F238E27FC236}">
              <a16:creationId xmlns:a16="http://schemas.microsoft.com/office/drawing/2014/main" id="{A6E15DB7-5A2C-4B3D-9082-B1D723BDB828}"/>
            </a:ext>
          </a:extLst>
        </xdr:cNvPr>
        <xdr:cNvSpPr txBox="1">
          <a:spLocks noChangeArrowheads="1"/>
        </xdr:cNvSpPr>
      </xdr:nvSpPr>
      <xdr:spPr bwMode="auto">
        <a:xfrm>
          <a:off x="0" y="284988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0</xdr:colOff>
      <xdr:row>9</xdr:row>
      <xdr:rowOff>0</xdr:rowOff>
    </xdr:to>
    <xdr:sp textlink="">
      <xdr:nvSpPr>
        <xdr:cNvPr id="1025" name="テキスト 1">
          <a:extLst>
            <a:ext uri="{FF2B5EF4-FFF2-40B4-BE49-F238E27FC236}">
              <a16:creationId xmlns:a16="http://schemas.microsoft.com/office/drawing/2014/main" id="{E2160968-B652-4525-B774-619F7B1C9D44}"/>
            </a:ext>
          </a:extLst>
        </xdr:cNvPr>
        <xdr:cNvSpPr txBox="1">
          <a:spLocks noChangeArrowheads="1"/>
        </xdr:cNvSpPr>
      </xdr:nvSpPr>
      <xdr:spPr bwMode="auto">
        <a:xfrm>
          <a:off x="0" y="701040"/>
          <a:ext cx="6629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twoCellAnchor>
    <xdr:from>
      <xdr:col>7</xdr:col>
      <xdr:colOff>0</xdr:colOff>
      <xdr:row>7</xdr:row>
      <xdr:rowOff>0</xdr:rowOff>
    </xdr:from>
    <xdr:to>
      <xdr:col>8</xdr:col>
      <xdr:colOff>0</xdr:colOff>
      <xdr:row>9</xdr:row>
      <xdr:rowOff>0</xdr:rowOff>
    </xdr:to>
    <xdr:sp textlink="">
      <xdr:nvSpPr>
        <xdr:cNvPr id="1026" name="テキスト 2">
          <a:extLst>
            <a:ext uri="{FF2B5EF4-FFF2-40B4-BE49-F238E27FC236}">
              <a16:creationId xmlns:a16="http://schemas.microsoft.com/office/drawing/2014/main" id="{AB2B0B66-0EF8-44F6-8D07-DC94A595DEDB}"/>
            </a:ext>
          </a:extLst>
        </xdr:cNvPr>
        <xdr:cNvSpPr txBox="1">
          <a:spLocks noChangeArrowheads="1"/>
        </xdr:cNvSpPr>
      </xdr:nvSpPr>
      <xdr:spPr bwMode="auto">
        <a:xfrm>
          <a:off x="3634740" y="701040"/>
          <a:ext cx="57912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紹介件数</a:t>
          </a:r>
        </a:p>
      </xdr:txBody>
    </xdr:sp>
    <xdr:clientData/>
  </xdr:twoCellAnchor>
  <xdr:twoCellAnchor>
    <xdr:from>
      <xdr:col>0</xdr:col>
      <xdr:colOff>0</xdr:colOff>
      <xdr:row>17</xdr:row>
      <xdr:rowOff>0</xdr:rowOff>
    </xdr:from>
    <xdr:to>
      <xdr:col>2</xdr:col>
      <xdr:colOff>0</xdr:colOff>
      <xdr:row>19</xdr:row>
      <xdr:rowOff>0</xdr:rowOff>
    </xdr:to>
    <xdr:sp textlink="">
      <xdr:nvSpPr>
        <xdr:cNvPr id="1027" name="テキスト 3">
          <a:extLst>
            <a:ext uri="{FF2B5EF4-FFF2-40B4-BE49-F238E27FC236}">
              <a16:creationId xmlns:a16="http://schemas.microsoft.com/office/drawing/2014/main" id="{1696D153-F3CD-4866-9BA0-8CD1EE308F89}"/>
            </a:ext>
          </a:extLst>
        </xdr:cNvPr>
        <xdr:cNvSpPr txBox="1">
          <a:spLocks noChangeArrowheads="1"/>
        </xdr:cNvSpPr>
      </xdr:nvSpPr>
      <xdr:spPr bwMode="auto">
        <a:xfrm>
          <a:off x="0" y="1722120"/>
          <a:ext cx="6629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abSelected="1"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239" t="s">
        <v>115</v>
      </c>
      <c r="B2" s="169"/>
      <c r="C2" s="169"/>
      <c r="D2" s="169"/>
      <c r="E2" s="169"/>
      <c r="F2" s="169"/>
      <c r="G2" s="169"/>
      <c r="H2" s="169"/>
    </row>
    <row r="3" spans="1:18" ht="3" customHeight="1"/>
    <row r="4" spans="1:18">
      <c r="A4" s="196" t="s">
        <v>110</v>
      </c>
      <c r="B4" s="196"/>
      <c r="C4" s="196"/>
      <c r="D4" s="196"/>
      <c r="E4" s="196"/>
      <c r="F4" s="196"/>
      <c r="G4" s="196"/>
      <c r="H4" s="196"/>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197" t="s">
        <v>38</v>
      </c>
      <c r="B9" s="198"/>
      <c r="C9" s="144" t="s">
        <v>117</v>
      </c>
      <c r="D9" s="144"/>
      <c r="E9" s="144"/>
      <c r="F9" s="198" t="s">
        <v>118</v>
      </c>
      <c r="G9" s="198"/>
      <c r="H9" s="199" t="s">
        <v>36</v>
      </c>
      <c r="I9" s="197" t="s">
        <v>38</v>
      </c>
      <c r="J9" s="198"/>
      <c r="K9" s="200" t="s">
        <v>119</v>
      </c>
      <c r="L9" s="201"/>
      <c r="M9" s="202"/>
      <c r="N9" s="194" t="s">
        <v>70</v>
      </c>
      <c r="O9" s="144" t="s">
        <v>120</v>
      </c>
      <c r="P9" s="144"/>
      <c r="Q9" s="143" t="s">
        <v>121</v>
      </c>
      <c r="R9" s="142"/>
    </row>
    <row r="10" spans="1:18" ht="13.5" customHeight="1">
      <c r="A10" s="197"/>
      <c r="B10" s="198"/>
      <c r="C10" s="191" t="s">
        <v>122</v>
      </c>
      <c r="D10" s="192" t="s">
        <v>6</v>
      </c>
      <c r="E10" s="192" t="s">
        <v>7</v>
      </c>
      <c r="F10" s="191" t="s">
        <v>8</v>
      </c>
      <c r="G10" s="191" t="s">
        <v>123</v>
      </c>
      <c r="H10" s="199"/>
      <c r="I10" s="197"/>
      <c r="J10" s="198"/>
      <c r="K10" s="191" t="s">
        <v>5</v>
      </c>
      <c r="L10" s="192" t="s">
        <v>6</v>
      </c>
      <c r="M10" s="193" t="s">
        <v>7</v>
      </c>
      <c r="N10" s="195"/>
      <c r="O10" s="191" t="s">
        <v>8</v>
      </c>
      <c r="P10" s="191" t="s">
        <v>123</v>
      </c>
      <c r="Q10" s="137"/>
      <c r="R10" s="172" t="s">
        <v>17</v>
      </c>
    </row>
    <row r="11" spans="1:18" ht="6" customHeight="1">
      <c r="A11" s="135"/>
      <c r="B11" s="134"/>
      <c r="I11" s="135"/>
      <c r="J11" s="134"/>
    </row>
    <row r="12" spans="1:18">
      <c r="A12" s="173" t="s">
        <v>131</v>
      </c>
      <c r="B12" s="130"/>
      <c r="C12" s="174">
        <v>85607</v>
      </c>
      <c r="D12" s="174">
        <v>40092</v>
      </c>
      <c r="E12" s="174">
        <v>45407</v>
      </c>
      <c r="F12" s="174">
        <v>478483</v>
      </c>
      <c r="G12" s="174">
        <v>39841</v>
      </c>
      <c r="H12" s="174">
        <v>92059</v>
      </c>
      <c r="I12" s="173" t="s">
        <v>131</v>
      </c>
      <c r="J12" s="130"/>
      <c r="K12" s="174">
        <v>16860</v>
      </c>
      <c r="L12" s="174">
        <v>8131</v>
      </c>
      <c r="M12" s="174">
        <v>8691</v>
      </c>
      <c r="N12" s="174">
        <v>254992</v>
      </c>
      <c r="O12" s="174">
        <v>737278</v>
      </c>
      <c r="P12" s="174">
        <v>68177</v>
      </c>
      <c r="Q12" s="174">
        <v>21463</v>
      </c>
      <c r="R12" s="174">
        <v>3166</v>
      </c>
    </row>
    <row r="13" spans="1:18">
      <c r="A13" s="173">
        <v>4</v>
      </c>
      <c r="B13" s="130"/>
      <c r="C13" s="174">
        <v>85054</v>
      </c>
      <c r="D13" s="174">
        <v>39609</v>
      </c>
      <c r="E13" s="174">
        <v>45344</v>
      </c>
      <c r="F13" s="174">
        <v>463486</v>
      </c>
      <c r="G13" s="174">
        <v>37891</v>
      </c>
      <c r="H13" s="174">
        <v>80505</v>
      </c>
      <c r="I13" s="173">
        <v>4</v>
      </c>
      <c r="J13" s="130"/>
      <c r="K13" s="174">
        <v>16130</v>
      </c>
      <c r="L13" s="174">
        <v>7796</v>
      </c>
      <c r="M13" s="174">
        <v>8316</v>
      </c>
      <c r="N13" s="174">
        <v>275512</v>
      </c>
      <c r="O13" s="174">
        <v>810410</v>
      </c>
      <c r="P13" s="174">
        <v>67706</v>
      </c>
      <c r="Q13" s="174">
        <v>20959</v>
      </c>
      <c r="R13" s="174">
        <v>3436</v>
      </c>
    </row>
    <row r="14" spans="1:18">
      <c r="A14" s="175">
        <v>5</v>
      </c>
      <c r="B14" s="176"/>
      <c r="C14" s="177">
        <v>83830</v>
      </c>
      <c r="D14" s="178">
        <v>38780</v>
      </c>
      <c r="E14" s="179">
        <v>44914</v>
      </c>
      <c r="F14" s="179">
        <v>466840</v>
      </c>
      <c r="G14" s="179">
        <v>38926</v>
      </c>
      <c r="H14" s="179">
        <v>77808</v>
      </c>
      <c r="I14" s="175">
        <v>5</v>
      </c>
      <c r="J14" s="176"/>
      <c r="K14" s="180">
        <v>16249</v>
      </c>
      <c r="L14" s="179">
        <v>7976</v>
      </c>
      <c r="M14" s="179">
        <v>8246</v>
      </c>
      <c r="N14" s="179">
        <v>272935</v>
      </c>
      <c r="O14" s="179">
        <v>799138</v>
      </c>
      <c r="P14" s="179">
        <v>69120</v>
      </c>
      <c r="Q14" s="179">
        <v>21110</v>
      </c>
      <c r="R14" s="179">
        <v>3622</v>
      </c>
    </row>
    <row r="15" spans="1:18" ht="6" customHeight="1">
      <c r="A15" s="189"/>
      <c r="B15" s="128"/>
      <c r="C15" s="127"/>
      <c r="D15" s="126"/>
      <c r="E15" s="126"/>
      <c r="F15" s="126"/>
      <c r="G15" s="126"/>
      <c r="H15" s="126"/>
      <c r="I15" s="126"/>
      <c r="J15" s="128"/>
      <c r="K15" s="127"/>
      <c r="L15" s="126"/>
      <c r="M15" s="126"/>
      <c r="N15" s="126"/>
      <c r="O15" s="126"/>
      <c r="P15" s="126"/>
      <c r="Q15" s="126"/>
      <c r="R15" s="126"/>
    </row>
    <row r="16" spans="1:18">
      <c r="A16" s="181" t="s">
        <v>106</v>
      </c>
      <c r="I16" s="181"/>
    </row>
    <row r="17" spans="1:11">
      <c r="A17" s="181" t="s">
        <v>105</v>
      </c>
      <c r="I17" s="181"/>
    </row>
    <row r="18" spans="1:11">
      <c r="A18" s="181" t="s">
        <v>104</v>
      </c>
      <c r="I18" s="181"/>
      <c r="K18" s="182"/>
    </row>
    <row r="19" spans="1:11">
      <c r="A19" s="181" t="s">
        <v>103</v>
      </c>
      <c r="I19" s="181"/>
    </row>
    <row r="20" spans="1:11">
      <c r="A20" s="181" t="s">
        <v>102</v>
      </c>
      <c r="I20" s="181"/>
    </row>
    <row r="21" spans="1:11">
      <c r="A21" s="181" t="s">
        <v>101</v>
      </c>
      <c r="I21" s="181"/>
    </row>
    <row r="22" spans="1:11">
      <c r="A22" s="181" t="s">
        <v>100</v>
      </c>
      <c r="I22" s="181"/>
    </row>
    <row r="23" spans="1:11">
      <c r="A23" s="181" t="s">
        <v>99</v>
      </c>
      <c r="I23" s="181"/>
    </row>
    <row r="24" spans="1:11">
      <c r="A24" s="181" t="s">
        <v>98</v>
      </c>
      <c r="I24" s="181"/>
    </row>
    <row r="25" spans="1:11">
      <c r="A25" s="181" t="s">
        <v>72</v>
      </c>
      <c r="I25" s="181"/>
    </row>
    <row r="26" spans="1:11">
      <c r="A26" s="181" t="s">
        <v>95</v>
      </c>
      <c r="I26" s="181"/>
    </row>
    <row r="27" spans="1:11">
      <c r="A27" s="240" t="s">
        <v>132</v>
      </c>
    </row>
    <row r="28" spans="1:11">
      <c r="A28" s="240" t="s">
        <v>133</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8" width="12.87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97</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7" t="s">
        <v>38</v>
      </c>
      <c r="B8" s="208"/>
      <c r="C8" s="144" t="s">
        <v>2</v>
      </c>
      <c r="D8" s="144"/>
      <c r="E8" s="144"/>
      <c r="F8" s="198" t="s">
        <v>37</v>
      </c>
      <c r="G8" s="198"/>
      <c r="H8" s="209" t="s">
        <v>36</v>
      </c>
      <c r="I8" s="207" t="s">
        <v>38</v>
      </c>
      <c r="J8" s="208"/>
      <c r="K8" s="200" t="s">
        <v>71</v>
      </c>
      <c r="L8" s="201"/>
      <c r="M8" s="202"/>
      <c r="N8" s="194" t="s">
        <v>70</v>
      </c>
      <c r="O8" s="144" t="s">
        <v>69</v>
      </c>
      <c r="P8" s="144"/>
      <c r="Q8" s="143" t="s">
        <v>68</v>
      </c>
      <c r="R8" s="142"/>
    </row>
    <row r="9" spans="1:18" ht="13.5" customHeight="1">
      <c r="A9" s="207"/>
      <c r="B9" s="208"/>
      <c r="C9" s="140" t="s">
        <v>5</v>
      </c>
      <c r="D9" s="140" t="s">
        <v>6</v>
      </c>
      <c r="E9" s="140" t="s">
        <v>7</v>
      </c>
      <c r="F9" s="140" t="s">
        <v>8</v>
      </c>
      <c r="G9" s="140" t="s">
        <v>35</v>
      </c>
      <c r="H9" s="209"/>
      <c r="I9" s="207"/>
      <c r="J9" s="208"/>
      <c r="K9" s="140" t="s">
        <v>5</v>
      </c>
      <c r="L9" s="140" t="s">
        <v>6</v>
      </c>
      <c r="M9" s="141" t="s">
        <v>7</v>
      </c>
      <c r="N9" s="195"/>
      <c r="O9" s="140" t="s">
        <v>8</v>
      </c>
      <c r="P9" s="140" t="s">
        <v>35</v>
      </c>
      <c r="Q9" s="137"/>
      <c r="R9" s="136" t="s">
        <v>17</v>
      </c>
    </row>
    <row r="10" spans="1:18" ht="6" customHeight="1">
      <c r="A10" s="135"/>
      <c r="B10" s="134"/>
      <c r="I10" s="135"/>
      <c r="J10" s="134"/>
    </row>
    <row r="11" spans="1:18">
      <c r="A11" s="131" t="s">
        <v>108</v>
      </c>
      <c r="B11" s="130"/>
      <c r="C11" s="155">
        <v>137891</v>
      </c>
      <c r="D11" s="155">
        <v>71415</v>
      </c>
      <c r="E11" s="155">
        <v>65971</v>
      </c>
      <c r="F11" s="155">
        <v>594726</v>
      </c>
      <c r="G11" s="155">
        <v>49074</v>
      </c>
      <c r="H11" s="155">
        <v>255686</v>
      </c>
      <c r="I11" s="131" t="str">
        <f>A11</f>
        <v>平成22年度</v>
      </c>
      <c r="J11" s="130"/>
      <c r="K11" s="155">
        <v>29999</v>
      </c>
      <c r="L11" s="155">
        <v>16662</v>
      </c>
      <c r="M11" s="155">
        <v>13219</v>
      </c>
      <c r="N11" s="155">
        <v>196900</v>
      </c>
      <c r="O11" s="155">
        <v>519230</v>
      </c>
      <c r="P11" s="155">
        <v>50082</v>
      </c>
      <c r="Q11" s="155">
        <v>39076</v>
      </c>
      <c r="R11" s="155">
        <v>5342</v>
      </c>
    </row>
    <row r="12" spans="1:18">
      <c r="A12" s="131">
        <v>23</v>
      </c>
      <c r="B12" s="130"/>
      <c r="C12" s="155">
        <v>133545</v>
      </c>
      <c r="D12" s="155">
        <v>66960</v>
      </c>
      <c r="E12" s="155">
        <v>66389</v>
      </c>
      <c r="F12" s="155">
        <v>563566</v>
      </c>
      <c r="G12" s="155">
        <v>44353</v>
      </c>
      <c r="H12" s="155">
        <v>230512</v>
      </c>
      <c r="I12" s="131">
        <f>A12</f>
        <v>23</v>
      </c>
      <c r="J12" s="130"/>
      <c r="K12" s="155">
        <v>30015</v>
      </c>
      <c r="L12" s="155">
        <v>16642</v>
      </c>
      <c r="M12" s="155">
        <v>13336</v>
      </c>
      <c r="N12" s="155">
        <v>237787</v>
      </c>
      <c r="O12" s="155">
        <v>646953</v>
      </c>
      <c r="P12" s="155">
        <v>61808</v>
      </c>
      <c r="Q12" s="155">
        <v>39566</v>
      </c>
      <c r="R12" s="155">
        <v>6182</v>
      </c>
    </row>
    <row r="13" spans="1:18">
      <c r="A13" s="131">
        <v>24</v>
      </c>
      <c r="B13" s="130"/>
      <c r="C13" s="155">
        <v>123213</v>
      </c>
      <c r="D13" s="155">
        <v>61590</v>
      </c>
      <c r="E13" s="155">
        <v>61514</v>
      </c>
      <c r="F13" s="155">
        <v>529404</v>
      </c>
      <c r="G13" s="155">
        <v>43413</v>
      </c>
      <c r="H13" s="155">
        <v>210205</v>
      </c>
      <c r="I13" s="131">
        <f>A13</f>
        <v>24</v>
      </c>
      <c r="J13" s="130"/>
      <c r="K13" s="155">
        <v>27921</v>
      </c>
      <c r="L13" s="155">
        <v>15097</v>
      </c>
      <c r="M13" s="155">
        <v>12804</v>
      </c>
      <c r="N13" s="155">
        <v>276070</v>
      </c>
      <c r="O13" s="155">
        <v>780530</v>
      </c>
      <c r="P13" s="155">
        <v>69302</v>
      </c>
      <c r="Q13" s="155">
        <v>37474</v>
      </c>
      <c r="R13" s="155">
        <v>6174</v>
      </c>
    </row>
    <row r="14" spans="1:18">
      <c r="A14" s="131">
        <v>25</v>
      </c>
      <c r="B14" s="130"/>
      <c r="C14" s="155">
        <v>114401</v>
      </c>
      <c r="D14" s="155">
        <v>56068</v>
      </c>
      <c r="E14" s="155">
        <v>58216</v>
      </c>
      <c r="F14" s="155">
        <v>497563</v>
      </c>
      <c r="G14" s="155">
        <v>38234</v>
      </c>
      <c r="H14" s="155">
        <v>181800</v>
      </c>
      <c r="I14" s="131">
        <f>A14</f>
        <v>25</v>
      </c>
      <c r="J14" s="130"/>
      <c r="K14" s="155">
        <v>26807</v>
      </c>
      <c r="L14" s="155">
        <v>14447</v>
      </c>
      <c r="M14" s="155">
        <v>12348</v>
      </c>
      <c r="N14" s="155">
        <v>310069</v>
      </c>
      <c r="O14" s="155">
        <v>883363</v>
      </c>
      <c r="P14" s="155">
        <v>77178</v>
      </c>
      <c r="Q14" s="155">
        <v>35631</v>
      </c>
      <c r="R14" s="155">
        <v>6116</v>
      </c>
    </row>
    <row r="15" spans="1:18">
      <c r="A15" s="133">
        <v>26</v>
      </c>
      <c r="B15" s="132"/>
      <c r="C15" s="154">
        <v>106049</v>
      </c>
      <c r="D15" s="153">
        <v>51322</v>
      </c>
      <c r="E15" s="151">
        <v>54660</v>
      </c>
      <c r="F15" s="151">
        <v>452802</v>
      </c>
      <c r="G15" s="151">
        <v>36386</v>
      </c>
      <c r="H15" s="151">
        <v>159605</v>
      </c>
      <c r="I15" s="133">
        <f>A15</f>
        <v>26</v>
      </c>
      <c r="J15" s="132"/>
      <c r="K15" s="152">
        <v>25836</v>
      </c>
      <c r="L15" s="151">
        <v>13809</v>
      </c>
      <c r="M15" s="151">
        <v>12017</v>
      </c>
      <c r="N15" s="151">
        <v>308867</v>
      </c>
      <c r="O15" s="151">
        <v>890470</v>
      </c>
      <c r="P15" s="151">
        <v>74205</v>
      </c>
      <c r="Q15" s="151">
        <v>34154</v>
      </c>
      <c r="R15" s="151">
        <v>5975</v>
      </c>
    </row>
    <row r="16" spans="1:18" ht="6" customHeight="1">
      <c r="A16" s="131"/>
      <c r="B16" s="130"/>
      <c r="C16" s="129"/>
      <c r="I16" s="126"/>
      <c r="J16" s="128"/>
      <c r="K16" s="127"/>
      <c r="L16" s="126"/>
      <c r="M16" s="126"/>
      <c r="N16" s="126"/>
      <c r="O16" s="126"/>
      <c r="P16" s="126"/>
      <c r="Q16" s="126"/>
      <c r="R16" s="126"/>
    </row>
    <row r="17" spans="9:11">
      <c r="I17" s="124" t="s">
        <v>106</v>
      </c>
    </row>
    <row r="18" spans="9:11">
      <c r="I18" s="124" t="s">
        <v>105</v>
      </c>
    </row>
    <row r="19" spans="9:11">
      <c r="I19" s="124" t="s">
        <v>104</v>
      </c>
      <c r="K19" s="125"/>
    </row>
    <row r="20" spans="9:11">
      <c r="I20" s="124" t="s">
        <v>103</v>
      </c>
    </row>
    <row r="21" spans="9:11">
      <c r="I21" s="124" t="s">
        <v>102</v>
      </c>
    </row>
    <row r="22" spans="9:11">
      <c r="I22" s="124" t="s">
        <v>101</v>
      </c>
    </row>
    <row r="23" spans="9:11">
      <c r="I23" s="124" t="s">
        <v>100</v>
      </c>
    </row>
    <row r="24" spans="9:11">
      <c r="I24" s="124" t="s">
        <v>99</v>
      </c>
    </row>
    <row r="25" spans="9:11">
      <c r="I25" s="124" t="s">
        <v>98</v>
      </c>
    </row>
    <row r="26" spans="9:11">
      <c r="I26" s="124" t="s">
        <v>72</v>
      </c>
    </row>
    <row r="27" spans="9:11">
      <c r="I27" s="124" t="s">
        <v>95</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8" width="12.87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97</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7" t="s">
        <v>38</v>
      </c>
      <c r="B8" s="208"/>
      <c r="C8" s="144" t="s">
        <v>2</v>
      </c>
      <c r="D8" s="144"/>
      <c r="E8" s="144"/>
      <c r="F8" s="198" t="s">
        <v>37</v>
      </c>
      <c r="G8" s="198"/>
      <c r="H8" s="209" t="s">
        <v>36</v>
      </c>
      <c r="I8" s="207" t="s">
        <v>38</v>
      </c>
      <c r="J8" s="208"/>
      <c r="K8" s="200" t="s">
        <v>71</v>
      </c>
      <c r="L8" s="201"/>
      <c r="M8" s="202"/>
      <c r="N8" s="194" t="s">
        <v>70</v>
      </c>
      <c r="O8" s="144" t="s">
        <v>69</v>
      </c>
      <c r="P8" s="144"/>
      <c r="Q8" s="143" t="s">
        <v>68</v>
      </c>
      <c r="R8" s="142"/>
    </row>
    <row r="9" spans="1:18" ht="13.5" customHeight="1">
      <c r="A9" s="207"/>
      <c r="B9" s="208"/>
      <c r="C9" s="138" t="s">
        <v>5</v>
      </c>
      <c r="D9" s="138" t="s">
        <v>6</v>
      </c>
      <c r="E9" s="138" t="s">
        <v>7</v>
      </c>
      <c r="F9" s="138" t="s">
        <v>8</v>
      </c>
      <c r="G9" s="138" t="s">
        <v>35</v>
      </c>
      <c r="H9" s="209"/>
      <c r="I9" s="207"/>
      <c r="J9" s="208"/>
      <c r="K9" s="138" t="s">
        <v>5</v>
      </c>
      <c r="L9" s="138" t="s">
        <v>6</v>
      </c>
      <c r="M9" s="139" t="s">
        <v>7</v>
      </c>
      <c r="N9" s="195"/>
      <c r="O9" s="138" t="s">
        <v>8</v>
      </c>
      <c r="P9" s="138" t="s">
        <v>35</v>
      </c>
      <c r="Q9" s="137"/>
      <c r="R9" s="136" t="s">
        <v>17</v>
      </c>
    </row>
    <row r="10" spans="1:18" ht="6" customHeight="1">
      <c r="A10" s="135"/>
      <c r="B10" s="134"/>
      <c r="I10" s="135"/>
      <c r="J10" s="134"/>
    </row>
    <row r="11" spans="1:18">
      <c r="A11" s="131" t="s">
        <v>107</v>
      </c>
      <c r="B11" s="130"/>
      <c r="C11" s="96">
        <v>137803</v>
      </c>
      <c r="D11" s="96">
        <v>75092</v>
      </c>
      <c r="E11" s="96">
        <v>62139</v>
      </c>
      <c r="F11" s="96">
        <v>625609</v>
      </c>
      <c r="G11" s="96">
        <v>51346</v>
      </c>
      <c r="H11" s="96">
        <v>258189</v>
      </c>
      <c r="I11" s="131" t="str">
        <f>A11</f>
        <v>平成21年度</v>
      </c>
      <c r="J11" s="130"/>
      <c r="K11" s="96">
        <v>25552</v>
      </c>
      <c r="L11" s="96">
        <v>13928</v>
      </c>
      <c r="M11" s="96">
        <v>11533</v>
      </c>
      <c r="N11" s="96">
        <v>165610</v>
      </c>
      <c r="O11" s="96">
        <v>443085</v>
      </c>
      <c r="P11" s="96">
        <v>39525</v>
      </c>
      <c r="Q11" s="96">
        <v>33767</v>
      </c>
      <c r="R11" s="96">
        <v>4737</v>
      </c>
    </row>
    <row r="12" spans="1:18">
      <c r="A12" s="131">
        <v>22</v>
      </c>
      <c r="B12" s="130"/>
      <c r="C12" s="96">
        <v>137891</v>
      </c>
      <c r="D12" s="96">
        <v>71415</v>
      </c>
      <c r="E12" s="96">
        <v>65971</v>
      </c>
      <c r="F12" s="96">
        <v>594726</v>
      </c>
      <c r="G12" s="96">
        <v>49074</v>
      </c>
      <c r="H12" s="96">
        <v>255686</v>
      </c>
      <c r="I12" s="131">
        <f>A12</f>
        <v>22</v>
      </c>
      <c r="J12" s="130"/>
      <c r="K12" s="96">
        <v>29999</v>
      </c>
      <c r="L12" s="96">
        <v>16662</v>
      </c>
      <c r="M12" s="96">
        <v>13219</v>
      </c>
      <c r="N12" s="96">
        <v>196900</v>
      </c>
      <c r="O12" s="96">
        <v>519230</v>
      </c>
      <c r="P12" s="96">
        <v>50082</v>
      </c>
      <c r="Q12" s="96">
        <v>39076</v>
      </c>
      <c r="R12" s="96">
        <v>5342</v>
      </c>
    </row>
    <row r="13" spans="1:18">
      <c r="A13" s="131">
        <v>23</v>
      </c>
      <c r="B13" s="130"/>
      <c r="C13" s="96">
        <v>133545</v>
      </c>
      <c r="D13" s="96">
        <v>66960</v>
      </c>
      <c r="E13" s="96">
        <v>66389</v>
      </c>
      <c r="F13" s="96">
        <v>563566</v>
      </c>
      <c r="G13" s="96">
        <v>44353</v>
      </c>
      <c r="H13" s="96">
        <v>230512</v>
      </c>
      <c r="I13" s="131">
        <f>A13</f>
        <v>23</v>
      </c>
      <c r="J13" s="130"/>
      <c r="K13" s="96">
        <v>30015</v>
      </c>
      <c r="L13" s="96">
        <v>16642</v>
      </c>
      <c r="M13" s="96">
        <v>13336</v>
      </c>
      <c r="N13" s="96">
        <v>237787</v>
      </c>
      <c r="O13" s="96">
        <v>646953</v>
      </c>
      <c r="P13" s="96">
        <v>61808</v>
      </c>
      <c r="Q13" s="96">
        <v>39566</v>
      </c>
      <c r="R13" s="96">
        <v>6182</v>
      </c>
    </row>
    <row r="14" spans="1:18">
      <c r="A14" s="131">
        <v>24</v>
      </c>
      <c r="B14" s="130"/>
      <c r="C14" s="96">
        <v>123213</v>
      </c>
      <c r="D14" s="96">
        <v>61590</v>
      </c>
      <c r="E14" s="96">
        <v>61514</v>
      </c>
      <c r="F14" s="96">
        <v>529404</v>
      </c>
      <c r="G14" s="96">
        <v>43413</v>
      </c>
      <c r="H14" s="96">
        <v>210205</v>
      </c>
      <c r="I14" s="131">
        <f>A14</f>
        <v>24</v>
      </c>
      <c r="J14" s="130"/>
      <c r="K14" s="96">
        <v>27921</v>
      </c>
      <c r="L14" s="96">
        <v>15097</v>
      </c>
      <c r="M14" s="96">
        <v>12804</v>
      </c>
      <c r="N14" s="96">
        <v>276070</v>
      </c>
      <c r="O14" s="96">
        <v>780530</v>
      </c>
      <c r="P14" s="96">
        <v>69302</v>
      </c>
      <c r="Q14" s="96">
        <v>37474</v>
      </c>
      <c r="R14" s="96">
        <v>6174</v>
      </c>
    </row>
    <row r="15" spans="1:18">
      <c r="A15" s="133">
        <v>25</v>
      </c>
      <c r="B15" s="132"/>
      <c r="C15" s="95">
        <v>114401</v>
      </c>
      <c r="D15" s="94">
        <v>56068</v>
      </c>
      <c r="E15" s="92">
        <v>58216</v>
      </c>
      <c r="F15" s="92">
        <v>497563</v>
      </c>
      <c r="G15" s="92">
        <v>38234</v>
      </c>
      <c r="H15" s="92">
        <v>181800</v>
      </c>
      <c r="I15" s="133">
        <f>A15</f>
        <v>25</v>
      </c>
      <c r="J15" s="132"/>
      <c r="K15" s="93">
        <v>26807</v>
      </c>
      <c r="L15" s="92">
        <v>14447</v>
      </c>
      <c r="M15" s="92">
        <v>12348</v>
      </c>
      <c r="N15" s="92">
        <v>310069</v>
      </c>
      <c r="O15" s="92">
        <v>883363</v>
      </c>
      <c r="P15" s="92">
        <v>77178</v>
      </c>
      <c r="Q15" s="92">
        <v>35631</v>
      </c>
      <c r="R15" s="92">
        <v>6116</v>
      </c>
    </row>
    <row r="16" spans="1:18" ht="6" customHeight="1">
      <c r="A16" s="131"/>
      <c r="B16" s="130"/>
      <c r="C16" s="129"/>
      <c r="I16" s="126"/>
      <c r="J16" s="128"/>
      <c r="K16" s="127"/>
      <c r="L16" s="126"/>
      <c r="M16" s="126"/>
      <c r="N16" s="126"/>
      <c r="O16" s="126"/>
      <c r="P16" s="126"/>
      <c r="Q16" s="126"/>
      <c r="R16" s="126"/>
    </row>
    <row r="17" spans="9:11">
      <c r="I17" s="124" t="s">
        <v>106</v>
      </c>
    </row>
    <row r="18" spans="9:11">
      <c r="I18" s="124" t="s">
        <v>105</v>
      </c>
    </row>
    <row r="19" spans="9:11">
      <c r="I19" s="124" t="s">
        <v>104</v>
      </c>
      <c r="K19" s="125"/>
    </row>
    <row r="20" spans="9:11">
      <c r="I20" s="124" t="s">
        <v>103</v>
      </c>
    </row>
    <row r="21" spans="9:11">
      <c r="I21" s="124" t="s">
        <v>102</v>
      </c>
    </row>
    <row r="22" spans="9:11">
      <c r="I22" s="124" t="s">
        <v>101</v>
      </c>
    </row>
    <row r="23" spans="9:11">
      <c r="I23" s="124" t="s">
        <v>100</v>
      </c>
    </row>
    <row r="24" spans="9:11">
      <c r="I24" s="124" t="s">
        <v>99</v>
      </c>
    </row>
    <row r="25" spans="9:11">
      <c r="I25" s="124" t="s">
        <v>98</v>
      </c>
    </row>
    <row r="26" spans="9:11">
      <c r="I26" s="124" t="s">
        <v>72</v>
      </c>
    </row>
    <row r="27" spans="9:11">
      <c r="I27" s="124" t="s">
        <v>95</v>
      </c>
    </row>
    <row r="28" spans="9:11">
      <c r="I28" s="124"/>
    </row>
    <row r="29" spans="9:11">
      <c r="I29" s="124"/>
    </row>
    <row r="30" spans="9:11">
      <c r="I30" s="124"/>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97</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96</v>
      </c>
      <c r="B11" s="106"/>
      <c r="C11" s="96">
        <v>111859</v>
      </c>
      <c r="D11" s="96">
        <v>58841</v>
      </c>
      <c r="E11" s="96">
        <v>52533</v>
      </c>
      <c r="F11" s="96">
        <v>433070</v>
      </c>
      <c r="G11" s="96">
        <v>48121</v>
      </c>
      <c r="H11" s="96">
        <v>157521</v>
      </c>
      <c r="I11" s="107" t="str">
        <f>A11</f>
        <v>平成20年度</v>
      </c>
      <c r="J11" s="106"/>
      <c r="K11" s="96">
        <v>21817</v>
      </c>
      <c r="L11" s="96">
        <v>11883</v>
      </c>
      <c r="M11" s="96">
        <v>9853</v>
      </c>
      <c r="N11" s="96">
        <v>246888</v>
      </c>
      <c r="O11" s="96">
        <v>720186</v>
      </c>
      <c r="P11" s="96">
        <v>47290</v>
      </c>
      <c r="Q11" s="96">
        <v>28953</v>
      </c>
      <c r="R11" s="96">
        <v>4698</v>
      </c>
    </row>
    <row r="12" spans="1:18">
      <c r="A12" s="107">
        <v>21</v>
      </c>
      <c r="B12" s="106"/>
      <c r="C12" s="96">
        <v>137803</v>
      </c>
      <c r="D12" s="96">
        <v>75092</v>
      </c>
      <c r="E12" s="96">
        <v>62139</v>
      </c>
      <c r="F12" s="96">
        <v>625609</v>
      </c>
      <c r="G12" s="96">
        <v>51346</v>
      </c>
      <c r="H12" s="96">
        <v>258189</v>
      </c>
      <c r="I12" s="107">
        <f>A12</f>
        <v>21</v>
      </c>
      <c r="J12" s="106"/>
      <c r="K12" s="96">
        <v>25552</v>
      </c>
      <c r="L12" s="96">
        <v>13928</v>
      </c>
      <c r="M12" s="96">
        <v>11533</v>
      </c>
      <c r="N12" s="96">
        <v>165610</v>
      </c>
      <c r="O12" s="96">
        <v>443085</v>
      </c>
      <c r="P12" s="96">
        <v>39525</v>
      </c>
      <c r="Q12" s="96">
        <v>33767</v>
      </c>
      <c r="R12" s="96">
        <v>4737</v>
      </c>
    </row>
    <row r="13" spans="1:18">
      <c r="A13" s="107">
        <v>22</v>
      </c>
      <c r="B13" s="106"/>
      <c r="C13" s="96">
        <v>137891</v>
      </c>
      <c r="D13" s="96">
        <v>71415</v>
      </c>
      <c r="E13" s="96">
        <v>65971</v>
      </c>
      <c r="F13" s="96">
        <v>594726</v>
      </c>
      <c r="G13" s="96">
        <v>49074</v>
      </c>
      <c r="H13" s="96">
        <v>255686</v>
      </c>
      <c r="I13" s="107">
        <f>A13</f>
        <v>22</v>
      </c>
      <c r="J13" s="106"/>
      <c r="K13" s="96">
        <v>29999</v>
      </c>
      <c r="L13" s="96">
        <v>16662</v>
      </c>
      <c r="M13" s="96">
        <v>13219</v>
      </c>
      <c r="N13" s="96">
        <v>196900</v>
      </c>
      <c r="O13" s="96">
        <v>519230</v>
      </c>
      <c r="P13" s="96">
        <v>50082</v>
      </c>
      <c r="Q13" s="96">
        <v>39076</v>
      </c>
      <c r="R13" s="96">
        <v>5342</v>
      </c>
    </row>
    <row r="14" spans="1:18">
      <c r="A14" s="107">
        <v>23</v>
      </c>
      <c r="B14" s="106"/>
      <c r="C14" s="96">
        <v>133545</v>
      </c>
      <c r="D14" s="96">
        <v>66960</v>
      </c>
      <c r="E14" s="96">
        <v>66389</v>
      </c>
      <c r="F14" s="96">
        <v>563566</v>
      </c>
      <c r="G14" s="96">
        <v>44353</v>
      </c>
      <c r="H14" s="96">
        <v>230512</v>
      </c>
      <c r="I14" s="107">
        <f>A14</f>
        <v>23</v>
      </c>
      <c r="J14" s="106"/>
      <c r="K14" s="96">
        <v>30015</v>
      </c>
      <c r="L14" s="96">
        <v>16642</v>
      </c>
      <c r="M14" s="96">
        <v>13336</v>
      </c>
      <c r="N14" s="96">
        <v>237787</v>
      </c>
      <c r="O14" s="96">
        <v>646953</v>
      </c>
      <c r="P14" s="96">
        <v>61808</v>
      </c>
      <c r="Q14" s="96">
        <v>39566</v>
      </c>
      <c r="R14" s="96">
        <v>6182</v>
      </c>
    </row>
    <row r="15" spans="1:18">
      <c r="A15" s="109">
        <v>24</v>
      </c>
      <c r="B15" s="108"/>
      <c r="C15" s="95">
        <v>123213</v>
      </c>
      <c r="D15" s="94">
        <v>61590</v>
      </c>
      <c r="E15" s="92">
        <v>61514</v>
      </c>
      <c r="F15" s="92">
        <v>529404</v>
      </c>
      <c r="G15" s="92">
        <v>43413</v>
      </c>
      <c r="H15" s="92">
        <v>210205</v>
      </c>
      <c r="I15" s="109">
        <f>A15</f>
        <v>24</v>
      </c>
      <c r="J15" s="108"/>
      <c r="K15" s="93">
        <v>27921</v>
      </c>
      <c r="L15" s="92">
        <v>15097</v>
      </c>
      <c r="M15" s="92">
        <v>12804</v>
      </c>
      <c r="N15" s="92">
        <v>276070</v>
      </c>
      <c r="O15" s="92">
        <v>780530</v>
      </c>
      <c r="P15" s="92">
        <v>69302</v>
      </c>
      <c r="Q15" s="92">
        <v>37474</v>
      </c>
      <c r="R15" s="92">
        <v>6174</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95</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94</v>
      </c>
      <c r="B11" s="106"/>
      <c r="C11" s="96">
        <v>89576</v>
      </c>
      <c r="D11" s="96">
        <v>43940</v>
      </c>
      <c r="E11" s="96">
        <v>45280</v>
      </c>
      <c r="F11" s="96">
        <v>381977</v>
      </c>
      <c r="G11" s="96">
        <v>30265</v>
      </c>
      <c r="H11" s="96">
        <v>121080</v>
      </c>
      <c r="I11" s="107" t="s">
        <v>94</v>
      </c>
      <c r="J11" s="106"/>
      <c r="K11" s="96">
        <v>22346</v>
      </c>
      <c r="L11" s="96">
        <v>12368</v>
      </c>
      <c r="M11" s="96">
        <v>9912</v>
      </c>
      <c r="N11" s="96">
        <v>308899</v>
      </c>
      <c r="O11" s="96">
        <v>881628</v>
      </c>
      <c r="P11" s="96">
        <v>71495</v>
      </c>
      <c r="Q11" s="96">
        <v>29804</v>
      </c>
      <c r="R11" s="96">
        <v>5235</v>
      </c>
    </row>
    <row r="12" spans="1:18">
      <c r="A12" s="107">
        <v>20</v>
      </c>
      <c r="B12" s="106"/>
      <c r="C12" s="96">
        <v>111859</v>
      </c>
      <c r="D12" s="96">
        <v>58841</v>
      </c>
      <c r="E12" s="96">
        <v>52533</v>
      </c>
      <c r="F12" s="96">
        <v>433070</v>
      </c>
      <c r="G12" s="96">
        <v>48121</v>
      </c>
      <c r="H12" s="96">
        <v>157521</v>
      </c>
      <c r="I12" s="107">
        <v>20</v>
      </c>
      <c r="J12" s="106"/>
      <c r="K12" s="96">
        <v>21817</v>
      </c>
      <c r="L12" s="96">
        <v>11883</v>
      </c>
      <c r="M12" s="96">
        <v>9853</v>
      </c>
      <c r="N12" s="96">
        <v>246888</v>
      </c>
      <c r="O12" s="96">
        <v>720186</v>
      </c>
      <c r="P12" s="96">
        <v>47290</v>
      </c>
      <c r="Q12" s="96">
        <v>28953</v>
      </c>
      <c r="R12" s="96">
        <v>4698</v>
      </c>
    </row>
    <row r="13" spans="1:18">
      <c r="A13" s="107">
        <v>21</v>
      </c>
      <c r="B13" s="106"/>
      <c r="C13" s="96">
        <v>137803</v>
      </c>
      <c r="D13" s="96">
        <v>75092</v>
      </c>
      <c r="E13" s="96">
        <v>62139</v>
      </c>
      <c r="F13" s="96">
        <v>625609</v>
      </c>
      <c r="G13" s="96">
        <v>51346</v>
      </c>
      <c r="H13" s="96">
        <v>258189</v>
      </c>
      <c r="I13" s="107">
        <v>21</v>
      </c>
      <c r="J13" s="106"/>
      <c r="K13" s="96">
        <v>25552</v>
      </c>
      <c r="L13" s="96">
        <v>13928</v>
      </c>
      <c r="M13" s="96">
        <v>11533</v>
      </c>
      <c r="N13" s="96">
        <v>165610</v>
      </c>
      <c r="O13" s="96">
        <v>443085</v>
      </c>
      <c r="P13" s="96">
        <v>39525</v>
      </c>
      <c r="Q13" s="96">
        <v>33767</v>
      </c>
      <c r="R13" s="96">
        <v>4737</v>
      </c>
    </row>
    <row r="14" spans="1:18">
      <c r="A14" s="107">
        <v>22</v>
      </c>
      <c r="B14" s="106"/>
      <c r="C14" s="96">
        <v>137891</v>
      </c>
      <c r="D14" s="96">
        <v>71415</v>
      </c>
      <c r="E14" s="96">
        <v>65971</v>
      </c>
      <c r="F14" s="96">
        <v>594726</v>
      </c>
      <c r="G14" s="96">
        <v>49074</v>
      </c>
      <c r="H14" s="96">
        <v>255686</v>
      </c>
      <c r="I14" s="107">
        <v>22</v>
      </c>
      <c r="J14" s="106"/>
      <c r="K14" s="96">
        <v>29999</v>
      </c>
      <c r="L14" s="96">
        <v>16662</v>
      </c>
      <c r="M14" s="96">
        <v>13219</v>
      </c>
      <c r="N14" s="96">
        <v>196900</v>
      </c>
      <c r="O14" s="96">
        <v>519230</v>
      </c>
      <c r="P14" s="96">
        <v>50082</v>
      </c>
      <c r="Q14" s="96">
        <v>39076</v>
      </c>
      <c r="R14" s="96">
        <v>5342</v>
      </c>
    </row>
    <row r="15" spans="1:18">
      <c r="A15" s="109">
        <v>23</v>
      </c>
      <c r="B15" s="108"/>
      <c r="C15" s="95">
        <v>133545</v>
      </c>
      <c r="D15" s="94">
        <v>66960</v>
      </c>
      <c r="E15" s="92">
        <v>66389</v>
      </c>
      <c r="F15" s="92">
        <v>563566</v>
      </c>
      <c r="G15" s="92">
        <v>44353</v>
      </c>
      <c r="H15" s="92">
        <v>230512</v>
      </c>
      <c r="I15" s="109">
        <v>23</v>
      </c>
      <c r="J15" s="108"/>
      <c r="K15" s="93">
        <v>30015</v>
      </c>
      <c r="L15" s="92">
        <v>16642</v>
      </c>
      <c r="M15" s="92">
        <v>13336</v>
      </c>
      <c r="N15" s="92">
        <v>237787</v>
      </c>
      <c r="O15" s="92">
        <v>646953</v>
      </c>
      <c r="P15" s="92">
        <v>61808</v>
      </c>
      <c r="Q15" s="92">
        <v>39566</v>
      </c>
      <c r="R15" s="92">
        <v>6182</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93</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1181102362204722" footer="0.11811023622047245"/>
  <pageSetup paperSize="9" fitToWidth="2"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92</v>
      </c>
      <c r="B11" s="106"/>
      <c r="C11" s="96">
        <v>92528</v>
      </c>
      <c r="D11" s="96">
        <v>45455</v>
      </c>
      <c r="E11" s="96">
        <v>46766</v>
      </c>
      <c r="F11" s="96">
        <v>394762</v>
      </c>
      <c r="G11" s="96">
        <v>31860</v>
      </c>
      <c r="H11" s="96">
        <v>117607</v>
      </c>
      <c r="I11" s="107" t="s">
        <v>92</v>
      </c>
      <c r="J11" s="106"/>
      <c r="K11" s="96">
        <v>23526</v>
      </c>
      <c r="L11" s="96">
        <v>13100</v>
      </c>
      <c r="M11" s="96">
        <v>10366</v>
      </c>
      <c r="N11" s="96">
        <v>332773</v>
      </c>
      <c r="O11" s="96">
        <v>908253</v>
      </c>
      <c r="P11" s="96">
        <v>83016</v>
      </c>
      <c r="Q11" s="96">
        <v>30949</v>
      </c>
      <c r="R11" s="96">
        <v>5092</v>
      </c>
    </row>
    <row r="12" spans="1:18">
      <c r="A12" s="107">
        <v>19</v>
      </c>
      <c r="B12" s="106"/>
      <c r="C12" s="96">
        <v>89576</v>
      </c>
      <c r="D12" s="96">
        <v>43940</v>
      </c>
      <c r="E12" s="96">
        <v>45280</v>
      </c>
      <c r="F12" s="96">
        <v>381977</v>
      </c>
      <c r="G12" s="96">
        <v>30265</v>
      </c>
      <c r="H12" s="96">
        <v>121080</v>
      </c>
      <c r="I12" s="107">
        <v>19</v>
      </c>
      <c r="J12" s="106"/>
      <c r="K12" s="96">
        <v>22346</v>
      </c>
      <c r="L12" s="96">
        <v>12368</v>
      </c>
      <c r="M12" s="96">
        <v>9912</v>
      </c>
      <c r="N12" s="96">
        <v>308899</v>
      </c>
      <c r="O12" s="96">
        <v>881628</v>
      </c>
      <c r="P12" s="96">
        <v>71495</v>
      </c>
      <c r="Q12" s="96">
        <v>29804</v>
      </c>
      <c r="R12" s="96">
        <v>5235</v>
      </c>
    </row>
    <row r="13" spans="1:18">
      <c r="A13" s="107">
        <v>20</v>
      </c>
      <c r="B13" s="106"/>
      <c r="C13" s="96">
        <v>111859</v>
      </c>
      <c r="D13" s="96">
        <v>58841</v>
      </c>
      <c r="E13" s="96">
        <v>52533</v>
      </c>
      <c r="F13" s="96">
        <v>433070</v>
      </c>
      <c r="G13" s="96">
        <v>48121</v>
      </c>
      <c r="H13" s="96">
        <v>157521</v>
      </c>
      <c r="I13" s="107">
        <v>20</v>
      </c>
      <c r="J13" s="106"/>
      <c r="K13" s="96">
        <v>21817</v>
      </c>
      <c r="L13" s="96">
        <v>11883</v>
      </c>
      <c r="M13" s="96">
        <v>9853</v>
      </c>
      <c r="N13" s="96">
        <v>246888</v>
      </c>
      <c r="O13" s="96">
        <v>720186</v>
      </c>
      <c r="P13" s="96">
        <v>47290</v>
      </c>
      <c r="Q13" s="96">
        <v>28953</v>
      </c>
      <c r="R13" s="96">
        <v>4698</v>
      </c>
    </row>
    <row r="14" spans="1:18">
      <c r="A14" s="107">
        <v>21</v>
      </c>
      <c r="B14" s="106"/>
      <c r="C14" s="96">
        <v>137803</v>
      </c>
      <c r="D14" s="96">
        <v>75092</v>
      </c>
      <c r="E14" s="96">
        <v>62139</v>
      </c>
      <c r="F14" s="96">
        <v>625609</v>
      </c>
      <c r="G14" s="96">
        <v>51346</v>
      </c>
      <c r="H14" s="96">
        <v>258189</v>
      </c>
      <c r="I14" s="107">
        <v>21</v>
      </c>
      <c r="J14" s="106"/>
      <c r="K14" s="96">
        <v>25552</v>
      </c>
      <c r="L14" s="96">
        <v>13928</v>
      </c>
      <c r="M14" s="96">
        <v>11533</v>
      </c>
      <c r="N14" s="96">
        <v>165610</v>
      </c>
      <c r="O14" s="96">
        <v>443085</v>
      </c>
      <c r="P14" s="96">
        <v>39525</v>
      </c>
      <c r="Q14" s="96">
        <v>33767</v>
      </c>
      <c r="R14" s="96">
        <v>4737</v>
      </c>
    </row>
    <row r="15" spans="1:18">
      <c r="A15" s="109">
        <v>22</v>
      </c>
      <c r="B15" s="108"/>
      <c r="C15" s="95">
        <v>137891</v>
      </c>
      <c r="D15" s="94">
        <v>71415</v>
      </c>
      <c r="E15" s="92">
        <v>65971</v>
      </c>
      <c r="F15" s="92">
        <v>594726</v>
      </c>
      <c r="G15" s="92">
        <v>49074</v>
      </c>
      <c r="H15" s="92">
        <v>255686</v>
      </c>
      <c r="I15" s="109">
        <v>22</v>
      </c>
      <c r="J15" s="108"/>
      <c r="K15" s="93">
        <v>29999</v>
      </c>
      <c r="L15" s="92">
        <v>16662</v>
      </c>
      <c r="M15" s="92">
        <v>13219</v>
      </c>
      <c r="N15" s="92">
        <v>196900</v>
      </c>
      <c r="O15" s="92">
        <v>519230</v>
      </c>
      <c r="P15" s="92">
        <v>50082</v>
      </c>
      <c r="Q15" s="92">
        <v>39076</v>
      </c>
      <c r="R15" s="92">
        <v>5342</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1181102362204722" footer="0.11811023622047245"/>
  <pageSetup paperSize="9" fitToWidth="2"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91</v>
      </c>
      <c r="B11" s="106"/>
      <c r="C11" s="96">
        <v>96354</v>
      </c>
      <c r="D11" s="96">
        <v>47933</v>
      </c>
      <c r="E11" s="96">
        <v>48075</v>
      </c>
      <c r="F11" s="96">
        <v>414172</v>
      </c>
      <c r="G11" s="96">
        <v>33729</v>
      </c>
      <c r="H11" s="96">
        <v>111356</v>
      </c>
      <c r="I11" s="107" t="str">
        <f>A11</f>
        <v>平成17年度</v>
      </c>
      <c r="J11" s="106"/>
      <c r="K11" s="96">
        <v>22899</v>
      </c>
      <c r="L11" s="96">
        <v>13238</v>
      </c>
      <c r="M11" s="96">
        <v>9575</v>
      </c>
      <c r="N11" s="96">
        <v>287267</v>
      </c>
      <c r="O11" s="96">
        <v>783458</v>
      </c>
      <c r="P11" s="96">
        <v>73095</v>
      </c>
      <c r="Q11" s="96">
        <v>30404</v>
      </c>
      <c r="R11" s="96">
        <v>4762</v>
      </c>
    </row>
    <row r="12" spans="1:18">
      <c r="A12" s="107">
        <v>18</v>
      </c>
      <c r="B12" s="106"/>
      <c r="C12" s="96">
        <v>92528</v>
      </c>
      <c r="D12" s="96">
        <v>45455</v>
      </c>
      <c r="E12" s="96">
        <v>46766</v>
      </c>
      <c r="F12" s="96">
        <v>394762</v>
      </c>
      <c r="G12" s="96">
        <v>31860</v>
      </c>
      <c r="H12" s="96">
        <v>117607</v>
      </c>
      <c r="I12" s="107">
        <f>A12</f>
        <v>18</v>
      </c>
      <c r="J12" s="106"/>
      <c r="K12" s="96">
        <v>23526</v>
      </c>
      <c r="L12" s="96">
        <v>13100</v>
      </c>
      <c r="M12" s="96">
        <v>10366</v>
      </c>
      <c r="N12" s="96">
        <v>332773</v>
      </c>
      <c r="O12" s="96">
        <v>908253</v>
      </c>
      <c r="P12" s="96">
        <v>83016</v>
      </c>
      <c r="Q12" s="96">
        <v>30949</v>
      </c>
      <c r="R12" s="96">
        <v>5092</v>
      </c>
    </row>
    <row r="13" spans="1:18">
      <c r="A13" s="107">
        <v>19</v>
      </c>
      <c r="B13" s="106"/>
      <c r="C13" s="96">
        <v>89576</v>
      </c>
      <c r="D13" s="96">
        <v>43940</v>
      </c>
      <c r="E13" s="96">
        <v>45280</v>
      </c>
      <c r="F13" s="96">
        <v>381977</v>
      </c>
      <c r="G13" s="96">
        <v>30265</v>
      </c>
      <c r="H13" s="96">
        <v>121080</v>
      </c>
      <c r="I13" s="107">
        <f>A13</f>
        <v>19</v>
      </c>
      <c r="J13" s="106"/>
      <c r="K13" s="96">
        <v>22346</v>
      </c>
      <c r="L13" s="96">
        <v>12368</v>
      </c>
      <c r="M13" s="96">
        <v>9912</v>
      </c>
      <c r="N13" s="96">
        <v>308899</v>
      </c>
      <c r="O13" s="96">
        <v>881628</v>
      </c>
      <c r="P13" s="96">
        <v>71495</v>
      </c>
      <c r="Q13" s="96">
        <v>29804</v>
      </c>
      <c r="R13" s="96">
        <v>5235</v>
      </c>
    </row>
    <row r="14" spans="1:18">
      <c r="A14" s="107">
        <v>20</v>
      </c>
      <c r="B14" s="106"/>
      <c r="C14" s="96">
        <v>111859</v>
      </c>
      <c r="D14" s="96">
        <v>58841</v>
      </c>
      <c r="E14" s="96">
        <v>52533</v>
      </c>
      <c r="F14" s="96">
        <v>433070</v>
      </c>
      <c r="G14" s="96">
        <v>48121</v>
      </c>
      <c r="H14" s="96">
        <v>157521</v>
      </c>
      <c r="I14" s="107">
        <f>A14</f>
        <v>20</v>
      </c>
      <c r="J14" s="106"/>
      <c r="K14" s="96">
        <v>21817</v>
      </c>
      <c r="L14" s="96">
        <v>11883</v>
      </c>
      <c r="M14" s="96">
        <v>9853</v>
      </c>
      <c r="N14" s="96">
        <v>246888</v>
      </c>
      <c r="O14" s="96">
        <v>720186</v>
      </c>
      <c r="P14" s="96">
        <v>47290</v>
      </c>
      <c r="Q14" s="96">
        <v>28953</v>
      </c>
      <c r="R14" s="96">
        <v>4698</v>
      </c>
    </row>
    <row r="15" spans="1:18">
      <c r="A15" s="109">
        <v>21</v>
      </c>
      <c r="B15" s="108"/>
      <c r="C15" s="95">
        <v>137803</v>
      </c>
      <c r="D15" s="94">
        <v>75092</v>
      </c>
      <c r="E15" s="92">
        <v>62139</v>
      </c>
      <c r="F15" s="92">
        <v>625609</v>
      </c>
      <c r="G15" s="92">
        <v>51346</v>
      </c>
      <c r="H15" s="92">
        <v>258189</v>
      </c>
      <c r="I15" s="109">
        <f>A15</f>
        <v>21</v>
      </c>
      <c r="J15" s="108"/>
      <c r="K15" s="93">
        <v>25552</v>
      </c>
      <c r="L15" s="92">
        <v>13928</v>
      </c>
      <c r="M15" s="92">
        <v>11533</v>
      </c>
      <c r="N15" s="92">
        <v>165610</v>
      </c>
      <c r="O15" s="92">
        <v>443085</v>
      </c>
      <c r="P15" s="92">
        <v>39525</v>
      </c>
      <c r="Q15" s="92">
        <v>33767</v>
      </c>
      <c r="R15" s="92">
        <v>4737</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89</v>
      </c>
      <c r="B11" s="106"/>
      <c r="C11" s="96">
        <v>99199</v>
      </c>
      <c r="D11" s="96">
        <v>51560</v>
      </c>
      <c r="E11" s="96">
        <v>47535</v>
      </c>
      <c r="F11" s="96">
        <v>444654</v>
      </c>
      <c r="G11" s="96">
        <v>34270</v>
      </c>
      <c r="H11" s="96">
        <v>115968</v>
      </c>
      <c r="I11" s="107" t="str">
        <f>A11</f>
        <v>平成16年度</v>
      </c>
      <c r="J11" s="106"/>
      <c r="K11" s="96">
        <v>23082</v>
      </c>
      <c r="L11" s="96">
        <v>13646</v>
      </c>
      <c r="M11" s="96">
        <v>9422</v>
      </c>
      <c r="N11" s="96">
        <v>271652</v>
      </c>
      <c r="O11" s="96">
        <v>768515</v>
      </c>
      <c r="P11" s="96">
        <v>67304</v>
      </c>
      <c r="Q11" s="96">
        <v>31088</v>
      </c>
      <c r="R11" s="96">
        <v>4901</v>
      </c>
    </row>
    <row r="12" spans="1:18">
      <c r="A12" s="107">
        <v>17</v>
      </c>
      <c r="B12" s="106"/>
      <c r="C12" s="96">
        <v>96354</v>
      </c>
      <c r="D12" s="96">
        <v>47933</v>
      </c>
      <c r="E12" s="96">
        <v>48075</v>
      </c>
      <c r="F12" s="96">
        <v>414172</v>
      </c>
      <c r="G12" s="96">
        <v>33729</v>
      </c>
      <c r="H12" s="96">
        <v>111356</v>
      </c>
      <c r="I12" s="107">
        <f>A12</f>
        <v>17</v>
      </c>
      <c r="J12" s="106"/>
      <c r="K12" s="96">
        <v>22899</v>
      </c>
      <c r="L12" s="96">
        <v>13238</v>
      </c>
      <c r="M12" s="96">
        <v>9575</v>
      </c>
      <c r="N12" s="96">
        <v>287267</v>
      </c>
      <c r="O12" s="96">
        <v>783458</v>
      </c>
      <c r="P12" s="96">
        <v>73095</v>
      </c>
      <c r="Q12" s="96">
        <v>30404</v>
      </c>
      <c r="R12" s="96">
        <v>4762</v>
      </c>
    </row>
    <row r="13" spans="1:18">
      <c r="A13" s="107">
        <v>18</v>
      </c>
      <c r="B13" s="106"/>
      <c r="C13" s="96">
        <v>92528</v>
      </c>
      <c r="D13" s="96">
        <v>45455</v>
      </c>
      <c r="E13" s="96">
        <v>46766</v>
      </c>
      <c r="F13" s="96">
        <v>394762</v>
      </c>
      <c r="G13" s="96">
        <v>31860</v>
      </c>
      <c r="H13" s="96">
        <v>117607</v>
      </c>
      <c r="I13" s="107">
        <f>A13</f>
        <v>18</v>
      </c>
      <c r="J13" s="106"/>
      <c r="K13" s="96">
        <v>23526</v>
      </c>
      <c r="L13" s="96">
        <v>13100</v>
      </c>
      <c r="M13" s="96">
        <v>10366</v>
      </c>
      <c r="N13" s="96">
        <v>332773</v>
      </c>
      <c r="O13" s="96">
        <v>908253</v>
      </c>
      <c r="P13" s="96">
        <v>83016</v>
      </c>
      <c r="Q13" s="96">
        <v>30949</v>
      </c>
      <c r="R13" s="96">
        <v>5092</v>
      </c>
    </row>
    <row r="14" spans="1:18">
      <c r="A14" s="107">
        <v>19</v>
      </c>
      <c r="B14" s="106"/>
      <c r="C14" s="96">
        <v>89576</v>
      </c>
      <c r="D14" s="96">
        <v>43940</v>
      </c>
      <c r="E14" s="96">
        <v>45280</v>
      </c>
      <c r="F14" s="96">
        <v>381977</v>
      </c>
      <c r="G14" s="96">
        <v>30265</v>
      </c>
      <c r="H14" s="96">
        <v>121080</v>
      </c>
      <c r="I14" s="107">
        <f>A14</f>
        <v>19</v>
      </c>
      <c r="J14" s="106"/>
      <c r="K14" s="96">
        <v>22346</v>
      </c>
      <c r="L14" s="96">
        <v>12368</v>
      </c>
      <c r="M14" s="96">
        <v>9912</v>
      </c>
      <c r="N14" s="96">
        <v>308899</v>
      </c>
      <c r="O14" s="96">
        <v>881628</v>
      </c>
      <c r="P14" s="96">
        <v>71495</v>
      </c>
      <c r="Q14" s="96">
        <v>29804</v>
      </c>
      <c r="R14" s="96">
        <v>5235</v>
      </c>
    </row>
    <row r="15" spans="1:18">
      <c r="A15" s="109">
        <v>20</v>
      </c>
      <c r="B15" s="108"/>
      <c r="C15" s="95">
        <v>111859</v>
      </c>
      <c r="D15" s="94">
        <v>58841</v>
      </c>
      <c r="E15" s="92">
        <v>52533</v>
      </c>
      <c r="F15" s="92">
        <v>433070</v>
      </c>
      <c r="G15" s="92">
        <v>48121</v>
      </c>
      <c r="H15" s="92">
        <v>157521</v>
      </c>
      <c r="I15" s="109">
        <f>A15</f>
        <v>20</v>
      </c>
      <c r="J15" s="108"/>
      <c r="K15" s="93">
        <v>21817</v>
      </c>
      <c r="L15" s="92">
        <v>11883</v>
      </c>
      <c r="M15" s="92">
        <v>9853</v>
      </c>
      <c r="N15" s="92">
        <v>246888</v>
      </c>
      <c r="O15" s="92">
        <v>720186</v>
      </c>
      <c r="P15" s="92">
        <v>47290</v>
      </c>
      <c r="Q15" s="92">
        <v>28953</v>
      </c>
      <c r="R15" s="92">
        <v>4698</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74</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88</v>
      </c>
      <c r="B11" s="106"/>
      <c r="C11" s="96">
        <v>110891</v>
      </c>
      <c r="D11" s="96">
        <v>66831</v>
      </c>
      <c r="E11" s="96">
        <v>44060</v>
      </c>
      <c r="F11" s="96">
        <v>495325</v>
      </c>
      <c r="G11" s="96">
        <v>39522</v>
      </c>
      <c r="H11" s="96">
        <v>135327</v>
      </c>
      <c r="I11" s="107" t="str">
        <f>A11</f>
        <v>平成15年度</v>
      </c>
      <c r="J11" s="106"/>
      <c r="K11" s="96">
        <v>23652</v>
      </c>
      <c r="L11" s="96">
        <v>13881</v>
      </c>
      <c r="M11" s="96">
        <v>9771</v>
      </c>
      <c r="N11" s="96">
        <v>231975</v>
      </c>
      <c r="O11" s="96">
        <v>614895</v>
      </c>
      <c r="P11" s="96">
        <v>62588</v>
      </c>
      <c r="Q11" s="96">
        <v>31932</v>
      </c>
      <c r="R11" s="96">
        <v>5097</v>
      </c>
    </row>
    <row r="12" spans="1:18">
      <c r="A12" s="107">
        <v>16</v>
      </c>
      <c r="B12" s="106"/>
      <c r="C12" s="96">
        <v>99199</v>
      </c>
      <c r="D12" s="96">
        <v>51560</v>
      </c>
      <c r="E12" s="96">
        <v>47535</v>
      </c>
      <c r="F12" s="96">
        <v>444654</v>
      </c>
      <c r="G12" s="96">
        <v>34270</v>
      </c>
      <c r="H12" s="96">
        <v>115968</v>
      </c>
      <c r="I12" s="107">
        <f>A12</f>
        <v>16</v>
      </c>
      <c r="J12" s="106"/>
      <c r="K12" s="96">
        <v>23082</v>
      </c>
      <c r="L12" s="96">
        <v>13646</v>
      </c>
      <c r="M12" s="96">
        <v>9422</v>
      </c>
      <c r="N12" s="96">
        <v>271652</v>
      </c>
      <c r="O12" s="96">
        <v>768515</v>
      </c>
      <c r="P12" s="96">
        <v>67304</v>
      </c>
      <c r="Q12" s="96">
        <v>31088</v>
      </c>
      <c r="R12" s="96">
        <v>4901</v>
      </c>
    </row>
    <row r="13" spans="1:18">
      <c r="A13" s="107">
        <v>17</v>
      </c>
      <c r="B13" s="106"/>
      <c r="C13" s="96">
        <v>96354</v>
      </c>
      <c r="D13" s="96">
        <v>47933</v>
      </c>
      <c r="E13" s="96">
        <v>48075</v>
      </c>
      <c r="F13" s="96">
        <v>414172</v>
      </c>
      <c r="G13" s="96">
        <v>33729</v>
      </c>
      <c r="H13" s="96">
        <v>111356</v>
      </c>
      <c r="I13" s="107">
        <f>A13</f>
        <v>17</v>
      </c>
      <c r="J13" s="106"/>
      <c r="K13" s="96">
        <v>22899</v>
      </c>
      <c r="L13" s="96">
        <v>13238</v>
      </c>
      <c r="M13" s="96">
        <v>9575</v>
      </c>
      <c r="N13" s="96">
        <v>287267</v>
      </c>
      <c r="O13" s="96">
        <v>783458</v>
      </c>
      <c r="P13" s="96">
        <v>73095</v>
      </c>
      <c r="Q13" s="96">
        <v>30404</v>
      </c>
      <c r="R13" s="96">
        <v>4762</v>
      </c>
    </row>
    <row r="14" spans="1:18">
      <c r="A14" s="107">
        <v>18</v>
      </c>
      <c r="B14" s="106"/>
      <c r="C14" s="96">
        <v>92528</v>
      </c>
      <c r="D14" s="96">
        <v>45455</v>
      </c>
      <c r="E14" s="96">
        <v>46766</v>
      </c>
      <c r="F14" s="96">
        <v>394762</v>
      </c>
      <c r="G14" s="96">
        <v>31860</v>
      </c>
      <c r="H14" s="96">
        <v>117607</v>
      </c>
      <c r="I14" s="107">
        <f>A14</f>
        <v>18</v>
      </c>
      <c r="J14" s="106"/>
      <c r="K14" s="96">
        <v>23526</v>
      </c>
      <c r="L14" s="96">
        <v>13100</v>
      </c>
      <c r="M14" s="96">
        <v>10366</v>
      </c>
      <c r="N14" s="96">
        <v>332773</v>
      </c>
      <c r="O14" s="96">
        <v>908253</v>
      </c>
      <c r="P14" s="96">
        <v>83016</v>
      </c>
      <c r="Q14" s="96">
        <v>30949</v>
      </c>
      <c r="R14" s="96">
        <v>5092</v>
      </c>
    </row>
    <row r="15" spans="1:18">
      <c r="A15" s="109">
        <v>19</v>
      </c>
      <c r="B15" s="108"/>
      <c r="C15" s="95">
        <v>89576</v>
      </c>
      <c r="D15" s="94">
        <v>43940</v>
      </c>
      <c r="E15" s="92">
        <v>45280</v>
      </c>
      <c r="F15" s="92">
        <v>381977</v>
      </c>
      <c r="G15" s="92">
        <v>30265</v>
      </c>
      <c r="H15" s="92">
        <v>121080</v>
      </c>
      <c r="I15" s="109">
        <f>A15</f>
        <v>19</v>
      </c>
      <c r="J15" s="108"/>
      <c r="K15" s="93">
        <v>22346</v>
      </c>
      <c r="L15" s="92">
        <v>12368</v>
      </c>
      <c r="M15" s="92">
        <v>9912</v>
      </c>
      <c r="N15" s="92">
        <v>308899</v>
      </c>
      <c r="O15" s="92">
        <v>881628</v>
      </c>
      <c r="P15" s="92">
        <v>71495</v>
      </c>
      <c r="Q15" s="92">
        <v>29804</v>
      </c>
      <c r="R15" s="92">
        <v>5235</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87</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15" t="s">
        <v>38</v>
      </c>
      <c r="B8" s="216"/>
      <c r="C8" s="118" t="s">
        <v>2</v>
      </c>
      <c r="D8" s="118"/>
      <c r="E8" s="118"/>
      <c r="F8" s="218" t="s">
        <v>37</v>
      </c>
      <c r="G8" s="218"/>
      <c r="H8" s="217" t="s">
        <v>36</v>
      </c>
      <c r="I8" s="215" t="s">
        <v>38</v>
      </c>
      <c r="J8" s="216"/>
      <c r="K8" s="212" t="s">
        <v>71</v>
      </c>
      <c r="L8" s="213"/>
      <c r="M8" s="214"/>
      <c r="N8" s="210" t="s">
        <v>70</v>
      </c>
      <c r="O8" s="118" t="s">
        <v>69</v>
      </c>
      <c r="P8" s="118"/>
      <c r="Q8" s="117" t="s">
        <v>68</v>
      </c>
      <c r="R8" s="116"/>
    </row>
    <row r="9" spans="1:18" ht="13.5" customHeight="1">
      <c r="A9" s="215"/>
      <c r="B9" s="216"/>
      <c r="C9" s="114" t="s">
        <v>5</v>
      </c>
      <c r="D9" s="114" t="s">
        <v>6</v>
      </c>
      <c r="E9" s="114" t="s">
        <v>7</v>
      </c>
      <c r="F9" s="114" t="s">
        <v>8</v>
      </c>
      <c r="G9" s="114" t="s">
        <v>35</v>
      </c>
      <c r="H9" s="217"/>
      <c r="I9" s="215"/>
      <c r="J9" s="216"/>
      <c r="K9" s="114" t="s">
        <v>5</v>
      </c>
      <c r="L9" s="114" t="s">
        <v>6</v>
      </c>
      <c r="M9" s="115" t="s">
        <v>7</v>
      </c>
      <c r="N9" s="211"/>
      <c r="O9" s="114" t="s">
        <v>8</v>
      </c>
      <c r="P9" s="114" t="s">
        <v>35</v>
      </c>
      <c r="Q9" s="113"/>
      <c r="R9" s="112" t="s">
        <v>17</v>
      </c>
    </row>
    <row r="10" spans="1:18" ht="6" customHeight="1">
      <c r="A10" s="111"/>
      <c r="B10" s="110"/>
      <c r="I10" s="111"/>
      <c r="J10" s="110"/>
    </row>
    <row r="11" spans="1:18">
      <c r="A11" s="107" t="s">
        <v>86</v>
      </c>
      <c r="B11" s="106"/>
      <c r="C11" s="96">
        <v>112855</v>
      </c>
      <c r="D11" s="96">
        <v>61182</v>
      </c>
      <c r="E11" s="96">
        <v>51673</v>
      </c>
      <c r="F11" s="96">
        <v>530069</v>
      </c>
      <c r="G11" s="96">
        <v>41182</v>
      </c>
      <c r="H11" s="96">
        <v>128601</v>
      </c>
      <c r="I11" s="107" t="str">
        <f>A11</f>
        <v>平成14年度</v>
      </c>
      <c r="J11" s="106"/>
      <c r="K11" s="96">
        <v>22806</v>
      </c>
      <c r="L11" s="96">
        <v>13559</v>
      </c>
      <c r="M11" s="96">
        <v>9247</v>
      </c>
      <c r="N11" s="96">
        <v>182596</v>
      </c>
      <c r="O11" s="96">
        <v>489847</v>
      </c>
      <c r="P11" s="96">
        <v>44092</v>
      </c>
      <c r="Q11" s="96">
        <v>30458</v>
      </c>
      <c r="R11" s="96">
        <v>4873</v>
      </c>
    </row>
    <row r="12" spans="1:18">
      <c r="A12" s="107">
        <v>15</v>
      </c>
      <c r="B12" s="106"/>
      <c r="C12" s="96">
        <v>110891</v>
      </c>
      <c r="D12" s="96">
        <v>66831</v>
      </c>
      <c r="E12" s="96">
        <v>44060</v>
      </c>
      <c r="F12" s="96">
        <v>495325</v>
      </c>
      <c r="G12" s="96">
        <v>39522</v>
      </c>
      <c r="H12" s="96">
        <v>135327</v>
      </c>
      <c r="I12" s="107">
        <f>A12</f>
        <v>15</v>
      </c>
      <c r="J12" s="106"/>
      <c r="K12" s="96">
        <v>23652</v>
      </c>
      <c r="L12" s="96">
        <v>13881</v>
      </c>
      <c r="M12" s="96">
        <v>9771</v>
      </c>
      <c r="N12" s="96">
        <v>231975</v>
      </c>
      <c r="O12" s="96">
        <v>614895</v>
      </c>
      <c r="P12" s="96">
        <v>62588</v>
      </c>
      <c r="Q12" s="96">
        <v>31932</v>
      </c>
      <c r="R12" s="96">
        <v>5097</v>
      </c>
    </row>
    <row r="13" spans="1:18">
      <c r="A13" s="107">
        <v>16</v>
      </c>
      <c r="B13" s="106"/>
      <c r="C13" s="96">
        <v>99199</v>
      </c>
      <c r="D13" s="96">
        <v>51560</v>
      </c>
      <c r="E13" s="96">
        <v>47535</v>
      </c>
      <c r="F13" s="96">
        <v>444654</v>
      </c>
      <c r="G13" s="96">
        <v>34270</v>
      </c>
      <c r="H13" s="96">
        <v>115968</v>
      </c>
      <c r="I13" s="107">
        <f>A13</f>
        <v>16</v>
      </c>
      <c r="J13" s="106"/>
      <c r="K13" s="96">
        <v>23082</v>
      </c>
      <c r="L13" s="96">
        <v>13646</v>
      </c>
      <c r="M13" s="96">
        <v>9422</v>
      </c>
      <c r="N13" s="96">
        <v>271652</v>
      </c>
      <c r="O13" s="96">
        <v>768515</v>
      </c>
      <c r="P13" s="96">
        <v>67304</v>
      </c>
      <c r="Q13" s="96">
        <v>31088</v>
      </c>
      <c r="R13" s="96">
        <v>4901</v>
      </c>
    </row>
    <row r="14" spans="1:18">
      <c r="A14" s="107">
        <v>17</v>
      </c>
      <c r="B14" s="106"/>
      <c r="C14" s="96">
        <v>96354</v>
      </c>
      <c r="D14" s="96">
        <v>47933</v>
      </c>
      <c r="E14" s="96">
        <v>48075</v>
      </c>
      <c r="F14" s="96">
        <v>414172</v>
      </c>
      <c r="G14" s="96">
        <v>33729</v>
      </c>
      <c r="H14" s="96">
        <v>111356</v>
      </c>
      <c r="I14" s="107">
        <f>A14</f>
        <v>17</v>
      </c>
      <c r="J14" s="106"/>
      <c r="K14" s="96">
        <v>22899</v>
      </c>
      <c r="L14" s="96">
        <v>13238</v>
      </c>
      <c r="M14" s="96">
        <v>9575</v>
      </c>
      <c r="N14" s="96">
        <v>287267</v>
      </c>
      <c r="O14" s="96">
        <v>783458</v>
      </c>
      <c r="P14" s="96">
        <v>73095</v>
      </c>
      <c r="Q14" s="96">
        <v>30404</v>
      </c>
      <c r="R14" s="96">
        <v>4762</v>
      </c>
    </row>
    <row r="15" spans="1:18">
      <c r="A15" s="109">
        <v>18</v>
      </c>
      <c r="B15" s="108"/>
      <c r="C15" s="95">
        <v>92528</v>
      </c>
      <c r="D15" s="94">
        <v>45455</v>
      </c>
      <c r="E15" s="92">
        <v>46766</v>
      </c>
      <c r="F15" s="92">
        <v>394762</v>
      </c>
      <c r="G15" s="92">
        <v>31860</v>
      </c>
      <c r="H15" s="92">
        <v>117607</v>
      </c>
      <c r="I15" s="109">
        <f>A15</f>
        <v>18</v>
      </c>
      <c r="J15" s="108"/>
      <c r="K15" s="93">
        <v>23526</v>
      </c>
      <c r="L15" s="92">
        <v>13100</v>
      </c>
      <c r="M15" s="92">
        <v>10366</v>
      </c>
      <c r="N15" s="92">
        <v>332773</v>
      </c>
      <c r="O15" s="92">
        <v>908253</v>
      </c>
      <c r="P15" s="92">
        <v>83016</v>
      </c>
      <c r="Q15" s="92">
        <v>30949</v>
      </c>
      <c r="R15" s="92">
        <v>5092</v>
      </c>
    </row>
    <row r="16" spans="1:18" ht="6" customHeight="1">
      <c r="A16" s="107"/>
      <c r="B16" s="106"/>
      <c r="C16" s="105"/>
      <c r="I16" s="102"/>
      <c r="J16" s="104"/>
      <c r="K16" s="103"/>
      <c r="L16" s="102"/>
      <c r="M16" s="102"/>
      <c r="N16" s="102"/>
      <c r="O16" s="102"/>
      <c r="P16" s="102"/>
      <c r="Q16" s="102"/>
      <c r="R16" s="102"/>
    </row>
    <row r="17" spans="9:11">
      <c r="I17" s="100" t="s">
        <v>85</v>
      </c>
    </row>
    <row r="18" spans="9:11">
      <c r="I18" s="100" t="s">
        <v>84</v>
      </c>
    </row>
    <row r="19" spans="9:11">
      <c r="I19" s="100" t="s">
        <v>83</v>
      </c>
      <c r="K19" s="101"/>
    </row>
    <row r="20" spans="9:11">
      <c r="I20" s="100" t="s">
        <v>82</v>
      </c>
    </row>
    <row r="21" spans="9:11">
      <c r="I21" s="100" t="s">
        <v>22</v>
      </c>
    </row>
    <row r="22" spans="9:11">
      <c r="I22" s="100" t="s">
        <v>23</v>
      </c>
    </row>
    <row r="23" spans="9:11">
      <c r="I23" s="100" t="s">
        <v>24</v>
      </c>
    </row>
    <row r="24" spans="9:11">
      <c r="I24" s="100" t="s">
        <v>81</v>
      </c>
    </row>
    <row r="25" spans="9:11">
      <c r="I25" s="100" t="s">
        <v>80</v>
      </c>
    </row>
    <row r="26" spans="9:11">
      <c r="I26" s="100" t="s">
        <v>79</v>
      </c>
    </row>
    <row r="27" spans="9:11">
      <c r="I27" s="100" t="s">
        <v>78</v>
      </c>
    </row>
    <row r="28" spans="9:11">
      <c r="I28" s="100" t="s">
        <v>77</v>
      </c>
    </row>
    <row r="29" spans="9:11">
      <c r="I29" s="100" t="s">
        <v>76</v>
      </c>
    </row>
    <row r="30" spans="9:11">
      <c r="I30" s="100" t="s">
        <v>75</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30"/>
  <sheetViews>
    <sheetView showGridLines="0" zoomScale="125" zoomScaleNormal="125" workbookViewId="0"/>
  </sheetViews>
  <sheetFormatPr defaultColWidth="11.25" defaultRowHeight="10.5"/>
  <cols>
    <col min="1" max="1" width="8.625" style="63" customWidth="1"/>
    <col min="2" max="2" width="1" style="63" customWidth="1"/>
    <col min="3" max="3" width="12.75" style="63" customWidth="1"/>
    <col min="4" max="8" width="12.875" style="63" customWidth="1"/>
    <col min="9" max="9" width="8.625" style="63" customWidth="1"/>
    <col min="10" max="10" width="1" style="63" customWidth="1"/>
    <col min="11" max="11" width="9.875" style="63" customWidth="1"/>
    <col min="12" max="18" width="9.625" style="63" customWidth="1"/>
    <col min="19" max="16384" width="11.25" style="63"/>
  </cols>
  <sheetData>
    <row r="1" spans="1:18" ht="13.5">
      <c r="A1" s="85" t="s">
        <v>31</v>
      </c>
      <c r="B1" s="83"/>
      <c r="C1" s="83"/>
      <c r="D1" s="83"/>
      <c r="E1" s="83"/>
      <c r="F1" s="83"/>
      <c r="G1" s="83"/>
      <c r="H1" s="83"/>
    </row>
    <row r="2" spans="1:18" ht="6" customHeight="1"/>
    <row r="3" spans="1:18">
      <c r="A3" s="64" t="s">
        <v>74</v>
      </c>
    </row>
    <row r="4" spans="1:18" ht="6" customHeight="1"/>
    <row r="5" spans="1:18" ht="13.5">
      <c r="A5" s="84" t="s">
        <v>1</v>
      </c>
      <c r="B5" s="83"/>
      <c r="C5" s="83"/>
      <c r="D5" s="83"/>
      <c r="E5" s="83"/>
      <c r="F5" s="83"/>
      <c r="G5" s="83"/>
      <c r="H5" s="83"/>
    </row>
    <row r="6" spans="1:18" ht="6" customHeight="1">
      <c r="A6" s="82"/>
    </row>
    <row r="7" spans="1:18" ht="1.5" customHeight="1"/>
    <row r="8" spans="1:18" ht="13.5" customHeight="1">
      <c r="A8" s="224" t="s">
        <v>38</v>
      </c>
      <c r="B8" s="225"/>
      <c r="C8" s="79" t="s">
        <v>2</v>
      </c>
      <c r="D8" s="79"/>
      <c r="E8" s="79"/>
      <c r="F8" s="227" t="s">
        <v>37</v>
      </c>
      <c r="G8" s="227"/>
      <c r="H8" s="226" t="s">
        <v>36</v>
      </c>
      <c r="I8" s="224" t="s">
        <v>38</v>
      </c>
      <c r="J8" s="225"/>
      <c r="K8" s="221" t="s">
        <v>71</v>
      </c>
      <c r="L8" s="222"/>
      <c r="M8" s="223"/>
      <c r="N8" s="219" t="s">
        <v>70</v>
      </c>
      <c r="O8" s="79" t="s">
        <v>69</v>
      </c>
      <c r="P8" s="79"/>
      <c r="Q8" s="98" t="s">
        <v>68</v>
      </c>
      <c r="R8" s="78"/>
    </row>
    <row r="9" spans="1:18" ht="13.5" customHeight="1">
      <c r="A9" s="224"/>
      <c r="B9" s="225"/>
      <c r="C9" s="77" t="s">
        <v>5</v>
      </c>
      <c r="D9" s="77" t="s">
        <v>6</v>
      </c>
      <c r="E9" s="77" t="s">
        <v>7</v>
      </c>
      <c r="F9" s="77" t="s">
        <v>8</v>
      </c>
      <c r="G9" s="77" t="s">
        <v>35</v>
      </c>
      <c r="H9" s="226"/>
      <c r="I9" s="224"/>
      <c r="J9" s="225"/>
      <c r="K9" s="77" t="s">
        <v>5</v>
      </c>
      <c r="L9" s="77" t="s">
        <v>6</v>
      </c>
      <c r="M9" s="81" t="s">
        <v>7</v>
      </c>
      <c r="N9" s="220"/>
      <c r="O9" s="77" t="s">
        <v>8</v>
      </c>
      <c r="P9" s="77" t="s">
        <v>35</v>
      </c>
      <c r="Q9" s="97"/>
      <c r="R9" s="76" t="s">
        <v>17</v>
      </c>
    </row>
    <row r="10" spans="1:18" ht="6" customHeight="1">
      <c r="A10" s="75"/>
      <c r="B10" s="74"/>
      <c r="I10" s="75"/>
      <c r="J10" s="74"/>
    </row>
    <row r="11" spans="1:18">
      <c r="A11" s="73" t="s">
        <v>73</v>
      </c>
      <c r="B11" s="72"/>
      <c r="C11" s="96">
        <v>103199</v>
      </c>
      <c r="D11" s="96">
        <v>54937</v>
      </c>
      <c r="E11" s="96">
        <v>48262</v>
      </c>
      <c r="F11" s="96">
        <v>510100</v>
      </c>
      <c r="G11" s="96">
        <v>41864</v>
      </c>
      <c r="H11" s="96">
        <v>97265</v>
      </c>
      <c r="I11" s="73" t="str">
        <f>A11</f>
        <v>平成13年度</v>
      </c>
      <c r="J11" s="72"/>
      <c r="K11" s="96">
        <v>20143</v>
      </c>
      <c r="L11" s="96">
        <v>12095</v>
      </c>
      <c r="M11" s="96">
        <v>8048</v>
      </c>
      <c r="N11" s="96">
        <v>173039</v>
      </c>
      <c r="O11" s="96">
        <v>475117</v>
      </c>
      <c r="P11" s="96">
        <v>39488</v>
      </c>
      <c r="Q11" s="96">
        <v>27359</v>
      </c>
      <c r="R11" s="96">
        <v>4010</v>
      </c>
    </row>
    <row r="12" spans="1:18">
      <c r="A12" s="73">
        <v>14</v>
      </c>
      <c r="B12" s="72"/>
      <c r="C12" s="96">
        <v>112855</v>
      </c>
      <c r="D12" s="96">
        <v>61182</v>
      </c>
      <c r="E12" s="96">
        <v>51673</v>
      </c>
      <c r="F12" s="96">
        <v>530069</v>
      </c>
      <c r="G12" s="96">
        <v>41182</v>
      </c>
      <c r="H12" s="96">
        <v>128601</v>
      </c>
      <c r="I12" s="73">
        <f>A12</f>
        <v>14</v>
      </c>
      <c r="J12" s="72"/>
      <c r="K12" s="96">
        <v>22806</v>
      </c>
      <c r="L12" s="96">
        <v>13559</v>
      </c>
      <c r="M12" s="96">
        <v>9247</v>
      </c>
      <c r="N12" s="96">
        <v>182596</v>
      </c>
      <c r="O12" s="96">
        <v>489847</v>
      </c>
      <c r="P12" s="96">
        <v>44092</v>
      </c>
      <c r="Q12" s="96">
        <v>30458</v>
      </c>
      <c r="R12" s="96">
        <v>4873</v>
      </c>
    </row>
    <row r="13" spans="1:18">
      <c r="A13" s="73">
        <v>15</v>
      </c>
      <c r="B13" s="72"/>
      <c r="C13" s="96">
        <v>110891</v>
      </c>
      <c r="D13" s="96">
        <v>66831</v>
      </c>
      <c r="E13" s="96">
        <v>44060</v>
      </c>
      <c r="F13" s="96">
        <v>495325</v>
      </c>
      <c r="G13" s="96">
        <v>39522</v>
      </c>
      <c r="H13" s="96">
        <v>135327</v>
      </c>
      <c r="I13" s="73">
        <f>A13</f>
        <v>15</v>
      </c>
      <c r="J13" s="72"/>
      <c r="K13" s="96">
        <v>23652</v>
      </c>
      <c r="L13" s="96">
        <v>13881</v>
      </c>
      <c r="M13" s="96">
        <v>9771</v>
      </c>
      <c r="N13" s="96">
        <v>231975</v>
      </c>
      <c r="O13" s="96">
        <v>614895</v>
      </c>
      <c r="P13" s="96">
        <v>62588</v>
      </c>
      <c r="Q13" s="96">
        <v>31932</v>
      </c>
      <c r="R13" s="96">
        <v>5097</v>
      </c>
    </row>
    <row r="14" spans="1:18">
      <c r="A14" s="73">
        <v>16</v>
      </c>
      <c r="B14" s="72"/>
      <c r="C14" s="96">
        <v>99199</v>
      </c>
      <c r="D14" s="96">
        <v>51560</v>
      </c>
      <c r="E14" s="96">
        <v>47535</v>
      </c>
      <c r="F14" s="96">
        <v>444654</v>
      </c>
      <c r="G14" s="96">
        <v>34270</v>
      </c>
      <c r="H14" s="96">
        <v>115968</v>
      </c>
      <c r="I14" s="73">
        <f>A14</f>
        <v>16</v>
      </c>
      <c r="J14" s="72"/>
      <c r="K14" s="96">
        <v>23082</v>
      </c>
      <c r="L14" s="96">
        <v>13646</v>
      </c>
      <c r="M14" s="96">
        <v>9422</v>
      </c>
      <c r="N14" s="96">
        <v>271652</v>
      </c>
      <c r="O14" s="96">
        <v>768515</v>
      </c>
      <c r="P14" s="96">
        <v>67304</v>
      </c>
      <c r="Q14" s="96">
        <v>31088</v>
      </c>
      <c r="R14" s="96">
        <v>4901</v>
      </c>
    </row>
    <row r="15" spans="1:18">
      <c r="A15" s="71">
        <v>17</v>
      </c>
      <c r="B15" s="88"/>
      <c r="C15" s="95">
        <v>96354</v>
      </c>
      <c r="D15" s="94">
        <v>47933</v>
      </c>
      <c r="E15" s="92">
        <v>48075</v>
      </c>
      <c r="F15" s="92">
        <v>414172</v>
      </c>
      <c r="G15" s="92">
        <v>33729</v>
      </c>
      <c r="H15" s="92">
        <v>111356</v>
      </c>
      <c r="I15" s="71">
        <f>A15</f>
        <v>17</v>
      </c>
      <c r="J15" s="88"/>
      <c r="K15" s="93">
        <v>22899</v>
      </c>
      <c r="L15" s="92">
        <v>13238</v>
      </c>
      <c r="M15" s="92">
        <v>9575</v>
      </c>
      <c r="N15" s="92">
        <v>287267</v>
      </c>
      <c r="O15" s="92">
        <v>783458</v>
      </c>
      <c r="P15" s="92">
        <v>73095</v>
      </c>
      <c r="Q15" s="92">
        <v>30404</v>
      </c>
      <c r="R15" s="92">
        <v>4762</v>
      </c>
    </row>
    <row r="16" spans="1:18" ht="6" customHeight="1">
      <c r="A16" s="73"/>
      <c r="B16" s="72"/>
      <c r="C16" s="80"/>
      <c r="I16" s="66"/>
      <c r="J16" s="68"/>
      <c r="K16" s="67"/>
      <c r="L16" s="66"/>
      <c r="M16" s="66"/>
      <c r="N16" s="66"/>
      <c r="O16" s="66"/>
      <c r="P16" s="66"/>
      <c r="Q16" s="66"/>
      <c r="R16" s="66"/>
    </row>
    <row r="17" spans="9:11">
      <c r="I17" s="64" t="s">
        <v>66</v>
      </c>
    </row>
    <row r="18" spans="9:11">
      <c r="I18" s="64" t="s">
        <v>65</v>
      </c>
    </row>
    <row r="19" spans="9:11">
      <c r="I19" s="64" t="s">
        <v>64</v>
      </c>
      <c r="K19" s="65"/>
    </row>
    <row r="20" spans="9:11">
      <c r="I20" s="64" t="s">
        <v>63</v>
      </c>
    </row>
    <row r="21" spans="9:11">
      <c r="I21" s="64" t="s">
        <v>22</v>
      </c>
    </row>
    <row r="22" spans="9:11">
      <c r="I22" s="64" t="s">
        <v>23</v>
      </c>
    </row>
    <row r="23" spans="9:11">
      <c r="I23" s="64" t="s">
        <v>24</v>
      </c>
    </row>
    <row r="24" spans="9:11">
      <c r="I24" s="64" t="s">
        <v>62</v>
      </c>
    </row>
    <row r="25" spans="9:11">
      <c r="I25" s="64" t="s">
        <v>61</v>
      </c>
    </row>
    <row r="26" spans="9:11">
      <c r="I26" s="64" t="s">
        <v>60</v>
      </c>
    </row>
    <row r="27" spans="9:11">
      <c r="I27" s="64" t="s">
        <v>59</v>
      </c>
    </row>
    <row r="28" spans="9:11">
      <c r="I28" s="64" t="s">
        <v>58</v>
      </c>
    </row>
    <row r="29" spans="9:11">
      <c r="I29" s="64" t="s">
        <v>72</v>
      </c>
    </row>
    <row r="30" spans="9:11">
      <c r="I30" s="64"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196" t="s">
        <v>110</v>
      </c>
      <c r="B4" s="196"/>
      <c r="C4" s="196"/>
      <c r="D4" s="196"/>
      <c r="E4" s="196"/>
      <c r="F4" s="196"/>
      <c r="G4" s="196"/>
      <c r="H4" s="196"/>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197" t="s">
        <v>38</v>
      </c>
      <c r="B9" s="198"/>
      <c r="C9" s="144" t="s">
        <v>117</v>
      </c>
      <c r="D9" s="144"/>
      <c r="E9" s="144"/>
      <c r="F9" s="198" t="s">
        <v>118</v>
      </c>
      <c r="G9" s="198"/>
      <c r="H9" s="199" t="s">
        <v>36</v>
      </c>
      <c r="I9" s="197" t="s">
        <v>38</v>
      </c>
      <c r="J9" s="198"/>
      <c r="K9" s="200" t="s">
        <v>119</v>
      </c>
      <c r="L9" s="201"/>
      <c r="M9" s="202"/>
      <c r="N9" s="194" t="s">
        <v>70</v>
      </c>
      <c r="O9" s="144" t="s">
        <v>120</v>
      </c>
      <c r="P9" s="144"/>
      <c r="Q9" s="143" t="s">
        <v>121</v>
      </c>
      <c r="R9" s="142"/>
    </row>
    <row r="10" spans="1:18" ht="13.5" customHeight="1">
      <c r="A10" s="197"/>
      <c r="B10" s="198"/>
      <c r="C10" s="186" t="s">
        <v>122</v>
      </c>
      <c r="D10" s="187" t="s">
        <v>6</v>
      </c>
      <c r="E10" s="187" t="s">
        <v>7</v>
      </c>
      <c r="F10" s="186" t="s">
        <v>8</v>
      </c>
      <c r="G10" s="186" t="s">
        <v>123</v>
      </c>
      <c r="H10" s="199"/>
      <c r="I10" s="197"/>
      <c r="J10" s="198"/>
      <c r="K10" s="186" t="s">
        <v>5</v>
      </c>
      <c r="L10" s="187" t="s">
        <v>6</v>
      </c>
      <c r="M10" s="188" t="s">
        <v>7</v>
      </c>
      <c r="N10" s="195"/>
      <c r="O10" s="186" t="s">
        <v>8</v>
      </c>
      <c r="P10" s="186" t="s">
        <v>123</v>
      </c>
      <c r="Q10" s="137"/>
      <c r="R10" s="172" t="s">
        <v>17</v>
      </c>
    </row>
    <row r="11" spans="1:18" ht="6" customHeight="1">
      <c r="A11" s="135"/>
      <c r="B11" s="134"/>
      <c r="I11" s="135"/>
      <c r="J11" s="134"/>
    </row>
    <row r="12" spans="1:18">
      <c r="A12" s="173" t="s">
        <v>130</v>
      </c>
      <c r="B12" s="130"/>
      <c r="C12" s="174">
        <v>87332</v>
      </c>
      <c r="D12" s="174">
        <v>41075</v>
      </c>
      <c r="E12" s="174">
        <v>46212</v>
      </c>
      <c r="F12" s="174">
        <v>462868</v>
      </c>
      <c r="G12" s="174">
        <v>40110</v>
      </c>
      <c r="H12" s="174">
        <v>99511</v>
      </c>
      <c r="I12" s="173" t="s">
        <v>130</v>
      </c>
      <c r="J12" s="130"/>
      <c r="K12" s="174">
        <v>16314</v>
      </c>
      <c r="L12" s="174">
        <v>7920</v>
      </c>
      <c r="M12" s="174">
        <v>8384</v>
      </c>
      <c r="N12" s="174">
        <v>230463</v>
      </c>
      <c r="O12" s="174">
        <v>676876</v>
      </c>
      <c r="P12" s="174">
        <v>58754</v>
      </c>
      <c r="Q12" s="174">
        <v>20218</v>
      </c>
      <c r="R12" s="174">
        <v>2773</v>
      </c>
    </row>
    <row r="13" spans="1:18">
      <c r="A13" s="173">
        <v>3</v>
      </c>
      <c r="B13" s="130"/>
      <c r="C13" s="174">
        <v>85607</v>
      </c>
      <c r="D13" s="174">
        <v>40092</v>
      </c>
      <c r="E13" s="174">
        <v>45407</v>
      </c>
      <c r="F13" s="174">
        <v>478483</v>
      </c>
      <c r="G13" s="174">
        <v>39841</v>
      </c>
      <c r="H13" s="174">
        <v>92059</v>
      </c>
      <c r="I13" s="173">
        <v>3</v>
      </c>
      <c r="J13" s="130"/>
      <c r="K13" s="174">
        <v>16860</v>
      </c>
      <c r="L13" s="174">
        <v>8131</v>
      </c>
      <c r="M13" s="174">
        <v>8691</v>
      </c>
      <c r="N13" s="174">
        <v>254992</v>
      </c>
      <c r="O13" s="174">
        <v>737278</v>
      </c>
      <c r="P13" s="174">
        <v>68177</v>
      </c>
      <c r="Q13" s="174">
        <v>21463</v>
      </c>
      <c r="R13" s="174">
        <v>3166</v>
      </c>
    </row>
    <row r="14" spans="1:18">
      <c r="A14" s="175">
        <v>4</v>
      </c>
      <c r="B14" s="176"/>
      <c r="C14" s="177">
        <v>85054</v>
      </c>
      <c r="D14" s="178">
        <v>39609</v>
      </c>
      <c r="E14" s="179">
        <v>45344</v>
      </c>
      <c r="F14" s="179">
        <v>463486</v>
      </c>
      <c r="G14" s="179">
        <v>37891</v>
      </c>
      <c r="H14" s="179">
        <v>80505</v>
      </c>
      <c r="I14" s="175">
        <v>4</v>
      </c>
      <c r="J14" s="176"/>
      <c r="K14" s="180">
        <v>16130</v>
      </c>
      <c r="L14" s="179">
        <v>7796</v>
      </c>
      <c r="M14" s="179">
        <v>8316</v>
      </c>
      <c r="N14" s="179">
        <v>275512</v>
      </c>
      <c r="O14" s="179">
        <v>810410</v>
      </c>
      <c r="P14" s="179">
        <v>67706</v>
      </c>
      <c r="Q14" s="179">
        <v>20959</v>
      </c>
      <c r="R14" s="179">
        <v>3436</v>
      </c>
    </row>
    <row r="15" spans="1:18" ht="6" customHeight="1">
      <c r="A15" s="189"/>
      <c r="B15" s="128"/>
      <c r="C15" s="127"/>
      <c r="D15" s="126"/>
      <c r="E15" s="126"/>
      <c r="F15" s="126"/>
      <c r="G15" s="126"/>
      <c r="H15" s="126"/>
      <c r="I15" s="126"/>
      <c r="J15" s="128"/>
      <c r="K15" s="127"/>
      <c r="L15" s="126"/>
      <c r="M15" s="126"/>
      <c r="N15" s="126"/>
      <c r="O15" s="126"/>
      <c r="P15" s="126"/>
      <c r="Q15" s="126"/>
      <c r="R15" s="126"/>
    </row>
    <row r="16" spans="1:18">
      <c r="A16" s="181" t="s">
        <v>106</v>
      </c>
      <c r="I16" s="181"/>
    </row>
    <row r="17" spans="1:11">
      <c r="A17" s="181" t="s">
        <v>105</v>
      </c>
      <c r="I17" s="181"/>
    </row>
    <row r="18" spans="1:11">
      <c r="A18" s="181" t="s">
        <v>104</v>
      </c>
      <c r="I18" s="181"/>
      <c r="K18" s="182"/>
    </row>
    <row r="19" spans="1:11">
      <c r="A19" s="181" t="s">
        <v>103</v>
      </c>
      <c r="I19" s="181"/>
    </row>
    <row r="20" spans="1:11">
      <c r="A20" s="181" t="s">
        <v>102</v>
      </c>
      <c r="I20" s="181"/>
    </row>
    <row r="21" spans="1:11">
      <c r="A21" s="181" t="s">
        <v>101</v>
      </c>
      <c r="I21" s="181"/>
    </row>
    <row r="22" spans="1:11">
      <c r="A22" s="181" t="s">
        <v>100</v>
      </c>
      <c r="I22" s="181"/>
    </row>
    <row r="23" spans="1:11">
      <c r="A23" s="181" t="s">
        <v>99</v>
      </c>
      <c r="I23" s="181"/>
    </row>
    <row r="24" spans="1:11">
      <c r="A24" s="181" t="s">
        <v>98</v>
      </c>
      <c r="I24" s="181"/>
    </row>
    <row r="25" spans="1:11">
      <c r="A25" s="181" t="s">
        <v>72</v>
      </c>
      <c r="I25" s="181"/>
    </row>
    <row r="26" spans="1:11">
      <c r="A26" s="181" t="s">
        <v>95</v>
      </c>
      <c r="I26" s="181"/>
    </row>
    <row r="27" spans="1:11">
      <c r="A27" s="240" t="s">
        <v>132</v>
      </c>
    </row>
    <row r="28" spans="1:11">
      <c r="A28" s="240" t="s">
        <v>133</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0"/>
  <sheetViews>
    <sheetView showGridLines="0" zoomScale="125" zoomScaleNormal="125" workbookViewId="0"/>
  </sheetViews>
  <sheetFormatPr defaultColWidth="11.25" defaultRowHeight="10.5"/>
  <cols>
    <col min="1" max="1" width="8.625" style="63" customWidth="1"/>
    <col min="2" max="2" width="1" style="63" customWidth="1"/>
    <col min="3" max="3" width="12.75" style="63" customWidth="1"/>
    <col min="4" max="8" width="12.875" style="63" customWidth="1"/>
    <col min="9" max="9" width="8.625" style="63" customWidth="1"/>
    <col min="10" max="10" width="1" style="63" customWidth="1"/>
    <col min="11" max="11" width="9.875" style="63" customWidth="1"/>
    <col min="12" max="18" width="9.625" style="63" customWidth="1"/>
    <col min="19" max="16384" width="11.25" style="63"/>
  </cols>
  <sheetData>
    <row r="1" spans="1:18" ht="13.5">
      <c r="A1" s="85" t="s">
        <v>31</v>
      </c>
      <c r="B1" s="83"/>
      <c r="C1" s="83"/>
      <c r="D1" s="83"/>
      <c r="E1" s="83"/>
      <c r="F1" s="83"/>
      <c r="G1" s="83"/>
      <c r="H1" s="83"/>
    </row>
    <row r="2" spans="1:18" ht="6" customHeight="1"/>
    <row r="3" spans="1:18">
      <c r="A3" s="64" t="s">
        <v>0</v>
      </c>
    </row>
    <row r="4" spans="1:18" ht="6" customHeight="1"/>
    <row r="5" spans="1:18" ht="13.5">
      <c r="A5" s="84" t="s">
        <v>1</v>
      </c>
      <c r="B5" s="83"/>
      <c r="C5" s="83"/>
      <c r="D5" s="83"/>
      <c r="E5" s="83"/>
      <c r="F5" s="83"/>
      <c r="G5" s="83"/>
      <c r="H5" s="83"/>
    </row>
    <row r="6" spans="1:18" ht="6" customHeight="1">
      <c r="A6" s="82"/>
    </row>
    <row r="7" spans="1:18" ht="1.5" customHeight="1"/>
    <row r="8" spans="1:18" ht="13.5" customHeight="1">
      <c r="A8" s="224" t="s">
        <v>38</v>
      </c>
      <c r="B8" s="225"/>
      <c r="C8" s="79" t="s">
        <v>2</v>
      </c>
      <c r="D8" s="79"/>
      <c r="E8" s="79"/>
      <c r="F8" s="227" t="s">
        <v>37</v>
      </c>
      <c r="G8" s="227"/>
      <c r="H8" s="226" t="s">
        <v>36</v>
      </c>
      <c r="I8" s="224" t="s">
        <v>38</v>
      </c>
      <c r="J8" s="225"/>
      <c r="K8" s="221" t="s">
        <v>71</v>
      </c>
      <c r="L8" s="222"/>
      <c r="M8" s="223"/>
      <c r="N8" s="219" t="s">
        <v>70</v>
      </c>
      <c r="O8" s="79" t="s">
        <v>69</v>
      </c>
      <c r="P8" s="79"/>
      <c r="Q8" s="98" t="s">
        <v>68</v>
      </c>
      <c r="R8" s="78"/>
    </row>
    <row r="9" spans="1:18" ht="13.5" customHeight="1">
      <c r="A9" s="224"/>
      <c r="B9" s="225"/>
      <c r="C9" s="77" t="s">
        <v>5</v>
      </c>
      <c r="D9" s="77" t="s">
        <v>6</v>
      </c>
      <c r="E9" s="77" t="s">
        <v>7</v>
      </c>
      <c r="F9" s="77" t="s">
        <v>8</v>
      </c>
      <c r="G9" s="77" t="s">
        <v>35</v>
      </c>
      <c r="H9" s="226"/>
      <c r="I9" s="224"/>
      <c r="J9" s="225"/>
      <c r="K9" s="77" t="s">
        <v>5</v>
      </c>
      <c r="L9" s="77" t="s">
        <v>6</v>
      </c>
      <c r="M9" s="81" t="s">
        <v>7</v>
      </c>
      <c r="N9" s="220"/>
      <c r="O9" s="77" t="s">
        <v>8</v>
      </c>
      <c r="P9" s="77" t="s">
        <v>35</v>
      </c>
      <c r="Q9" s="97"/>
      <c r="R9" s="76" t="s">
        <v>17</v>
      </c>
    </row>
    <row r="10" spans="1:18" ht="6" customHeight="1">
      <c r="A10" s="75"/>
      <c r="B10" s="74"/>
      <c r="I10" s="75"/>
      <c r="J10" s="74"/>
    </row>
    <row r="11" spans="1:18">
      <c r="A11" s="73" t="s">
        <v>67</v>
      </c>
      <c r="B11" s="72"/>
      <c r="C11" s="96">
        <v>94889</v>
      </c>
      <c r="D11" s="96">
        <v>49551</v>
      </c>
      <c r="E11" s="96">
        <v>45338</v>
      </c>
      <c r="F11" s="96">
        <v>475495</v>
      </c>
      <c r="G11" s="96">
        <v>39017</v>
      </c>
      <c r="H11" s="96">
        <v>81686</v>
      </c>
      <c r="I11" s="73" t="str">
        <f>A11</f>
        <v>平成12年度</v>
      </c>
      <c r="J11" s="72"/>
      <c r="K11" s="96">
        <v>19721</v>
      </c>
      <c r="L11" s="96">
        <v>11913</v>
      </c>
      <c r="M11" s="96">
        <v>7808</v>
      </c>
      <c r="N11" s="96">
        <v>166862</v>
      </c>
      <c r="O11" s="96">
        <v>451270</v>
      </c>
      <c r="P11" s="96">
        <v>41801</v>
      </c>
      <c r="Q11" s="96">
        <v>26305</v>
      </c>
      <c r="R11" s="96">
        <v>4035</v>
      </c>
    </row>
    <row r="12" spans="1:18">
      <c r="A12" s="73">
        <v>13</v>
      </c>
      <c r="B12" s="72"/>
      <c r="C12" s="96">
        <v>103199</v>
      </c>
      <c r="D12" s="96">
        <v>54937</v>
      </c>
      <c r="E12" s="96">
        <v>48262</v>
      </c>
      <c r="F12" s="96">
        <v>510100</v>
      </c>
      <c r="G12" s="96">
        <v>41864</v>
      </c>
      <c r="H12" s="96">
        <v>97265</v>
      </c>
      <c r="I12" s="73">
        <f>A12</f>
        <v>13</v>
      </c>
      <c r="J12" s="72"/>
      <c r="K12" s="96">
        <v>20143</v>
      </c>
      <c r="L12" s="96">
        <v>12095</v>
      </c>
      <c r="M12" s="96">
        <v>8048</v>
      </c>
      <c r="N12" s="96">
        <v>173039</v>
      </c>
      <c r="O12" s="96">
        <v>475117</v>
      </c>
      <c r="P12" s="96">
        <v>39488</v>
      </c>
      <c r="Q12" s="96">
        <v>27359</v>
      </c>
      <c r="R12" s="96">
        <v>4010</v>
      </c>
    </row>
    <row r="13" spans="1:18">
      <c r="A13" s="73">
        <v>14</v>
      </c>
      <c r="B13" s="72"/>
      <c r="C13" s="96">
        <v>112855</v>
      </c>
      <c r="D13" s="96">
        <v>61182</v>
      </c>
      <c r="E13" s="96">
        <v>51673</v>
      </c>
      <c r="F13" s="96">
        <v>530069</v>
      </c>
      <c r="G13" s="96">
        <v>41182</v>
      </c>
      <c r="H13" s="96">
        <v>128601</v>
      </c>
      <c r="I13" s="73">
        <f>A13</f>
        <v>14</v>
      </c>
      <c r="J13" s="72"/>
      <c r="K13" s="96">
        <v>22806</v>
      </c>
      <c r="L13" s="96">
        <v>13559</v>
      </c>
      <c r="M13" s="96">
        <v>9247</v>
      </c>
      <c r="N13" s="96">
        <v>182596</v>
      </c>
      <c r="O13" s="96">
        <v>489847</v>
      </c>
      <c r="P13" s="96">
        <v>44092</v>
      </c>
      <c r="Q13" s="96">
        <v>30458</v>
      </c>
      <c r="R13" s="96">
        <v>4873</v>
      </c>
    </row>
    <row r="14" spans="1:18">
      <c r="A14" s="73">
        <v>15</v>
      </c>
      <c r="B14" s="72"/>
      <c r="C14" s="96">
        <v>110891</v>
      </c>
      <c r="D14" s="96">
        <v>66831</v>
      </c>
      <c r="E14" s="96">
        <v>44060</v>
      </c>
      <c r="F14" s="96">
        <v>495325</v>
      </c>
      <c r="G14" s="96">
        <v>39522</v>
      </c>
      <c r="H14" s="96">
        <v>135327</v>
      </c>
      <c r="I14" s="73">
        <f>A14</f>
        <v>15</v>
      </c>
      <c r="J14" s="72"/>
      <c r="K14" s="96">
        <v>23652</v>
      </c>
      <c r="L14" s="96">
        <v>13881</v>
      </c>
      <c r="M14" s="96">
        <v>9771</v>
      </c>
      <c r="N14" s="96">
        <v>231975</v>
      </c>
      <c r="O14" s="96">
        <v>614895</v>
      </c>
      <c r="P14" s="96">
        <v>62588</v>
      </c>
      <c r="Q14" s="96">
        <v>31932</v>
      </c>
      <c r="R14" s="96">
        <v>5097</v>
      </c>
    </row>
    <row r="15" spans="1:18">
      <c r="A15" s="71">
        <v>16</v>
      </c>
      <c r="B15" s="88"/>
      <c r="C15" s="95">
        <v>99199</v>
      </c>
      <c r="D15" s="94">
        <v>51560</v>
      </c>
      <c r="E15" s="92">
        <v>47535</v>
      </c>
      <c r="F15" s="92">
        <v>444654</v>
      </c>
      <c r="G15" s="92">
        <v>34270</v>
      </c>
      <c r="H15" s="92">
        <v>115968</v>
      </c>
      <c r="I15" s="71">
        <f>A15</f>
        <v>16</v>
      </c>
      <c r="J15" s="88"/>
      <c r="K15" s="93">
        <v>23082</v>
      </c>
      <c r="L15" s="92">
        <v>13646</v>
      </c>
      <c r="M15" s="92">
        <v>9422</v>
      </c>
      <c r="N15" s="92">
        <v>271652</v>
      </c>
      <c r="O15" s="92">
        <v>768515</v>
      </c>
      <c r="P15" s="92">
        <v>67304</v>
      </c>
      <c r="Q15" s="92">
        <v>31088</v>
      </c>
      <c r="R15" s="92">
        <v>4901</v>
      </c>
    </row>
    <row r="16" spans="1:18" ht="6" customHeight="1">
      <c r="A16" s="73"/>
      <c r="B16" s="72"/>
      <c r="C16" s="80"/>
      <c r="I16" s="66"/>
      <c r="J16" s="68"/>
      <c r="K16" s="67"/>
      <c r="L16" s="66"/>
      <c r="M16" s="66"/>
      <c r="N16" s="66"/>
      <c r="O16" s="66"/>
      <c r="P16" s="66"/>
      <c r="Q16" s="66"/>
      <c r="R16" s="66"/>
    </row>
    <row r="17" spans="9:11">
      <c r="I17" s="64" t="s">
        <v>66</v>
      </c>
    </row>
    <row r="18" spans="9:11">
      <c r="I18" s="64" t="s">
        <v>65</v>
      </c>
    </row>
    <row r="19" spans="9:11">
      <c r="I19" s="64" t="s">
        <v>64</v>
      </c>
      <c r="K19" s="65"/>
    </row>
    <row r="20" spans="9:11">
      <c r="I20" s="64" t="s">
        <v>63</v>
      </c>
    </row>
    <row r="21" spans="9:11">
      <c r="I21" s="64" t="s">
        <v>22</v>
      </c>
    </row>
    <row r="22" spans="9:11">
      <c r="I22" s="64" t="s">
        <v>23</v>
      </c>
    </row>
    <row r="23" spans="9:11">
      <c r="I23" s="64" t="s">
        <v>24</v>
      </c>
    </row>
    <row r="24" spans="9:11">
      <c r="I24" s="64" t="s">
        <v>62</v>
      </c>
    </row>
    <row r="25" spans="9:11">
      <c r="I25" s="64" t="s">
        <v>61</v>
      </c>
    </row>
    <row r="26" spans="9:11">
      <c r="I26" s="64" t="s">
        <v>60</v>
      </c>
    </row>
    <row r="27" spans="9:11">
      <c r="I27" s="64" t="s">
        <v>59</v>
      </c>
    </row>
    <row r="28" spans="9:11">
      <c r="I28" s="64" t="s">
        <v>58</v>
      </c>
    </row>
    <row r="29" spans="9:11">
      <c r="I29" s="64" t="s">
        <v>57</v>
      </c>
    </row>
    <row r="30" spans="9:11">
      <c r="I30" s="64"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4" t="s">
        <v>38</v>
      </c>
      <c r="B8" s="225"/>
      <c r="C8" s="79" t="s">
        <v>2</v>
      </c>
      <c r="D8" s="79"/>
      <c r="E8" s="79"/>
      <c r="F8" s="227" t="s">
        <v>37</v>
      </c>
      <c r="G8" s="227"/>
      <c r="H8" s="225" t="s">
        <v>36</v>
      </c>
      <c r="I8" s="79" t="s">
        <v>4</v>
      </c>
      <c r="J8" s="79"/>
      <c r="K8" s="78"/>
    </row>
    <row r="9" spans="1:11" ht="13.5" customHeight="1">
      <c r="A9" s="224"/>
      <c r="B9" s="225"/>
      <c r="C9" s="77" t="s">
        <v>5</v>
      </c>
      <c r="D9" s="77" t="s">
        <v>6</v>
      </c>
      <c r="E9" s="77" t="s">
        <v>7</v>
      </c>
      <c r="F9" s="77" t="s">
        <v>8</v>
      </c>
      <c r="G9" s="77" t="s">
        <v>35</v>
      </c>
      <c r="H9" s="225"/>
      <c r="I9" s="77" t="s">
        <v>5</v>
      </c>
      <c r="J9" s="77" t="s">
        <v>6</v>
      </c>
      <c r="K9" s="81" t="s">
        <v>7</v>
      </c>
    </row>
    <row r="10" spans="1:11" ht="6" customHeight="1">
      <c r="A10" s="75"/>
      <c r="B10" s="74"/>
    </row>
    <row r="11" spans="1:11">
      <c r="A11" s="73" t="s">
        <v>55</v>
      </c>
      <c r="B11" s="72"/>
      <c r="C11" s="34">
        <v>90730</v>
      </c>
      <c r="D11" s="34">
        <v>51419</v>
      </c>
      <c r="E11" s="34">
        <v>39311</v>
      </c>
      <c r="F11" s="34">
        <v>471852</v>
      </c>
      <c r="G11" s="34">
        <v>37732</v>
      </c>
      <c r="H11" s="34">
        <v>65927</v>
      </c>
      <c r="I11" s="34">
        <v>14029</v>
      </c>
      <c r="J11" s="34">
        <v>10104</v>
      </c>
      <c r="K11" s="34">
        <v>3925</v>
      </c>
    </row>
    <row r="12" spans="1:11">
      <c r="A12" s="73">
        <v>12</v>
      </c>
      <c r="B12" s="72"/>
      <c r="C12" s="34">
        <v>94889</v>
      </c>
      <c r="D12" s="34">
        <v>49551</v>
      </c>
      <c r="E12" s="34">
        <v>45338</v>
      </c>
      <c r="F12" s="34">
        <v>475495</v>
      </c>
      <c r="G12" s="34">
        <v>39017</v>
      </c>
      <c r="H12" s="34">
        <v>81686</v>
      </c>
      <c r="I12" s="34">
        <v>19721</v>
      </c>
      <c r="J12" s="34">
        <v>11913</v>
      </c>
      <c r="K12" s="34">
        <v>7808</v>
      </c>
    </row>
    <row r="13" spans="1:11">
      <c r="A13" s="73">
        <v>13</v>
      </c>
      <c r="B13" s="72"/>
      <c r="C13" s="34">
        <v>103199</v>
      </c>
      <c r="D13" s="34">
        <v>54937</v>
      </c>
      <c r="E13" s="34">
        <v>48262</v>
      </c>
      <c r="F13" s="34">
        <v>510100</v>
      </c>
      <c r="G13" s="34">
        <v>41864</v>
      </c>
      <c r="H13" s="34">
        <v>97265</v>
      </c>
      <c r="I13" s="34">
        <v>20143</v>
      </c>
      <c r="J13" s="34">
        <v>12095</v>
      </c>
      <c r="K13" s="34">
        <v>8048</v>
      </c>
    </row>
    <row r="14" spans="1:11">
      <c r="A14" s="73">
        <v>14</v>
      </c>
      <c r="B14" s="72"/>
      <c r="C14" s="34">
        <v>112855</v>
      </c>
      <c r="D14" s="34">
        <v>61182</v>
      </c>
      <c r="E14" s="34">
        <v>51673</v>
      </c>
      <c r="F14" s="34">
        <v>530069</v>
      </c>
      <c r="G14" s="34">
        <v>41182</v>
      </c>
      <c r="H14" s="34">
        <v>128601</v>
      </c>
      <c r="I14" s="34">
        <v>22806</v>
      </c>
      <c r="J14" s="34">
        <v>13559</v>
      </c>
      <c r="K14" s="34">
        <v>9247</v>
      </c>
    </row>
    <row r="15" spans="1:11">
      <c r="A15" s="71">
        <v>15</v>
      </c>
      <c r="B15" s="88"/>
      <c r="C15" s="91">
        <v>110891</v>
      </c>
      <c r="D15" s="89">
        <v>66831</v>
      </c>
      <c r="E15" s="89">
        <v>44060</v>
      </c>
      <c r="F15" s="89">
        <v>495325</v>
      </c>
      <c r="G15" s="89">
        <v>39522</v>
      </c>
      <c r="H15" s="89">
        <v>135327</v>
      </c>
      <c r="I15" s="90">
        <v>23652</v>
      </c>
      <c r="J15" s="89">
        <v>13881</v>
      </c>
      <c r="K15" s="89">
        <v>9771</v>
      </c>
    </row>
    <row r="16" spans="1:11" ht="6" customHeight="1">
      <c r="A16" s="73"/>
      <c r="B16" s="72"/>
      <c r="C16" s="80"/>
    </row>
    <row r="17" spans="1:11" ht="1.5" customHeight="1">
      <c r="A17" s="66"/>
      <c r="B17" s="68"/>
      <c r="C17" s="67"/>
      <c r="D17" s="66"/>
      <c r="E17" s="66"/>
      <c r="F17" s="66"/>
      <c r="G17" s="66"/>
      <c r="H17" s="66"/>
      <c r="I17" s="66"/>
      <c r="J17" s="66"/>
      <c r="K17" s="66"/>
    </row>
    <row r="18" spans="1:11">
      <c r="A18" s="224" t="s">
        <v>38</v>
      </c>
      <c r="B18" s="225"/>
      <c r="C18" s="79" t="s">
        <v>14</v>
      </c>
      <c r="D18" s="79"/>
      <c r="E18" s="79"/>
      <c r="F18" s="79" t="s">
        <v>15</v>
      </c>
      <c r="G18" s="79"/>
      <c r="H18" s="79" t="s">
        <v>16</v>
      </c>
      <c r="I18" s="79"/>
      <c r="J18" s="79"/>
      <c r="K18" s="78"/>
    </row>
    <row r="19" spans="1:11">
      <c r="A19" s="224"/>
      <c r="B19" s="225"/>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平成11年度</v>
      </c>
      <c r="B21" s="72"/>
      <c r="C21" s="34">
        <v>93401</v>
      </c>
      <c r="D21" s="86" t="s">
        <v>49</v>
      </c>
      <c r="E21" s="86" t="s">
        <v>49</v>
      </c>
      <c r="F21" s="34">
        <v>245292</v>
      </c>
      <c r="G21" s="34">
        <v>24308</v>
      </c>
      <c r="H21" s="34">
        <v>18618</v>
      </c>
      <c r="I21" s="86" t="s">
        <v>49</v>
      </c>
      <c r="J21" s="86" t="s">
        <v>49</v>
      </c>
      <c r="K21" s="34">
        <v>2721</v>
      </c>
    </row>
    <row r="22" spans="1:11">
      <c r="A22" s="73">
        <f>A12</f>
        <v>12</v>
      </c>
      <c r="B22" s="72"/>
      <c r="C22" s="34">
        <v>166862</v>
      </c>
      <c r="D22" s="86" t="s">
        <v>49</v>
      </c>
      <c r="E22" s="86" t="s">
        <v>49</v>
      </c>
      <c r="F22" s="34">
        <v>451270</v>
      </c>
      <c r="G22" s="34">
        <v>41801</v>
      </c>
      <c r="H22" s="34">
        <v>26305</v>
      </c>
      <c r="I22" s="86" t="s">
        <v>49</v>
      </c>
      <c r="J22" s="86" t="s">
        <v>49</v>
      </c>
      <c r="K22" s="34">
        <v>4035</v>
      </c>
    </row>
    <row r="23" spans="1:11">
      <c r="A23" s="73">
        <f>A13</f>
        <v>13</v>
      </c>
      <c r="B23" s="72"/>
      <c r="C23" s="34">
        <v>173039</v>
      </c>
      <c r="D23" s="86" t="s">
        <v>49</v>
      </c>
      <c r="E23" s="86" t="s">
        <v>49</v>
      </c>
      <c r="F23" s="34">
        <v>475117</v>
      </c>
      <c r="G23" s="34">
        <v>39488</v>
      </c>
      <c r="H23" s="34">
        <v>27359</v>
      </c>
      <c r="I23" s="86" t="s">
        <v>49</v>
      </c>
      <c r="J23" s="86" t="s">
        <v>49</v>
      </c>
      <c r="K23" s="34">
        <v>4010</v>
      </c>
    </row>
    <row r="24" spans="1:11">
      <c r="A24" s="73">
        <f>A14</f>
        <v>14</v>
      </c>
      <c r="B24" s="72"/>
      <c r="C24" s="34">
        <v>182596</v>
      </c>
      <c r="D24" s="86" t="s">
        <v>49</v>
      </c>
      <c r="E24" s="86" t="s">
        <v>49</v>
      </c>
      <c r="F24" s="34">
        <v>489847</v>
      </c>
      <c r="G24" s="34">
        <v>44092</v>
      </c>
      <c r="H24" s="34">
        <v>30458</v>
      </c>
      <c r="I24" s="86" t="s">
        <v>49</v>
      </c>
      <c r="J24" s="86" t="s">
        <v>49</v>
      </c>
      <c r="K24" s="34">
        <v>4873</v>
      </c>
    </row>
    <row r="25" spans="1:11">
      <c r="A25" s="71">
        <f>A15</f>
        <v>15</v>
      </c>
      <c r="B25" s="88"/>
      <c r="C25" s="87">
        <v>231975</v>
      </c>
      <c r="D25" s="69" t="s">
        <v>49</v>
      </c>
      <c r="E25" s="69" t="s">
        <v>49</v>
      </c>
      <c r="F25" s="29">
        <v>614895</v>
      </c>
      <c r="G25" s="29">
        <v>62588</v>
      </c>
      <c r="H25" s="29">
        <v>31932</v>
      </c>
      <c r="I25" s="69" t="s">
        <v>49</v>
      </c>
      <c r="J25" s="69" t="s">
        <v>49</v>
      </c>
      <c r="K25" s="29">
        <v>5097</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54</v>
      </c>
    </row>
    <row r="40" spans="1:1" ht="10.5" customHeight="1">
      <c r="A40" s="64" t="s">
        <v>53</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1"/>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4" t="s">
        <v>38</v>
      </c>
      <c r="B8" s="225"/>
      <c r="C8" s="79" t="s">
        <v>2</v>
      </c>
      <c r="D8" s="79"/>
      <c r="E8" s="79"/>
      <c r="F8" s="227" t="s">
        <v>37</v>
      </c>
      <c r="G8" s="227"/>
      <c r="H8" s="225" t="s">
        <v>36</v>
      </c>
      <c r="I8" s="79" t="s">
        <v>4</v>
      </c>
      <c r="J8" s="79"/>
      <c r="K8" s="78"/>
    </row>
    <row r="9" spans="1:11" ht="13.5" customHeight="1">
      <c r="A9" s="224"/>
      <c r="B9" s="225"/>
      <c r="C9" s="77" t="s">
        <v>5</v>
      </c>
      <c r="D9" s="77" t="s">
        <v>6</v>
      </c>
      <c r="E9" s="77" t="s">
        <v>7</v>
      </c>
      <c r="F9" s="77" t="s">
        <v>8</v>
      </c>
      <c r="G9" s="77" t="s">
        <v>35</v>
      </c>
      <c r="H9" s="225"/>
      <c r="I9" s="77" t="s">
        <v>5</v>
      </c>
      <c r="J9" s="77" t="s">
        <v>6</v>
      </c>
      <c r="K9" s="81" t="s">
        <v>7</v>
      </c>
    </row>
    <row r="10" spans="1:11" ht="6" customHeight="1">
      <c r="A10" s="75"/>
      <c r="B10" s="74"/>
    </row>
    <row r="11" spans="1:11">
      <c r="A11" s="73" t="s">
        <v>52</v>
      </c>
      <c r="B11" s="72"/>
      <c r="C11" s="34">
        <v>87848</v>
      </c>
      <c r="D11" s="34">
        <v>47956</v>
      </c>
      <c r="E11" s="34">
        <v>39892</v>
      </c>
      <c r="F11" s="34">
        <v>447801</v>
      </c>
      <c r="G11" s="34">
        <v>38000</v>
      </c>
      <c r="H11" s="34">
        <v>57892</v>
      </c>
      <c r="I11" s="34">
        <v>13116</v>
      </c>
      <c r="J11" s="34">
        <v>8905</v>
      </c>
      <c r="K11" s="34">
        <v>4211</v>
      </c>
    </row>
    <row r="12" spans="1:11">
      <c r="A12" s="73">
        <v>11</v>
      </c>
      <c r="B12" s="72"/>
      <c r="C12" s="34">
        <v>90730</v>
      </c>
      <c r="D12" s="34">
        <v>51419</v>
      </c>
      <c r="E12" s="34">
        <v>39311</v>
      </c>
      <c r="F12" s="34">
        <v>471852</v>
      </c>
      <c r="G12" s="34">
        <v>37732</v>
      </c>
      <c r="H12" s="34">
        <v>65927</v>
      </c>
      <c r="I12" s="34">
        <v>14029</v>
      </c>
      <c r="J12" s="34">
        <v>10104</v>
      </c>
      <c r="K12" s="34">
        <v>3925</v>
      </c>
    </row>
    <row r="13" spans="1:11">
      <c r="A13" s="73">
        <v>12</v>
      </c>
      <c r="B13" s="72"/>
      <c r="C13" s="34">
        <v>94889</v>
      </c>
      <c r="D13" s="34">
        <v>49551</v>
      </c>
      <c r="E13" s="34">
        <v>45338</v>
      </c>
      <c r="F13" s="34">
        <v>475495</v>
      </c>
      <c r="G13" s="34">
        <v>39017</v>
      </c>
      <c r="H13" s="34">
        <v>81686</v>
      </c>
      <c r="I13" s="34">
        <v>19721</v>
      </c>
      <c r="J13" s="34">
        <v>11913</v>
      </c>
      <c r="K13" s="34">
        <v>7808</v>
      </c>
    </row>
    <row r="14" spans="1:11">
      <c r="A14" s="73">
        <v>13</v>
      </c>
      <c r="B14" s="72"/>
      <c r="C14" s="34">
        <v>103199</v>
      </c>
      <c r="D14" s="34">
        <v>54937</v>
      </c>
      <c r="E14" s="34">
        <v>48262</v>
      </c>
      <c r="F14" s="34">
        <v>510100</v>
      </c>
      <c r="G14" s="34">
        <v>41864</v>
      </c>
      <c r="H14" s="34">
        <v>97265</v>
      </c>
      <c r="I14" s="34">
        <v>20143</v>
      </c>
      <c r="J14" s="34">
        <v>12095</v>
      </c>
      <c r="K14" s="34">
        <v>8048</v>
      </c>
    </row>
    <row r="15" spans="1:11">
      <c r="A15" s="71">
        <v>14</v>
      </c>
      <c r="B15" s="88"/>
      <c r="C15" s="91">
        <f>SUM(D15:E15)</f>
        <v>112855</v>
      </c>
      <c r="D15" s="89">
        <v>61182</v>
      </c>
      <c r="E15" s="89">
        <v>51673</v>
      </c>
      <c r="F15" s="89">
        <v>530069</v>
      </c>
      <c r="G15" s="89">
        <v>41182</v>
      </c>
      <c r="H15" s="89">
        <v>128601</v>
      </c>
      <c r="I15" s="90">
        <f>SUM(J15:K15)</f>
        <v>22806</v>
      </c>
      <c r="J15" s="89">
        <v>13559</v>
      </c>
      <c r="K15" s="89">
        <v>9247</v>
      </c>
    </row>
    <row r="16" spans="1:11" ht="6" customHeight="1">
      <c r="B16" s="72"/>
      <c r="C16" s="80"/>
    </row>
    <row r="17" spans="1:11" ht="1.5" customHeight="1">
      <c r="A17" s="66"/>
      <c r="B17" s="68"/>
      <c r="C17" s="67"/>
      <c r="D17" s="66"/>
      <c r="E17" s="66"/>
      <c r="F17" s="66"/>
      <c r="G17" s="66"/>
      <c r="H17" s="66"/>
      <c r="I17" s="66"/>
      <c r="J17" s="66"/>
      <c r="K17" s="66"/>
    </row>
    <row r="18" spans="1:11">
      <c r="A18" s="224" t="s">
        <v>38</v>
      </c>
      <c r="B18" s="225"/>
      <c r="C18" s="79" t="s">
        <v>14</v>
      </c>
      <c r="D18" s="79"/>
      <c r="E18" s="79"/>
      <c r="F18" s="79" t="s">
        <v>15</v>
      </c>
      <c r="G18" s="79"/>
      <c r="H18" s="79" t="s">
        <v>16</v>
      </c>
      <c r="I18" s="79"/>
      <c r="J18" s="79"/>
      <c r="K18" s="78"/>
    </row>
    <row r="19" spans="1:11">
      <c r="A19" s="224"/>
      <c r="B19" s="225"/>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 10 年度</v>
      </c>
      <c r="B21" s="72"/>
      <c r="C21" s="34">
        <v>91411</v>
      </c>
      <c r="D21" s="86">
        <v>43220</v>
      </c>
      <c r="E21" s="86">
        <v>18994</v>
      </c>
      <c r="F21" s="34">
        <v>248438</v>
      </c>
      <c r="G21" s="34">
        <v>21233</v>
      </c>
      <c r="H21" s="34">
        <v>18399</v>
      </c>
      <c r="I21" s="86">
        <v>9293</v>
      </c>
      <c r="J21" s="86">
        <v>4919</v>
      </c>
      <c r="K21" s="34">
        <v>3137</v>
      </c>
    </row>
    <row r="22" spans="1:11">
      <c r="A22" s="73">
        <f>A12</f>
        <v>11</v>
      </c>
      <c r="B22" s="72"/>
      <c r="C22" s="34">
        <v>93401</v>
      </c>
      <c r="D22" s="86" t="s">
        <v>49</v>
      </c>
      <c r="E22" s="86" t="s">
        <v>49</v>
      </c>
      <c r="F22" s="34">
        <v>245292</v>
      </c>
      <c r="G22" s="34">
        <v>24308</v>
      </c>
      <c r="H22" s="34">
        <v>18618</v>
      </c>
      <c r="I22" s="86" t="s">
        <v>49</v>
      </c>
      <c r="J22" s="86" t="s">
        <v>49</v>
      </c>
      <c r="K22" s="34">
        <v>2721</v>
      </c>
    </row>
    <row r="23" spans="1:11">
      <c r="A23" s="73">
        <f>A13</f>
        <v>12</v>
      </c>
      <c r="B23" s="72"/>
      <c r="C23" s="34">
        <v>166862</v>
      </c>
      <c r="D23" s="86" t="s">
        <v>49</v>
      </c>
      <c r="E23" s="86" t="s">
        <v>49</v>
      </c>
      <c r="F23" s="34">
        <v>451270</v>
      </c>
      <c r="G23" s="34">
        <v>41801</v>
      </c>
      <c r="H23" s="34">
        <v>26305</v>
      </c>
      <c r="I23" s="86" t="s">
        <v>49</v>
      </c>
      <c r="J23" s="86" t="s">
        <v>49</v>
      </c>
      <c r="K23" s="34">
        <v>4035</v>
      </c>
    </row>
    <row r="24" spans="1:11">
      <c r="A24" s="73">
        <f>A14</f>
        <v>13</v>
      </c>
      <c r="B24" s="72"/>
      <c r="C24" s="34">
        <v>173039</v>
      </c>
      <c r="D24" s="86" t="s">
        <v>49</v>
      </c>
      <c r="E24" s="86" t="s">
        <v>49</v>
      </c>
      <c r="F24" s="34">
        <v>475117</v>
      </c>
      <c r="G24" s="34">
        <v>39488</v>
      </c>
      <c r="H24" s="34">
        <v>27359</v>
      </c>
      <c r="I24" s="86" t="s">
        <v>49</v>
      </c>
      <c r="J24" s="86" t="s">
        <v>49</v>
      </c>
      <c r="K24" s="34">
        <v>4010</v>
      </c>
    </row>
    <row r="25" spans="1:11">
      <c r="A25" s="71">
        <f>A15</f>
        <v>14</v>
      </c>
      <c r="B25" s="88"/>
      <c r="C25" s="87">
        <v>182596</v>
      </c>
      <c r="D25" s="69" t="s">
        <v>49</v>
      </c>
      <c r="E25" s="69" t="s">
        <v>49</v>
      </c>
      <c r="F25" s="29">
        <v>489847</v>
      </c>
      <c r="G25" s="29">
        <v>44092</v>
      </c>
      <c r="H25" s="29">
        <v>30458</v>
      </c>
      <c r="I25" s="69" t="s">
        <v>49</v>
      </c>
      <c r="J25" s="69" t="s">
        <v>49</v>
      </c>
      <c r="K25" s="29">
        <v>4873</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row r="41" spans="1:1">
      <c r="A41" s="64" t="s">
        <v>48</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41"/>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51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4" t="s">
        <v>38</v>
      </c>
      <c r="B8" s="225"/>
      <c r="C8" s="79" t="s">
        <v>2</v>
      </c>
      <c r="D8" s="79"/>
      <c r="E8" s="79"/>
      <c r="F8" s="227" t="s">
        <v>37</v>
      </c>
      <c r="G8" s="227"/>
      <c r="H8" s="225" t="s">
        <v>36</v>
      </c>
      <c r="I8" s="79" t="s">
        <v>4</v>
      </c>
      <c r="J8" s="79"/>
      <c r="K8" s="78"/>
    </row>
    <row r="9" spans="1:11" ht="13.5" customHeight="1">
      <c r="A9" s="224"/>
      <c r="B9" s="225"/>
      <c r="C9" s="77" t="s">
        <v>5</v>
      </c>
      <c r="D9" s="77" t="s">
        <v>6</v>
      </c>
      <c r="E9" s="77" t="s">
        <v>7</v>
      </c>
      <c r="F9" s="77" t="s">
        <v>8</v>
      </c>
      <c r="G9" s="77" t="s">
        <v>35</v>
      </c>
      <c r="H9" s="225"/>
      <c r="I9" s="77" t="s">
        <v>5</v>
      </c>
      <c r="J9" s="77" t="s">
        <v>6</v>
      </c>
      <c r="K9" s="81" t="s">
        <v>7</v>
      </c>
    </row>
    <row r="10" spans="1:11" ht="6" customHeight="1">
      <c r="A10" s="75"/>
      <c r="B10" s="74"/>
    </row>
    <row r="11" spans="1:11">
      <c r="A11" s="73" t="s">
        <v>50</v>
      </c>
      <c r="B11" s="72"/>
      <c r="C11" s="34">
        <v>75620</v>
      </c>
      <c r="D11" s="34">
        <v>39098</v>
      </c>
      <c r="E11" s="34">
        <v>36522</v>
      </c>
      <c r="F11" s="34">
        <v>388577</v>
      </c>
      <c r="G11" s="34">
        <v>33526</v>
      </c>
      <c r="H11" s="34">
        <v>44394</v>
      </c>
      <c r="I11" s="34">
        <v>12405</v>
      </c>
      <c r="J11" s="34">
        <v>8029</v>
      </c>
      <c r="K11" s="34">
        <v>4376</v>
      </c>
    </row>
    <row r="12" spans="1:11">
      <c r="A12" s="73">
        <v>10</v>
      </c>
      <c r="B12" s="72"/>
      <c r="C12" s="34">
        <v>87848</v>
      </c>
      <c r="D12" s="34">
        <v>47956</v>
      </c>
      <c r="E12" s="34">
        <v>39892</v>
      </c>
      <c r="F12" s="34">
        <v>447801</v>
      </c>
      <c r="G12" s="34">
        <v>38000</v>
      </c>
      <c r="H12" s="34">
        <v>57892</v>
      </c>
      <c r="I12" s="34">
        <v>13116</v>
      </c>
      <c r="J12" s="34">
        <v>8905</v>
      </c>
      <c r="K12" s="34">
        <v>4211</v>
      </c>
    </row>
    <row r="13" spans="1:11">
      <c r="A13" s="73">
        <v>11</v>
      </c>
      <c r="B13" s="72"/>
      <c r="C13" s="34">
        <v>90730</v>
      </c>
      <c r="D13" s="34">
        <v>51419</v>
      </c>
      <c r="E13" s="34">
        <v>39311</v>
      </c>
      <c r="F13" s="34">
        <v>471852</v>
      </c>
      <c r="G13" s="34">
        <v>37732</v>
      </c>
      <c r="H13" s="34">
        <v>65927</v>
      </c>
      <c r="I13" s="34">
        <v>14029</v>
      </c>
      <c r="J13" s="34">
        <v>10104</v>
      </c>
      <c r="K13" s="34">
        <v>3925</v>
      </c>
    </row>
    <row r="14" spans="1:11">
      <c r="A14" s="73">
        <v>12</v>
      </c>
      <c r="B14" s="72"/>
      <c r="C14" s="34">
        <v>94889</v>
      </c>
      <c r="D14" s="34">
        <v>49551</v>
      </c>
      <c r="E14" s="34">
        <v>45338</v>
      </c>
      <c r="F14" s="34">
        <v>475495</v>
      </c>
      <c r="G14" s="34">
        <v>39017</v>
      </c>
      <c r="H14" s="34">
        <v>81686</v>
      </c>
      <c r="I14" s="34">
        <v>19721</v>
      </c>
      <c r="J14" s="34">
        <v>11913</v>
      </c>
      <c r="K14" s="34">
        <v>7808</v>
      </c>
    </row>
    <row r="15" spans="1:11">
      <c r="A15" s="71">
        <v>13</v>
      </c>
      <c r="B15" s="88"/>
      <c r="C15" s="91">
        <v>103199</v>
      </c>
      <c r="D15" s="89">
        <v>54937</v>
      </c>
      <c r="E15" s="89">
        <v>48262</v>
      </c>
      <c r="F15" s="89">
        <v>510100</v>
      </c>
      <c r="G15" s="89">
        <v>41864</v>
      </c>
      <c r="H15" s="89">
        <v>97265</v>
      </c>
      <c r="I15" s="90">
        <v>20143</v>
      </c>
      <c r="J15" s="89">
        <v>12095</v>
      </c>
      <c r="K15" s="89">
        <v>8048</v>
      </c>
    </row>
    <row r="16" spans="1:11" ht="6" customHeight="1">
      <c r="B16" s="72"/>
      <c r="C16" s="80"/>
    </row>
    <row r="17" spans="1:11" ht="1.5" customHeight="1">
      <c r="A17" s="66"/>
      <c r="B17" s="68"/>
      <c r="C17" s="67"/>
      <c r="D17" s="66"/>
      <c r="E17" s="66"/>
      <c r="F17" s="66"/>
      <c r="G17" s="66"/>
      <c r="H17" s="66"/>
      <c r="I17" s="66"/>
      <c r="J17" s="66"/>
      <c r="K17" s="66"/>
    </row>
    <row r="18" spans="1:11">
      <c r="A18" s="224" t="s">
        <v>38</v>
      </c>
      <c r="B18" s="225"/>
      <c r="C18" s="79" t="s">
        <v>14</v>
      </c>
      <c r="D18" s="79"/>
      <c r="E18" s="79"/>
      <c r="F18" s="79" t="s">
        <v>15</v>
      </c>
      <c r="G18" s="79"/>
      <c r="H18" s="79" t="s">
        <v>16</v>
      </c>
      <c r="I18" s="79"/>
      <c r="J18" s="79"/>
      <c r="K18" s="78"/>
    </row>
    <row r="19" spans="1:11">
      <c r="A19" s="224"/>
      <c r="B19" s="225"/>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 9 年度</v>
      </c>
      <c r="B21" s="72"/>
      <c r="C21" s="34">
        <v>104438</v>
      </c>
      <c r="D21" s="86">
        <v>55684</v>
      </c>
      <c r="E21" s="86">
        <v>21999</v>
      </c>
      <c r="F21" s="34">
        <v>296893</v>
      </c>
      <c r="G21" s="34">
        <v>22887</v>
      </c>
      <c r="H21" s="34">
        <v>18479</v>
      </c>
      <c r="I21" s="86">
        <v>10212</v>
      </c>
      <c r="J21" s="86">
        <v>5299</v>
      </c>
      <c r="K21" s="34">
        <v>4307</v>
      </c>
    </row>
    <row r="22" spans="1:11">
      <c r="A22" s="73">
        <f>A12</f>
        <v>10</v>
      </c>
      <c r="B22" s="72"/>
      <c r="C22" s="34">
        <v>91411</v>
      </c>
      <c r="D22" s="86">
        <v>43220</v>
      </c>
      <c r="E22" s="86">
        <v>18994</v>
      </c>
      <c r="F22" s="34">
        <v>248438</v>
      </c>
      <c r="G22" s="34">
        <v>21233</v>
      </c>
      <c r="H22" s="34">
        <v>18399</v>
      </c>
      <c r="I22" s="86">
        <v>9293</v>
      </c>
      <c r="J22" s="86">
        <v>4919</v>
      </c>
      <c r="K22" s="34">
        <v>3137</v>
      </c>
    </row>
    <row r="23" spans="1:11">
      <c r="A23" s="73">
        <f>A13</f>
        <v>11</v>
      </c>
      <c r="B23" s="72"/>
      <c r="C23" s="34">
        <v>93401</v>
      </c>
      <c r="D23" s="86" t="s">
        <v>49</v>
      </c>
      <c r="E23" s="86" t="s">
        <v>49</v>
      </c>
      <c r="F23" s="34">
        <v>245292</v>
      </c>
      <c r="G23" s="34">
        <v>24308</v>
      </c>
      <c r="H23" s="34">
        <v>18618</v>
      </c>
      <c r="I23" s="86" t="s">
        <v>49</v>
      </c>
      <c r="J23" s="86" t="s">
        <v>49</v>
      </c>
      <c r="K23" s="34">
        <v>2721</v>
      </c>
    </row>
    <row r="24" spans="1:11">
      <c r="A24" s="73">
        <f>A14</f>
        <v>12</v>
      </c>
      <c r="B24" s="72"/>
      <c r="C24" s="34">
        <v>166862</v>
      </c>
      <c r="D24" s="86" t="s">
        <v>49</v>
      </c>
      <c r="E24" s="86" t="s">
        <v>49</v>
      </c>
      <c r="F24" s="34">
        <v>451270</v>
      </c>
      <c r="G24" s="34">
        <v>41801</v>
      </c>
      <c r="H24" s="34">
        <v>26305</v>
      </c>
      <c r="I24" s="86" t="s">
        <v>49</v>
      </c>
      <c r="J24" s="86" t="s">
        <v>49</v>
      </c>
      <c r="K24" s="34">
        <v>4035</v>
      </c>
    </row>
    <row r="25" spans="1:11">
      <c r="A25" s="71">
        <f>A15</f>
        <v>13</v>
      </c>
      <c r="B25" s="88"/>
      <c r="C25" s="87">
        <v>173039</v>
      </c>
      <c r="D25" s="69" t="s">
        <v>49</v>
      </c>
      <c r="E25" s="69" t="s">
        <v>49</v>
      </c>
      <c r="F25" s="29">
        <v>475117</v>
      </c>
      <c r="G25" s="29">
        <v>39488</v>
      </c>
      <c r="H25" s="29">
        <v>27359</v>
      </c>
      <c r="I25" s="69" t="s">
        <v>49</v>
      </c>
      <c r="J25" s="69" t="s">
        <v>49</v>
      </c>
      <c r="K25" s="29">
        <v>4010</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row r="41" spans="1:1">
      <c r="A41" s="64" t="s">
        <v>48</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4" t="s">
        <v>38</v>
      </c>
      <c r="B8" s="225"/>
      <c r="C8" s="79" t="s">
        <v>2</v>
      </c>
      <c r="D8" s="79"/>
      <c r="E8" s="79"/>
      <c r="F8" s="227" t="s">
        <v>37</v>
      </c>
      <c r="G8" s="227"/>
      <c r="H8" s="225" t="s">
        <v>36</v>
      </c>
      <c r="I8" s="79" t="s">
        <v>4</v>
      </c>
      <c r="J8" s="79"/>
      <c r="K8" s="78"/>
    </row>
    <row r="9" spans="1:11" ht="13.5" customHeight="1">
      <c r="A9" s="224"/>
      <c r="B9" s="225"/>
      <c r="C9" s="77" t="s">
        <v>5</v>
      </c>
      <c r="D9" s="77" t="s">
        <v>6</v>
      </c>
      <c r="E9" s="77" t="s">
        <v>7</v>
      </c>
      <c r="F9" s="77" t="s">
        <v>8</v>
      </c>
      <c r="G9" s="77" t="s">
        <v>35</v>
      </c>
      <c r="H9" s="225"/>
      <c r="I9" s="77" t="s">
        <v>5</v>
      </c>
      <c r="J9" s="77" t="s">
        <v>6</v>
      </c>
      <c r="K9" s="81" t="s">
        <v>7</v>
      </c>
    </row>
    <row r="10" spans="1:11" ht="6" customHeight="1">
      <c r="A10" s="75"/>
      <c r="B10" s="74"/>
    </row>
    <row r="11" spans="1:11">
      <c r="A11" s="73" t="s">
        <v>47</v>
      </c>
      <c r="B11" s="72"/>
      <c r="C11" s="34">
        <v>72053</v>
      </c>
      <c r="D11" s="34">
        <v>37967</v>
      </c>
      <c r="E11" s="34">
        <v>34086</v>
      </c>
      <c r="F11" s="34">
        <v>370492</v>
      </c>
      <c r="G11" s="34">
        <v>30226</v>
      </c>
      <c r="H11" s="34">
        <v>45936</v>
      </c>
      <c r="I11" s="34">
        <v>12981</v>
      </c>
      <c r="J11" s="34">
        <v>8573</v>
      </c>
      <c r="K11" s="34">
        <v>4408</v>
      </c>
    </row>
    <row r="12" spans="1:11">
      <c r="A12" s="73">
        <v>9</v>
      </c>
      <c r="B12" s="72"/>
      <c r="C12" s="34">
        <v>75620</v>
      </c>
      <c r="D12" s="34">
        <v>39098</v>
      </c>
      <c r="E12" s="34">
        <v>36522</v>
      </c>
      <c r="F12" s="34">
        <v>388577</v>
      </c>
      <c r="G12" s="34">
        <v>33526</v>
      </c>
      <c r="H12" s="34">
        <v>44394</v>
      </c>
      <c r="I12" s="34">
        <v>12405</v>
      </c>
      <c r="J12" s="34">
        <v>8029</v>
      </c>
      <c r="K12" s="34">
        <v>4376</v>
      </c>
    </row>
    <row r="13" spans="1:11">
      <c r="A13" s="73">
        <v>10</v>
      </c>
      <c r="B13" s="72"/>
      <c r="C13" s="34">
        <v>87848</v>
      </c>
      <c r="D13" s="34">
        <v>47956</v>
      </c>
      <c r="E13" s="34">
        <v>39892</v>
      </c>
      <c r="F13" s="34">
        <v>447801</v>
      </c>
      <c r="G13" s="34">
        <v>38000</v>
      </c>
      <c r="H13" s="34">
        <v>57892</v>
      </c>
      <c r="I13" s="34">
        <v>13116</v>
      </c>
      <c r="J13" s="34">
        <v>8905</v>
      </c>
      <c r="K13" s="34">
        <v>4211</v>
      </c>
    </row>
    <row r="14" spans="1:11">
      <c r="A14" s="73">
        <v>11</v>
      </c>
      <c r="B14" s="72"/>
      <c r="C14" s="34">
        <v>90730</v>
      </c>
      <c r="D14" s="34">
        <v>51419</v>
      </c>
      <c r="E14" s="34">
        <v>39311</v>
      </c>
      <c r="F14" s="34">
        <v>471852</v>
      </c>
      <c r="G14" s="34">
        <v>37732</v>
      </c>
      <c r="H14" s="34">
        <v>65927</v>
      </c>
      <c r="I14" s="34">
        <v>14029</v>
      </c>
      <c r="J14" s="34">
        <v>10104</v>
      </c>
      <c r="K14" s="34">
        <v>3925</v>
      </c>
    </row>
    <row r="15" spans="1:11">
      <c r="A15" s="71">
        <v>12</v>
      </c>
      <c r="B15" s="70"/>
      <c r="C15" s="30">
        <v>94889</v>
      </c>
      <c r="D15" s="29">
        <v>49551</v>
      </c>
      <c r="E15" s="29">
        <v>45338</v>
      </c>
      <c r="F15" s="29">
        <v>475495</v>
      </c>
      <c r="G15" s="29">
        <v>39017</v>
      </c>
      <c r="H15" s="29">
        <v>81686</v>
      </c>
      <c r="I15" s="30">
        <v>19721</v>
      </c>
      <c r="J15" s="29">
        <v>11913</v>
      </c>
      <c r="K15" s="29">
        <v>7808</v>
      </c>
    </row>
    <row r="16" spans="1:11" ht="6" customHeight="1">
      <c r="B16" s="72"/>
      <c r="C16" s="80"/>
    </row>
    <row r="17" spans="1:11" ht="1.5" customHeight="1">
      <c r="A17" s="66"/>
      <c r="B17" s="68"/>
      <c r="C17" s="67"/>
      <c r="D17" s="66"/>
      <c r="E17" s="66"/>
      <c r="F17" s="66"/>
      <c r="G17" s="66"/>
      <c r="H17" s="66"/>
      <c r="I17" s="66"/>
      <c r="J17" s="66"/>
      <c r="K17" s="66"/>
    </row>
    <row r="18" spans="1:11">
      <c r="A18" s="224" t="s">
        <v>38</v>
      </c>
      <c r="B18" s="225"/>
      <c r="C18" s="79" t="s">
        <v>14</v>
      </c>
      <c r="D18" s="79"/>
      <c r="E18" s="79"/>
      <c r="F18" s="79" t="s">
        <v>15</v>
      </c>
      <c r="G18" s="79"/>
      <c r="H18" s="79" t="s">
        <v>16</v>
      </c>
      <c r="I18" s="79"/>
      <c r="J18" s="79"/>
      <c r="K18" s="78"/>
    </row>
    <row r="19" spans="1:11">
      <c r="A19" s="224"/>
      <c r="B19" s="225"/>
      <c r="C19" s="77" t="s">
        <v>5</v>
      </c>
      <c r="D19" s="77" t="s">
        <v>6</v>
      </c>
      <c r="E19" s="77" t="s">
        <v>7</v>
      </c>
      <c r="F19" s="77" t="s">
        <v>8</v>
      </c>
      <c r="G19" s="77" t="s">
        <v>35</v>
      </c>
      <c r="H19" s="77" t="s">
        <v>5</v>
      </c>
      <c r="I19" s="77" t="s">
        <v>6</v>
      </c>
      <c r="J19" s="77" t="s">
        <v>7</v>
      </c>
      <c r="K19" s="76" t="s">
        <v>17</v>
      </c>
    </row>
    <row r="20" spans="1:11" ht="6" customHeight="1">
      <c r="A20" s="75"/>
      <c r="B20" s="74"/>
    </row>
    <row r="21" spans="1:11">
      <c r="A21" s="73" t="s">
        <v>47</v>
      </c>
      <c r="B21" s="72"/>
      <c r="C21" s="34">
        <v>103405</v>
      </c>
      <c r="D21" s="86">
        <v>56713</v>
      </c>
      <c r="E21" s="86">
        <v>20986</v>
      </c>
      <c r="F21" s="34">
        <v>284391</v>
      </c>
      <c r="G21" s="34">
        <v>26923</v>
      </c>
      <c r="H21" s="34">
        <v>18436</v>
      </c>
      <c r="I21" s="86">
        <v>10014</v>
      </c>
      <c r="J21" s="86">
        <v>5285</v>
      </c>
      <c r="K21" s="34">
        <v>3893</v>
      </c>
    </row>
    <row r="22" spans="1:11">
      <c r="A22" s="73">
        <v>9</v>
      </c>
      <c r="B22" s="72"/>
      <c r="C22" s="34">
        <v>104438</v>
      </c>
      <c r="D22" s="86">
        <v>55684</v>
      </c>
      <c r="E22" s="86">
        <v>21999</v>
      </c>
      <c r="F22" s="34">
        <v>296893</v>
      </c>
      <c r="G22" s="34">
        <v>22887</v>
      </c>
      <c r="H22" s="34">
        <v>18479</v>
      </c>
      <c r="I22" s="86">
        <v>10212</v>
      </c>
      <c r="J22" s="86">
        <v>5299</v>
      </c>
      <c r="K22" s="34">
        <v>4307</v>
      </c>
    </row>
    <row r="23" spans="1:11">
      <c r="A23" s="73">
        <v>10</v>
      </c>
      <c r="B23" s="72"/>
      <c r="C23" s="34">
        <v>91411</v>
      </c>
      <c r="D23" s="86">
        <v>43220</v>
      </c>
      <c r="E23" s="86">
        <v>18994</v>
      </c>
      <c r="F23" s="34">
        <v>248438</v>
      </c>
      <c r="G23" s="34">
        <v>21233</v>
      </c>
      <c r="H23" s="34">
        <v>18399</v>
      </c>
      <c r="I23" s="86">
        <v>9293</v>
      </c>
      <c r="J23" s="86">
        <v>4919</v>
      </c>
      <c r="K23" s="34">
        <v>3137</v>
      </c>
    </row>
    <row r="24" spans="1:11">
      <c r="A24" s="73">
        <v>11</v>
      </c>
      <c r="B24" s="72"/>
      <c r="C24" s="34">
        <v>93401</v>
      </c>
      <c r="D24" s="86" t="s">
        <v>46</v>
      </c>
      <c r="E24" s="86" t="s">
        <v>46</v>
      </c>
      <c r="F24" s="34">
        <v>245292</v>
      </c>
      <c r="G24" s="34">
        <v>24308</v>
      </c>
      <c r="H24" s="34">
        <v>18618</v>
      </c>
      <c r="I24" s="86" t="s">
        <v>46</v>
      </c>
      <c r="J24" s="86" t="s">
        <v>46</v>
      </c>
      <c r="K24" s="34">
        <v>2721</v>
      </c>
    </row>
    <row r="25" spans="1:11">
      <c r="A25" s="71">
        <v>12</v>
      </c>
      <c r="B25" s="70"/>
      <c r="C25" s="29">
        <v>166862</v>
      </c>
      <c r="D25" s="69" t="s">
        <v>46</v>
      </c>
      <c r="E25" s="69" t="s">
        <v>46</v>
      </c>
      <c r="F25" s="29">
        <v>451270</v>
      </c>
      <c r="G25" s="29">
        <v>41801</v>
      </c>
      <c r="H25" s="29">
        <v>26305</v>
      </c>
      <c r="I25" s="69" t="s">
        <v>46</v>
      </c>
      <c r="J25" s="69" t="s">
        <v>46</v>
      </c>
      <c r="K25" s="29">
        <v>4035</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4" t="s">
        <v>38</v>
      </c>
      <c r="B8" s="225"/>
      <c r="C8" s="79" t="s">
        <v>2</v>
      </c>
      <c r="D8" s="79"/>
      <c r="E8" s="79"/>
      <c r="F8" s="227" t="s">
        <v>37</v>
      </c>
      <c r="G8" s="227"/>
      <c r="H8" s="225" t="s">
        <v>36</v>
      </c>
      <c r="I8" s="79" t="s">
        <v>4</v>
      </c>
      <c r="J8" s="79"/>
      <c r="K8" s="78"/>
    </row>
    <row r="9" spans="1:11" ht="13.5" customHeight="1">
      <c r="A9" s="224"/>
      <c r="B9" s="225"/>
      <c r="C9" s="77" t="s">
        <v>5</v>
      </c>
      <c r="D9" s="77" t="s">
        <v>6</v>
      </c>
      <c r="E9" s="77" t="s">
        <v>7</v>
      </c>
      <c r="F9" s="77" t="s">
        <v>8</v>
      </c>
      <c r="G9" s="77" t="s">
        <v>35</v>
      </c>
      <c r="H9" s="225"/>
      <c r="I9" s="77" t="s">
        <v>5</v>
      </c>
      <c r="J9" s="77" t="s">
        <v>6</v>
      </c>
      <c r="K9" s="81" t="s">
        <v>7</v>
      </c>
    </row>
    <row r="10" spans="1:11" ht="6" customHeight="1">
      <c r="A10" s="75"/>
      <c r="B10" s="74"/>
    </row>
    <row r="11" spans="1:11">
      <c r="A11" s="73" t="s">
        <v>45</v>
      </c>
      <c r="B11" s="72"/>
      <c r="C11" s="34">
        <v>72932</v>
      </c>
      <c r="D11" s="34">
        <v>38393</v>
      </c>
      <c r="E11" s="34">
        <v>34539</v>
      </c>
      <c r="F11" s="34">
        <v>367863</v>
      </c>
      <c r="G11" s="34">
        <v>29406</v>
      </c>
      <c r="H11" s="34">
        <v>50201</v>
      </c>
      <c r="I11" s="34">
        <v>13739</v>
      </c>
      <c r="J11" s="34">
        <v>9216</v>
      </c>
      <c r="K11" s="34">
        <v>4523</v>
      </c>
    </row>
    <row r="12" spans="1:11">
      <c r="A12" s="73">
        <v>8</v>
      </c>
      <c r="B12" s="72"/>
      <c r="C12" s="34">
        <v>72053</v>
      </c>
      <c r="D12" s="34">
        <v>37967</v>
      </c>
      <c r="E12" s="34">
        <v>34086</v>
      </c>
      <c r="F12" s="34">
        <v>370492</v>
      </c>
      <c r="G12" s="34">
        <v>30226</v>
      </c>
      <c r="H12" s="34">
        <v>45936</v>
      </c>
      <c r="I12" s="34">
        <v>12981</v>
      </c>
      <c r="J12" s="34">
        <v>8573</v>
      </c>
      <c r="K12" s="34">
        <v>4408</v>
      </c>
    </row>
    <row r="13" spans="1:11">
      <c r="A13" s="73">
        <v>9</v>
      </c>
      <c r="B13" s="72"/>
      <c r="C13" s="34">
        <v>75620</v>
      </c>
      <c r="D13" s="34">
        <v>39098</v>
      </c>
      <c r="E13" s="34">
        <v>36522</v>
      </c>
      <c r="F13" s="34">
        <v>388577</v>
      </c>
      <c r="G13" s="34">
        <v>33526</v>
      </c>
      <c r="H13" s="34">
        <v>44394</v>
      </c>
      <c r="I13" s="34">
        <v>12405</v>
      </c>
      <c r="J13" s="34">
        <v>8029</v>
      </c>
      <c r="K13" s="34">
        <v>4376</v>
      </c>
    </row>
    <row r="14" spans="1:11">
      <c r="A14" s="73">
        <v>10</v>
      </c>
      <c r="B14" s="72"/>
      <c r="C14" s="34">
        <v>87848</v>
      </c>
      <c r="D14" s="34">
        <v>47956</v>
      </c>
      <c r="E14" s="34">
        <v>39892</v>
      </c>
      <c r="F14" s="34">
        <v>447801</v>
      </c>
      <c r="G14" s="34">
        <v>38000</v>
      </c>
      <c r="H14" s="34">
        <v>57892</v>
      </c>
      <c r="I14" s="34">
        <v>13116</v>
      </c>
      <c r="J14" s="34">
        <v>8905</v>
      </c>
      <c r="K14" s="34">
        <v>4211</v>
      </c>
    </row>
    <row r="15" spans="1:11">
      <c r="A15" s="71">
        <v>11</v>
      </c>
      <c r="B15" s="70"/>
      <c r="C15" s="30">
        <v>90730</v>
      </c>
      <c r="D15" s="29">
        <v>51419</v>
      </c>
      <c r="E15" s="29">
        <v>39311</v>
      </c>
      <c r="F15" s="29">
        <v>471852</v>
      </c>
      <c r="G15" s="29">
        <v>37732</v>
      </c>
      <c r="H15" s="29">
        <v>65927</v>
      </c>
      <c r="I15" s="30">
        <v>14029</v>
      </c>
      <c r="J15" s="29">
        <v>10104</v>
      </c>
      <c r="K15" s="29">
        <v>3925</v>
      </c>
    </row>
    <row r="16" spans="1:11" ht="6" customHeight="1">
      <c r="B16" s="72"/>
      <c r="C16" s="80"/>
    </row>
    <row r="17" spans="1:11" ht="1.5" customHeight="1">
      <c r="A17" s="66"/>
      <c r="B17" s="68"/>
      <c r="C17" s="67"/>
      <c r="D17" s="66"/>
      <c r="E17" s="66"/>
      <c r="F17" s="66"/>
      <c r="G17" s="66"/>
      <c r="H17" s="66"/>
      <c r="I17" s="66"/>
      <c r="J17" s="66"/>
      <c r="K17" s="66"/>
    </row>
    <row r="18" spans="1:11">
      <c r="A18" s="224" t="s">
        <v>38</v>
      </c>
      <c r="B18" s="225"/>
      <c r="C18" s="79" t="s">
        <v>14</v>
      </c>
      <c r="D18" s="79"/>
      <c r="E18" s="79"/>
      <c r="F18" s="79" t="s">
        <v>15</v>
      </c>
      <c r="G18" s="79"/>
      <c r="H18" s="79" t="s">
        <v>16</v>
      </c>
      <c r="I18" s="79"/>
      <c r="J18" s="79"/>
      <c r="K18" s="78"/>
    </row>
    <row r="19" spans="1:11">
      <c r="A19" s="224"/>
      <c r="B19" s="225"/>
      <c r="C19" s="77" t="s">
        <v>5</v>
      </c>
      <c r="D19" s="77" t="s">
        <v>6</v>
      </c>
      <c r="E19" s="77" t="s">
        <v>7</v>
      </c>
      <c r="F19" s="77" t="s">
        <v>8</v>
      </c>
      <c r="G19" s="77" t="s">
        <v>35</v>
      </c>
      <c r="H19" s="77" t="s">
        <v>5</v>
      </c>
      <c r="I19" s="77" t="s">
        <v>6</v>
      </c>
      <c r="J19" s="77" t="s">
        <v>7</v>
      </c>
      <c r="K19" s="76" t="s">
        <v>17</v>
      </c>
    </row>
    <row r="20" spans="1:11" ht="6" customHeight="1">
      <c r="A20" s="75"/>
      <c r="B20" s="74"/>
    </row>
    <row r="21" spans="1:11">
      <c r="A21" s="73" t="s">
        <v>44</v>
      </c>
      <c r="B21" s="72"/>
      <c r="C21" s="34">
        <v>82073</v>
      </c>
      <c r="D21" s="34">
        <v>46443</v>
      </c>
      <c r="E21" s="34">
        <v>16125</v>
      </c>
      <c r="F21" s="34">
        <v>221405</v>
      </c>
      <c r="G21" s="34">
        <v>21658</v>
      </c>
      <c r="H21" s="34">
        <v>16944</v>
      </c>
      <c r="I21" s="34">
        <v>9106</v>
      </c>
      <c r="J21" s="34">
        <v>4801</v>
      </c>
      <c r="K21" s="34">
        <v>2097</v>
      </c>
    </row>
    <row r="22" spans="1:11">
      <c r="A22" s="73">
        <v>8</v>
      </c>
      <c r="B22" s="72"/>
      <c r="C22" s="34">
        <v>103405</v>
      </c>
      <c r="D22" s="34">
        <v>56713</v>
      </c>
      <c r="E22" s="34">
        <v>20986</v>
      </c>
      <c r="F22" s="34">
        <v>284391</v>
      </c>
      <c r="G22" s="34">
        <v>26923</v>
      </c>
      <c r="H22" s="34">
        <v>18436</v>
      </c>
      <c r="I22" s="34">
        <v>10014</v>
      </c>
      <c r="J22" s="34">
        <v>5285</v>
      </c>
      <c r="K22" s="34">
        <v>3893</v>
      </c>
    </row>
    <row r="23" spans="1:11">
      <c r="A23" s="73">
        <v>9</v>
      </c>
      <c r="B23" s="72"/>
      <c r="C23" s="34">
        <v>104438</v>
      </c>
      <c r="D23" s="34">
        <v>55684</v>
      </c>
      <c r="E23" s="34">
        <v>21999</v>
      </c>
      <c r="F23" s="34">
        <v>296893</v>
      </c>
      <c r="G23" s="34">
        <v>22887</v>
      </c>
      <c r="H23" s="34">
        <v>18479</v>
      </c>
      <c r="I23" s="34">
        <v>10212</v>
      </c>
      <c r="J23" s="34">
        <v>5299</v>
      </c>
      <c r="K23" s="34">
        <v>4307</v>
      </c>
    </row>
    <row r="24" spans="1:11">
      <c r="A24" s="73">
        <v>10</v>
      </c>
      <c r="B24" s="72"/>
      <c r="C24" s="34">
        <v>91411</v>
      </c>
      <c r="D24" s="34">
        <v>43220</v>
      </c>
      <c r="E24" s="34">
        <v>18994</v>
      </c>
      <c r="F24" s="34">
        <v>248438</v>
      </c>
      <c r="G24" s="34">
        <v>21233</v>
      </c>
      <c r="H24" s="34">
        <v>18399</v>
      </c>
      <c r="I24" s="34">
        <v>9293</v>
      </c>
      <c r="J24" s="34">
        <v>4919</v>
      </c>
      <c r="K24" s="34">
        <v>3137</v>
      </c>
    </row>
    <row r="25" spans="1:11">
      <c r="A25" s="71">
        <v>11</v>
      </c>
      <c r="B25" s="70"/>
      <c r="C25" s="29">
        <v>93401</v>
      </c>
      <c r="D25" s="69" t="s">
        <v>43</v>
      </c>
      <c r="E25" s="69" t="s">
        <v>43</v>
      </c>
      <c r="F25" s="29">
        <v>245292</v>
      </c>
      <c r="G25" s="29">
        <v>24308</v>
      </c>
      <c r="H25" s="29">
        <v>18618</v>
      </c>
      <c r="I25" s="69" t="s">
        <v>43</v>
      </c>
      <c r="J25" s="69" t="s">
        <v>43</v>
      </c>
      <c r="K25" s="29">
        <v>2721</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39"/>
  <sheetViews>
    <sheetView showGridLines="0" zoomScale="125" zoomScaleNormal="125" workbookViewId="0"/>
  </sheetViews>
  <sheetFormatPr defaultColWidth="11.25" defaultRowHeight="10.5"/>
  <cols>
    <col min="1" max="1" width="8.625" style="24" customWidth="1"/>
    <col min="2" max="2" width="1" style="24" customWidth="1"/>
    <col min="3" max="3" width="9" style="24" customWidth="1"/>
    <col min="4" max="5" width="8.5" style="24" customWidth="1"/>
    <col min="6" max="6" width="9" style="24" customWidth="1"/>
    <col min="7" max="7" width="8.5" style="24" customWidth="1"/>
    <col min="8"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row r="8" spans="1:11" ht="13.5" customHeight="1">
      <c r="A8" s="228" t="s">
        <v>38</v>
      </c>
      <c r="B8" s="229"/>
      <c r="C8" s="58" t="s">
        <v>2</v>
      </c>
      <c r="D8" s="58"/>
      <c r="E8" s="58"/>
      <c r="F8" s="230" t="s">
        <v>37</v>
      </c>
      <c r="G8" s="230"/>
      <c r="H8" s="229" t="s">
        <v>36</v>
      </c>
      <c r="I8" s="58" t="s">
        <v>4</v>
      </c>
      <c r="J8" s="58"/>
      <c r="K8" s="57"/>
    </row>
    <row r="9" spans="1:11" ht="13.5" customHeight="1">
      <c r="A9" s="228"/>
      <c r="B9" s="229"/>
      <c r="C9" s="56" t="s">
        <v>5</v>
      </c>
      <c r="D9" s="56" t="s">
        <v>6</v>
      </c>
      <c r="E9" s="56" t="s">
        <v>7</v>
      </c>
      <c r="F9" s="56" t="s">
        <v>8</v>
      </c>
      <c r="G9" s="56" t="s">
        <v>35</v>
      </c>
      <c r="H9" s="229"/>
      <c r="I9" s="56" t="s">
        <v>5</v>
      </c>
      <c r="J9" s="56" t="s">
        <v>6</v>
      </c>
      <c r="K9" s="60" t="s">
        <v>7</v>
      </c>
    </row>
    <row r="10" spans="1:11" ht="6" customHeight="1">
      <c r="A10" s="54"/>
      <c r="B10" s="53"/>
    </row>
    <row r="11" spans="1:11">
      <c r="A11" s="62" t="s">
        <v>41</v>
      </c>
      <c r="B11" s="52"/>
      <c r="C11" s="34">
        <v>71535</v>
      </c>
      <c r="D11" s="34">
        <v>38257</v>
      </c>
      <c r="E11" s="34">
        <v>33278</v>
      </c>
      <c r="F11" s="34">
        <v>353973</v>
      </c>
      <c r="G11" s="34">
        <v>30682</v>
      </c>
      <c r="H11" s="34">
        <v>51121</v>
      </c>
      <c r="I11" s="34">
        <v>13744</v>
      </c>
      <c r="J11" s="34">
        <v>9205</v>
      </c>
      <c r="K11" s="34">
        <v>4539</v>
      </c>
    </row>
    <row r="12" spans="1:11">
      <c r="A12" s="62">
        <v>7</v>
      </c>
      <c r="B12" s="52"/>
      <c r="C12" s="34">
        <v>72932</v>
      </c>
      <c r="D12" s="34">
        <v>38393</v>
      </c>
      <c r="E12" s="34">
        <v>34539</v>
      </c>
      <c r="F12" s="34">
        <v>367863</v>
      </c>
      <c r="G12" s="34">
        <v>29406</v>
      </c>
      <c r="H12" s="34">
        <v>50201</v>
      </c>
      <c r="I12" s="34">
        <v>13739</v>
      </c>
      <c r="J12" s="34">
        <v>9216</v>
      </c>
      <c r="K12" s="34">
        <v>4523</v>
      </c>
    </row>
    <row r="13" spans="1:11">
      <c r="A13" s="62">
        <v>8</v>
      </c>
      <c r="B13" s="52"/>
      <c r="C13" s="34">
        <v>72053</v>
      </c>
      <c r="D13" s="34">
        <v>37967</v>
      </c>
      <c r="E13" s="34">
        <v>34086</v>
      </c>
      <c r="F13" s="34">
        <v>370492</v>
      </c>
      <c r="G13" s="34">
        <v>30226</v>
      </c>
      <c r="H13" s="34">
        <v>45936</v>
      </c>
      <c r="I13" s="34">
        <v>12981</v>
      </c>
      <c r="J13" s="34">
        <v>8573</v>
      </c>
      <c r="K13" s="34">
        <v>4408</v>
      </c>
    </row>
    <row r="14" spans="1:11">
      <c r="A14" s="62">
        <v>9</v>
      </c>
      <c r="B14" s="52"/>
      <c r="C14" s="34">
        <v>75620</v>
      </c>
      <c r="D14" s="34">
        <v>39098</v>
      </c>
      <c r="E14" s="34">
        <v>36522</v>
      </c>
      <c r="F14" s="34">
        <v>388577</v>
      </c>
      <c r="G14" s="34">
        <v>33526</v>
      </c>
      <c r="H14" s="34">
        <v>44394</v>
      </c>
      <c r="I14" s="34">
        <v>12405</v>
      </c>
      <c r="J14" s="34">
        <v>8029</v>
      </c>
      <c r="K14" s="34">
        <v>4376</v>
      </c>
    </row>
    <row r="15" spans="1:11">
      <c r="A15" s="61">
        <v>10</v>
      </c>
      <c r="B15" s="51"/>
      <c r="C15" s="30">
        <v>87848</v>
      </c>
      <c r="D15" s="29">
        <v>47956</v>
      </c>
      <c r="E15" s="29">
        <v>39892</v>
      </c>
      <c r="F15" s="29">
        <v>447801</v>
      </c>
      <c r="G15" s="29">
        <v>38000</v>
      </c>
      <c r="H15" s="29">
        <v>57892</v>
      </c>
      <c r="I15" s="30">
        <v>13116</v>
      </c>
      <c r="J15" s="29">
        <v>8905</v>
      </c>
      <c r="K15" s="29">
        <v>4211</v>
      </c>
    </row>
    <row r="16" spans="1:11" ht="6" customHeight="1">
      <c r="B16" s="52"/>
      <c r="C16" s="59"/>
    </row>
    <row r="17" spans="1:11" ht="1.5" customHeight="1">
      <c r="A17" s="48"/>
      <c r="B17" s="50"/>
      <c r="C17" s="49"/>
      <c r="D17" s="48"/>
      <c r="E17" s="48"/>
      <c r="F17" s="48"/>
      <c r="G17" s="48"/>
      <c r="H17" s="48"/>
      <c r="I17" s="48"/>
      <c r="J17" s="48"/>
      <c r="K17" s="48"/>
    </row>
    <row r="18" spans="1:11">
      <c r="A18" s="228" t="s">
        <v>38</v>
      </c>
      <c r="B18" s="229"/>
      <c r="C18" s="58" t="s">
        <v>14</v>
      </c>
      <c r="D18" s="58"/>
      <c r="E18" s="58"/>
      <c r="F18" s="58" t="s">
        <v>15</v>
      </c>
      <c r="G18" s="58"/>
      <c r="H18" s="58" t="s">
        <v>16</v>
      </c>
      <c r="I18" s="58"/>
      <c r="J18" s="58"/>
      <c r="K18" s="57"/>
    </row>
    <row r="19" spans="1:11">
      <c r="A19" s="228"/>
      <c r="B19" s="229"/>
      <c r="C19" s="56" t="s">
        <v>5</v>
      </c>
      <c r="D19" s="56" t="s">
        <v>6</v>
      </c>
      <c r="E19" s="56" t="s">
        <v>7</v>
      </c>
      <c r="F19" s="56" t="s">
        <v>8</v>
      </c>
      <c r="G19" s="56" t="s">
        <v>35</v>
      </c>
      <c r="H19" s="56" t="s">
        <v>5</v>
      </c>
      <c r="I19" s="56" t="s">
        <v>6</v>
      </c>
      <c r="J19" s="56" t="s">
        <v>7</v>
      </c>
      <c r="K19" s="55" t="s">
        <v>17</v>
      </c>
    </row>
    <row r="20" spans="1:11" ht="6" customHeight="1">
      <c r="A20" s="54"/>
      <c r="B20" s="53"/>
    </row>
    <row r="21" spans="1:11">
      <c r="A21" s="62" t="s">
        <v>41</v>
      </c>
      <c r="B21" s="52"/>
      <c r="C21" s="34">
        <v>82293</v>
      </c>
      <c r="D21" s="34">
        <v>47670</v>
      </c>
      <c r="E21" s="34">
        <v>16011</v>
      </c>
      <c r="F21" s="34">
        <v>219411</v>
      </c>
      <c r="G21" s="34">
        <v>25542</v>
      </c>
      <c r="H21" s="34">
        <v>17157</v>
      </c>
      <c r="I21" s="34">
        <v>9330</v>
      </c>
      <c r="J21" s="34">
        <v>4781</v>
      </c>
      <c r="K21" s="34">
        <v>2203</v>
      </c>
    </row>
    <row r="22" spans="1:11">
      <c r="A22" s="62">
        <v>7</v>
      </c>
      <c r="B22" s="52"/>
      <c r="C22" s="34">
        <v>82073</v>
      </c>
      <c r="D22" s="34">
        <v>46443</v>
      </c>
      <c r="E22" s="34">
        <v>16125</v>
      </c>
      <c r="F22" s="34">
        <v>221405</v>
      </c>
      <c r="G22" s="34">
        <v>21658</v>
      </c>
      <c r="H22" s="34">
        <v>16944</v>
      </c>
      <c r="I22" s="34">
        <v>9106</v>
      </c>
      <c r="J22" s="34">
        <v>4801</v>
      </c>
      <c r="K22" s="34">
        <v>2097</v>
      </c>
    </row>
    <row r="23" spans="1:11">
      <c r="A23" s="62">
        <v>8</v>
      </c>
      <c r="B23" s="52"/>
      <c r="C23" s="34">
        <v>103405</v>
      </c>
      <c r="D23" s="34">
        <v>56713</v>
      </c>
      <c r="E23" s="34">
        <v>20986</v>
      </c>
      <c r="F23" s="34">
        <v>284391</v>
      </c>
      <c r="G23" s="34">
        <v>26923</v>
      </c>
      <c r="H23" s="34">
        <v>18436</v>
      </c>
      <c r="I23" s="34">
        <v>10014</v>
      </c>
      <c r="J23" s="34">
        <v>5285</v>
      </c>
      <c r="K23" s="34">
        <v>3893</v>
      </c>
    </row>
    <row r="24" spans="1:11">
      <c r="A24" s="62">
        <v>9</v>
      </c>
      <c r="B24" s="52"/>
      <c r="C24" s="34">
        <v>104438</v>
      </c>
      <c r="D24" s="34">
        <v>55684</v>
      </c>
      <c r="E24" s="34">
        <v>21999</v>
      </c>
      <c r="F24" s="34">
        <v>296893</v>
      </c>
      <c r="G24" s="34">
        <v>22887</v>
      </c>
      <c r="H24" s="34">
        <v>18479</v>
      </c>
      <c r="I24" s="34">
        <v>10212</v>
      </c>
      <c r="J24" s="34">
        <v>5299</v>
      </c>
      <c r="K24" s="34">
        <v>4307</v>
      </c>
    </row>
    <row r="25" spans="1:11">
      <c r="A25" s="61">
        <v>10</v>
      </c>
      <c r="B25" s="51"/>
      <c r="C25" s="29">
        <v>91411</v>
      </c>
      <c r="D25" s="29">
        <v>43220</v>
      </c>
      <c r="E25" s="29">
        <v>18994</v>
      </c>
      <c r="F25" s="29">
        <v>248438</v>
      </c>
      <c r="G25" s="29">
        <v>21233</v>
      </c>
      <c r="H25" s="29">
        <v>18399</v>
      </c>
      <c r="I25" s="29">
        <v>9293</v>
      </c>
      <c r="J25" s="29">
        <v>4919</v>
      </c>
      <c r="K25" s="29">
        <v>3137</v>
      </c>
    </row>
    <row r="26" spans="1:11" ht="6" customHeight="1">
      <c r="A26" s="48"/>
      <c r="B26" s="50"/>
      <c r="C26" s="49"/>
      <c r="D26" s="48"/>
      <c r="E26" s="48"/>
      <c r="F26" s="48"/>
      <c r="G26" s="48"/>
      <c r="H26" s="48"/>
      <c r="I26" s="48"/>
      <c r="J26" s="48"/>
      <c r="K26" s="48"/>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9"/>
  <sheetViews>
    <sheetView showGridLines="0" zoomScale="125" zoomScaleNormal="125" workbookViewId="0"/>
  </sheetViews>
  <sheetFormatPr defaultColWidth="11.25" defaultRowHeight="10.5"/>
  <cols>
    <col min="1" max="1" width="8.625" style="24" customWidth="1"/>
    <col min="2" max="2" width="0.875" style="24" customWidth="1"/>
    <col min="3" max="3" width="9" style="24" customWidth="1"/>
    <col min="4" max="5" width="8.5" style="24" customWidth="1"/>
    <col min="6" max="6" width="9" style="24" customWidth="1"/>
    <col min="7" max="8" width="8.5" style="24" customWidth="1"/>
    <col min="9"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row r="8" spans="1:11" ht="13.5" customHeight="1">
      <c r="A8" s="228" t="s">
        <v>38</v>
      </c>
      <c r="B8" s="229"/>
      <c r="C8" s="58" t="s">
        <v>2</v>
      </c>
      <c r="D8" s="58"/>
      <c r="E8" s="58"/>
      <c r="F8" s="230" t="s">
        <v>37</v>
      </c>
      <c r="G8" s="230"/>
      <c r="H8" s="229" t="s">
        <v>36</v>
      </c>
      <c r="I8" s="58" t="s">
        <v>4</v>
      </c>
      <c r="J8" s="58"/>
      <c r="K8" s="57"/>
    </row>
    <row r="9" spans="1:11" ht="13.5" customHeight="1">
      <c r="A9" s="228"/>
      <c r="B9" s="229"/>
      <c r="C9" s="56" t="s">
        <v>5</v>
      </c>
      <c r="D9" s="56" t="s">
        <v>6</v>
      </c>
      <c r="E9" s="56" t="s">
        <v>7</v>
      </c>
      <c r="F9" s="56" t="s">
        <v>8</v>
      </c>
      <c r="G9" s="56" t="s">
        <v>35</v>
      </c>
      <c r="H9" s="229"/>
      <c r="I9" s="56" t="s">
        <v>5</v>
      </c>
      <c r="J9" s="56" t="s">
        <v>6</v>
      </c>
      <c r="K9" s="60" t="s">
        <v>7</v>
      </c>
    </row>
    <row r="10" spans="1:11" ht="6" customHeight="1">
      <c r="A10" s="54"/>
      <c r="B10" s="53"/>
    </row>
    <row r="11" spans="1:11">
      <c r="A11" s="37" t="s">
        <v>40</v>
      </c>
      <c r="B11" s="52"/>
      <c r="C11" s="34">
        <v>65335</v>
      </c>
      <c r="D11" s="34">
        <v>33782</v>
      </c>
      <c r="E11" s="34">
        <v>31553</v>
      </c>
      <c r="F11" s="34">
        <v>316548</v>
      </c>
      <c r="G11" s="34">
        <v>28485</v>
      </c>
      <c r="H11" s="34">
        <v>43775</v>
      </c>
      <c r="I11" s="34">
        <v>11778</v>
      </c>
      <c r="J11" s="34">
        <v>7531</v>
      </c>
      <c r="K11" s="34">
        <v>4247</v>
      </c>
    </row>
    <row r="12" spans="1:11">
      <c r="A12" s="36" t="s">
        <v>12</v>
      </c>
      <c r="B12" s="52"/>
      <c r="C12" s="34">
        <v>71535</v>
      </c>
      <c r="D12" s="34">
        <v>38257</v>
      </c>
      <c r="E12" s="34">
        <v>33278</v>
      </c>
      <c r="F12" s="34">
        <v>353973</v>
      </c>
      <c r="G12" s="34">
        <v>30682</v>
      </c>
      <c r="H12" s="34">
        <v>51121</v>
      </c>
      <c r="I12" s="34">
        <v>13744</v>
      </c>
      <c r="J12" s="34">
        <v>9205</v>
      </c>
      <c r="K12" s="34">
        <v>4539</v>
      </c>
    </row>
    <row r="13" spans="1:11">
      <c r="A13" s="36" t="s">
        <v>13</v>
      </c>
      <c r="B13" s="52"/>
      <c r="C13" s="34">
        <v>72932</v>
      </c>
      <c r="D13" s="34">
        <v>38393</v>
      </c>
      <c r="E13" s="34">
        <v>34539</v>
      </c>
      <c r="F13" s="34">
        <v>367863</v>
      </c>
      <c r="G13" s="34">
        <v>29406</v>
      </c>
      <c r="H13" s="34">
        <v>50201</v>
      </c>
      <c r="I13" s="34">
        <v>13739</v>
      </c>
      <c r="J13" s="34">
        <v>9216</v>
      </c>
      <c r="K13" s="34">
        <v>4523</v>
      </c>
    </row>
    <row r="14" spans="1:11">
      <c r="A14" s="36" t="s">
        <v>33</v>
      </c>
      <c r="B14" s="52"/>
      <c r="C14" s="34">
        <v>72053</v>
      </c>
      <c r="D14" s="34">
        <v>37967</v>
      </c>
      <c r="E14" s="34">
        <v>34086</v>
      </c>
      <c r="F14" s="34">
        <v>370492</v>
      </c>
      <c r="G14" s="34">
        <v>30226</v>
      </c>
      <c r="H14" s="34">
        <v>45936</v>
      </c>
      <c r="I14" s="34">
        <v>12981</v>
      </c>
      <c r="J14" s="34">
        <v>8573</v>
      </c>
      <c r="K14" s="34">
        <v>4408</v>
      </c>
    </row>
    <row r="15" spans="1:11">
      <c r="A15" s="33" t="s">
        <v>39</v>
      </c>
      <c r="B15" s="51"/>
      <c r="C15" s="30">
        <v>75620</v>
      </c>
      <c r="D15" s="29">
        <v>39098</v>
      </c>
      <c r="E15" s="29">
        <v>36522</v>
      </c>
      <c r="F15" s="29">
        <v>388577</v>
      </c>
      <c r="G15" s="29">
        <v>33526</v>
      </c>
      <c r="H15" s="29">
        <v>44394</v>
      </c>
      <c r="I15" s="30">
        <v>12405</v>
      </c>
      <c r="J15" s="29">
        <v>8029</v>
      </c>
      <c r="K15" s="29">
        <v>4376</v>
      </c>
    </row>
    <row r="16" spans="1:11" ht="6" customHeight="1">
      <c r="B16" s="52"/>
      <c r="C16" s="59"/>
    </row>
    <row r="17" spans="1:11" ht="1.5" customHeight="1">
      <c r="A17" s="48"/>
      <c r="B17" s="50"/>
      <c r="C17" s="49"/>
      <c r="D17" s="48"/>
      <c r="E17" s="48"/>
      <c r="F17" s="48"/>
      <c r="G17" s="48"/>
      <c r="H17" s="48"/>
      <c r="I17" s="48"/>
      <c r="J17" s="48"/>
      <c r="K17" s="48"/>
    </row>
    <row r="18" spans="1:11">
      <c r="A18" s="228" t="s">
        <v>38</v>
      </c>
      <c r="B18" s="229"/>
      <c r="C18" s="58" t="s">
        <v>14</v>
      </c>
      <c r="D18" s="58"/>
      <c r="E18" s="58"/>
      <c r="F18" s="58" t="s">
        <v>15</v>
      </c>
      <c r="G18" s="58"/>
      <c r="H18" s="58" t="s">
        <v>16</v>
      </c>
      <c r="I18" s="58"/>
      <c r="J18" s="58"/>
      <c r="K18" s="57"/>
    </row>
    <row r="19" spans="1:11">
      <c r="A19" s="228"/>
      <c r="B19" s="229"/>
      <c r="C19" s="56" t="s">
        <v>5</v>
      </c>
      <c r="D19" s="56" t="s">
        <v>6</v>
      </c>
      <c r="E19" s="56" t="s">
        <v>7</v>
      </c>
      <c r="F19" s="56" t="s">
        <v>8</v>
      </c>
      <c r="G19" s="56" t="s">
        <v>35</v>
      </c>
      <c r="H19" s="56" t="s">
        <v>5</v>
      </c>
      <c r="I19" s="56" t="s">
        <v>6</v>
      </c>
      <c r="J19" s="56" t="s">
        <v>7</v>
      </c>
      <c r="K19" s="55" t="s">
        <v>17</v>
      </c>
    </row>
    <row r="20" spans="1:11" ht="6" customHeight="1">
      <c r="A20" s="54"/>
      <c r="B20" s="53"/>
    </row>
    <row r="21" spans="1:11">
      <c r="A21" s="37" t="s">
        <v>40</v>
      </c>
      <c r="B21" s="52"/>
      <c r="C21" s="34">
        <v>87424</v>
      </c>
      <c r="D21" s="34">
        <v>52771</v>
      </c>
      <c r="E21" s="34">
        <v>15567</v>
      </c>
      <c r="F21" s="34">
        <v>248116</v>
      </c>
      <c r="G21" s="34">
        <v>18125</v>
      </c>
      <c r="H21" s="34">
        <v>15387</v>
      </c>
      <c r="I21" s="34">
        <v>8053</v>
      </c>
      <c r="J21" s="34">
        <v>4487</v>
      </c>
      <c r="K21" s="34">
        <v>2492</v>
      </c>
    </row>
    <row r="22" spans="1:11">
      <c r="A22" s="36" t="s">
        <v>12</v>
      </c>
      <c r="B22" s="52"/>
      <c r="C22" s="34">
        <v>82293</v>
      </c>
      <c r="D22" s="34">
        <v>47670</v>
      </c>
      <c r="E22" s="34">
        <v>16011</v>
      </c>
      <c r="F22" s="34">
        <v>219411</v>
      </c>
      <c r="G22" s="34">
        <v>25542</v>
      </c>
      <c r="H22" s="34">
        <v>17157</v>
      </c>
      <c r="I22" s="34">
        <v>9330</v>
      </c>
      <c r="J22" s="34">
        <v>4781</v>
      </c>
      <c r="K22" s="34">
        <v>2203</v>
      </c>
    </row>
    <row r="23" spans="1:11">
      <c r="A23" s="36" t="s">
        <v>13</v>
      </c>
      <c r="B23" s="52"/>
      <c r="C23" s="34">
        <v>82073</v>
      </c>
      <c r="D23" s="34">
        <v>46443</v>
      </c>
      <c r="E23" s="34">
        <v>16125</v>
      </c>
      <c r="F23" s="34">
        <v>221405</v>
      </c>
      <c r="G23" s="34">
        <v>21658</v>
      </c>
      <c r="H23" s="34">
        <v>16944</v>
      </c>
      <c r="I23" s="34">
        <v>9106</v>
      </c>
      <c r="J23" s="34">
        <v>4801</v>
      </c>
      <c r="K23" s="34">
        <v>2097</v>
      </c>
    </row>
    <row r="24" spans="1:11">
      <c r="A24" s="36" t="s">
        <v>33</v>
      </c>
      <c r="B24" s="52"/>
      <c r="C24" s="34">
        <v>103405</v>
      </c>
      <c r="D24" s="34">
        <v>56713</v>
      </c>
      <c r="E24" s="34">
        <v>20986</v>
      </c>
      <c r="F24" s="34">
        <v>284391</v>
      </c>
      <c r="G24" s="34">
        <v>26923</v>
      </c>
      <c r="H24" s="34">
        <v>18436</v>
      </c>
      <c r="I24" s="34">
        <v>10014</v>
      </c>
      <c r="J24" s="34">
        <v>5285</v>
      </c>
      <c r="K24" s="34">
        <v>3893</v>
      </c>
    </row>
    <row r="25" spans="1:11">
      <c r="A25" s="33" t="s">
        <v>39</v>
      </c>
      <c r="B25" s="51"/>
      <c r="C25" s="29">
        <v>104438</v>
      </c>
      <c r="D25" s="29">
        <v>55684</v>
      </c>
      <c r="E25" s="29">
        <v>21999</v>
      </c>
      <c r="F25" s="29">
        <v>296893</v>
      </c>
      <c r="G25" s="29">
        <v>22887</v>
      </c>
      <c r="H25" s="29">
        <v>18479</v>
      </c>
      <c r="I25" s="29">
        <v>10212</v>
      </c>
      <c r="J25" s="29">
        <v>5299</v>
      </c>
      <c r="K25" s="29">
        <v>4307</v>
      </c>
    </row>
    <row r="26" spans="1:11" ht="6" customHeight="1">
      <c r="A26" s="48"/>
      <c r="B26" s="50"/>
      <c r="C26" s="49"/>
      <c r="D26" s="48"/>
      <c r="E26" s="48"/>
      <c r="F26" s="48"/>
      <c r="G26" s="48"/>
      <c r="H26" s="48"/>
      <c r="I26" s="48"/>
      <c r="J26" s="48"/>
      <c r="K26" s="48"/>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9"/>
  <sheetViews>
    <sheetView showGridLines="0" zoomScale="125" zoomScaleNormal="125" workbookViewId="0"/>
  </sheetViews>
  <sheetFormatPr defaultColWidth="11.25" defaultRowHeight="10.5"/>
  <cols>
    <col min="1" max="1" width="8.625" style="24" customWidth="1"/>
    <col min="2" max="2" width="1" style="24" customWidth="1"/>
    <col min="3" max="3" width="9" style="24" customWidth="1"/>
    <col min="4" max="5" width="8.5" style="24" customWidth="1"/>
    <col min="6" max="6" width="9" style="24" customWidth="1"/>
    <col min="7" max="8" width="8.5" style="24" customWidth="1"/>
    <col min="9"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c r="A7" s="43"/>
      <c r="B7" s="43"/>
      <c r="C7" s="43"/>
      <c r="D7" s="43"/>
      <c r="E7" s="43"/>
      <c r="F7" s="43"/>
      <c r="G7" s="43"/>
      <c r="H7" s="43"/>
      <c r="I7" s="43"/>
      <c r="J7" s="43"/>
      <c r="K7" s="43"/>
    </row>
    <row r="8" spans="1:11" ht="13.5" customHeight="1">
      <c r="A8" s="231" t="s">
        <v>38</v>
      </c>
      <c r="B8" s="232"/>
      <c r="C8" s="42" t="s">
        <v>2</v>
      </c>
      <c r="D8" s="41"/>
      <c r="E8" s="41"/>
      <c r="F8" s="237" t="s">
        <v>37</v>
      </c>
      <c r="G8" s="238"/>
      <c r="H8" s="235" t="s">
        <v>36</v>
      </c>
      <c r="I8" s="42" t="s">
        <v>4</v>
      </c>
      <c r="J8" s="41"/>
      <c r="K8" s="41"/>
    </row>
    <row r="9" spans="1:11" ht="13.5" customHeight="1">
      <c r="A9" s="233"/>
      <c r="B9" s="234"/>
      <c r="C9" s="40" t="s">
        <v>5</v>
      </c>
      <c r="D9" s="40" t="s">
        <v>6</v>
      </c>
      <c r="E9" s="40" t="s">
        <v>7</v>
      </c>
      <c r="F9" s="40" t="s">
        <v>8</v>
      </c>
      <c r="G9" s="40" t="s">
        <v>35</v>
      </c>
      <c r="H9" s="236"/>
      <c r="I9" s="40" t="s">
        <v>5</v>
      </c>
      <c r="J9" s="40" t="s">
        <v>6</v>
      </c>
      <c r="K9" s="40" t="s">
        <v>7</v>
      </c>
    </row>
    <row r="10" spans="1:11" ht="6" customHeight="1">
      <c r="C10" s="38"/>
    </row>
    <row r="11" spans="1:11">
      <c r="A11" s="37" t="s">
        <v>34</v>
      </c>
      <c r="C11" s="35">
        <v>51185</v>
      </c>
      <c r="D11" s="34">
        <v>24878</v>
      </c>
      <c r="E11" s="34">
        <v>26307</v>
      </c>
      <c r="F11" s="34">
        <v>251932</v>
      </c>
      <c r="G11" s="34">
        <v>23212</v>
      </c>
      <c r="H11" s="34">
        <v>31931</v>
      </c>
      <c r="I11" s="34">
        <v>10457</v>
      </c>
      <c r="J11" s="34">
        <v>6248</v>
      </c>
      <c r="K11" s="34">
        <v>4209</v>
      </c>
    </row>
    <row r="12" spans="1:11">
      <c r="A12" s="36" t="s">
        <v>11</v>
      </c>
      <c r="C12" s="35">
        <v>65335</v>
      </c>
      <c r="D12" s="34">
        <v>33782</v>
      </c>
      <c r="E12" s="34">
        <v>31553</v>
      </c>
      <c r="F12" s="34">
        <v>316548</v>
      </c>
      <c r="G12" s="34">
        <v>28485</v>
      </c>
      <c r="H12" s="34">
        <v>43775</v>
      </c>
      <c r="I12" s="34">
        <v>11778</v>
      </c>
      <c r="J12" s="34">
        <v>7531</v>
      </c>
      <c r="K12" s="34">
        <v>4247</v>
      </c>
    </row>
    <row r="13" spans="1:11">
      <c r="A13" s="36" t="s">
        <v>12</v>
      </c>
      <c r="C13" s="35">
        <v>71535</v>
      </c>
      <c r="D13" s="34">
        <v>38257</v>
      </c>
      <c r="E13" s="34">
        <v>33278</v>
      </c>
      <c r="F13" s="34">
        <v>353973</v>
      </c>
      <c r="G13" s="34">
        <v>30682</v>
      </c>
      <c r="H13" s="34">
        <v>51121</v>
      </c>
      <c r="I13" s="34">
        <v>13744</v>
      </c>
      <c r="J13" s="34">
        <v>9205</v>
      </c>
      <c r="K13" s="34">
        <v>4539</v>
      </c>
    </row>
    <row r="14" spans="1:11">
      <c r="A14" s="36" t="s">
        <v>13</v>
      </c>
      <c r="C14" s="35">
        <v>72932</v>
      </c>
      <c r="D14" s="34">
        <v>38393</v>
      </c>
      <c r="E14" s="34">
        <v>34539</v>
      </c>
      <c r="F14" s="34">
        <v>367863</v>
      </c>
      <c r="G14" s="34">
        <v>29406</v>
      </c>
      <c r="H14" s="34">
        <v>50201</v>
      </c>
      <c r="I14" s="34">
        <v>13739</v>
      </c>
      <c r="J14" s="34">
        <v>9216</v>
      </c>
      <c r="K14" s="34">
        <v>4523</v>
      </c>
    </row>
    <row r="15" spans="1:11">
      <c r="A15" s="33" t="s">
        <v>33</v>
      </c>
      <c r="B15" s="32"/>
      <c r="C15" s="31">
        <v>72053</v>
      </c>
      <c r="D15" s="29">
        <v>37967</v>
      </c>
      <c r="E15" s="29">
        <v>34086</v>
      </c>
      <c r="F15" s="29">
        <v>370492</v>
      </c>
      <c r="G15" s="29">
        <v>30226</v>
      </c>
      <c r="H15" s="29">
        <v>45936</v>
      </c>
      <c r="I15" s="30">
        <v>12981</v>
      </c>
      <c r="J15" s="29">
        <v>8573</v>
      </c>
      <c r="K15" s="29">
        <v>4408</v>
      </c>
    </row>
    <row r="16" spans="1:11" ht="6" customHeight="1">
      <c r="C16" s="38"/>
    </row>
    <row r="17" spans="1:11" ht="1.5" customHeight="1">
      <c r="A17" s="43"/>
      <c r="B17" s="43"/>
      <c r="C17" s="43"/>
      <c r="D17" s="43"/>
      <c r="E17" s="43"/>
      <c r="F17" s="43"/>
      <c r="G17" s="43"/>
      <c r="H17" s="43"/>
      <c r="I17" s="43"/>
      <c r="J17" s="43"/>
      <c r="K17" s="43"/>
    </row>
    <row r="18" spans="1:11">
      <c r="C18" s="42" t="s">
        <v>14</v>
      </c>
      <c r="D18" s="41"/>
      <c r="E18" s="41"/>
      <c r="F18" s="42" t="s">
        <v>15</v>
      </c>
      <c r="G18" s="41"/>
      <c r="H18" s="42" t="s">
        <v>16</v>
      </c>
      <c r="I18" s="41"/>
      <c r="J18" s="41"/>
      <c r="K18" s="41"/>
    </row>
    <row r="19" spans="1:11">
      <c r="A19" s="27"/>
      <c r="B19" s="27"/>
      <c r="C19" s="40" t="s">
        <v>5</v>
      </c>
      <c r="D19" s="40" t="s">
        <v>6</v>
      </c>
      <c r="E19" s="40" t="s">
        <v>7</v>
      </c>
      <c r="F19" s="40" t="s">
        <v>8</v>
      </c>
      <c r="G19" s="40" t="s">
        <v>35</v>
      </c>
      <c r="H19" s="40" t="s">
        <v>5</v>
      </c>
      <c r="I19" s="40" t="s">
        <v>6</v>
      </c>
      <c r="J19" s="40" t="s">
        <v>7</v>
      </c>
      <c r="K19" s="39" t="s">
        <v>17</v>
      </c>
    </row>
    <row r="20" spans="1:11" ht="6" customHeight="1">
      <c r="C20" s="38"/>
    </row>
    <row r="21" spans="1:11">
      <c r="A21" s="37" t="s">
        <v>34</v>
      </c>
      <c r="C21" s="35">
        <v>130140</v>
      </c>
      <c r="D21" s="34">
        <v>80215</v>
      </c>
      <c r="E21" s="34">
        <v>21978</v>
      </c>
      <c r="F21" s="34">
        <v>378283</v>
      </c>
      <c r="G21" s="34">
        <v>29073</v>
      </c>
      <c r="H21" s="34">
        <v>15184</v>
      </c>
      <c r="I21" s="34">
        <v>8089</v>
      </c>
      <c r="J21" s="34">
        <v>4449</v>
      </c>
      <c r="K21" s="34">
        <v>3740</v>
      </c>
    </row>
    <row r="22" spans="1:11">
      <c r="A22" s="36" t="s">
        <v>11</v>
      </c>
      <c r="C22" s="35">
        <v>87424</v>
      </c>
      <c r="D22" s="34">
        <v>52771</v>
      </c>
      <c r="E22" s="34">
        <v>15567</v>
      </c>
      <c r="F22" s="34">
        <v>248116</v>
      </c>
      <c r="G22" s="34">
        <v>18125</v>
      </c>
      <c r="H22" s="34">
        <v>15387</v>
      </c>
      <c r="I22" s="34">
        <v>8053</v>
      </c>
      <c r="J22" s="34">
        <v>4487</v>
      </c>
      <c r="K22" s="34">
        <v>2492</v>
      </c>
    </row>
    <row r="23" spans="1:11">
      <c r="A23" s="36" t="s">
        <v>12</v>
      </c>
      <c r="C23" s="35">
        <v>82293</v>
      </c>
      <c r="D23" s="34">
        <v>47670</v>
      </c>
      <c r="E23" s="34">
        <v>16011</v>
      </c>
      <c r="F23" s="34">
        <v>219411</v>
      </c>
      <c r="G23" s="34">
        <v>25542</v>
      </c>
      <c r="H23" s="34">
        <v>17157</v>
      </c>
      <c r="I23" s="34">
        <v>9330</v>
      </c>
      <c r="J23" s="34">
        <v>4781</v>
      </c>
      <c r="K23" s="34">
        <v>2203</v>
      </c>
    </row>
    <row r="24" spans="1:11">
      <c r="A24" s="36" t="s">
        <v>13</v>
      </c>
      <c r="C24" s="35">
        <v>82073</v>
      </c>
      <c r="D24" s="34">
        <v>46443</v>
      </c>
      <c r="E24" s="34">
        <v>16125</v>
      </c>
      <c r="F24" s="34">
        <v>221405</v>
      </c>
      <c r="G24" s="34">
        <v>21658</v>
      </c>
      <c r="H24" s="34">
        <v>16944</v>
      </c>
      <c r="I24" s="34">
        <v>9106</v>
      </c>
      <c r="J24" s="34">
        <v>4801</v>
      </c>
      <c r="K24" s="34">
        <v>2097</v>
      </c>
    </row>
    <row r="25" spans="1:11">
      <c r="A25" s="33" t="s">
        <v>33</v>
      </c>
      <c r="B25" s="32"/>
      <c r="C25" s="31">
        <v>103405</v>
      </c>
      <c r="D25" s="29">
        <v>56713</v>
      </c>
      <c r="E25" s="29">
        <v>20986</v>
      </c>
      <c r="F25" s="29">
        <v>284391</v>
      </c>
      <c r="G25" s="29">
        <v>26923</v>
      </c>
      <c r="H25" s="30">
        <v>18436</v>
      </c>
      <c r="I25" s="29">
        <v>10014</v>
      </c>
      <c r="J25" s="29">
        <v>5285</v>
      </c>
      <c r="K25" s="29">
        <v>3893</v>
      </c>
    </row>
    <row r="26" spans="1:11" ht="6" customHeight="1">
      <c r="A26" s="27"/>
      <c r="B26" s="27"/>
      <c r="C26" s="28"/>
      <c r="D26" s="27"/>
      <c r="E26" s="27"/>
      <c r="F26" s="27"/>
      <c r="G26" s="27"/>
      <c r="H26" s="27"/>
      <c r="I26" s="27"/>
      <c r="J26" s="27"/>
      <c r="K26" s="27"/>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3">
    <mergeCell ref="A8:B9"/>
    <mergeCell ref="H8:H9"/>
    <mergeCell ref="F8:G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9"/>
  <sheetViews>
    <sheetView showGridLines="0" zoomScale="125" zoomScaleNormal="125" workbookViewId="0"/>
  </sheetViews>
  <sheetFormatPr defaultColWidth="11.25" defaultRowHeight="10.5"/>
  <cols>
    <col min="1" max="1" width="8.625" style="3" customWidth="1"/>
    <col min="2" max="2" width="1" style="3" customWidth="1"/>
    <col min="3" max="3" width="9" style="3" customWidth="1"/>
    <col min="4" max="5" width="8.5" style="3" customWidth="1"/>
    <col min="6" max="6" width="9" style="3" customWidth="1"/>
    <col min="7" max="8" width="8.5" style="3" customWidth="1"/>
    <col min="9" max="9" width="8.125" style="3" customWidth="1"/>
    <col min="10" max="10" width="8.25" style="3" customWidth="1"/>
    <col min="11" max="11" width="9.125" style="3" customWidth="1"/>
    <col min="12" max="16384" width="11.25" style="3"/>
  </cols>
  <sheetData>
    <row r="1" spans="1:11" ht="13.5">
      <c r="A1" s="1" t="s">
        <v>31</v>
      </c>
      <c r="B1" s="2"/>
      <c r="C1" s="2"/>
      <c r="D1" s="2"/>
      <c r="E1" s="2"/>
      <c r="F1" s="2"/>
      <c r="G1" s="2"/>
      <c r="H1" s="2"/>
      <c r="I1" s="2"/>
      <c r="J1" s="2"/>
      <c r="K1" s="2"/>
    </row>
    <row r="2" spans="1:11" ht="6" customHeight="1"/>
    <row r="3" spans="1:11">
      <c r="A3" s="4" t="s">
        <v>0</v>
      </c>
    </row>
    <row r="4" spans="1:11" ht="6" customHeight="1"/>
    <row r="5" spans="1:11" ht="13.5">
      <c r="A5" s="5" t="s">
        <v>1</v>
      </c>
      <c r="B5" s="2"/>
      <c r="C5" s="2"/>
      <c r="D5" s="2"/>
      <c r="E5" s="2"/>
      <c r="F5" s="2"/>
      <c r="G5" s="2"/>
      <c r="H5" s="2"/>
      <c r="I5" s="2"/>
      <c r="J5" s="2"/>
      <c r="K5" s="2"/>
    </row>
    <row r="6" spans="1:11" ht="6" customHeight="1">
      <c r="A6" s="6"/>
    </row>
    <row r="7" spans="1:11" ht="1.5" customHeight="1">
      <c r="A7" s="7"/>
      <c r="B7" s="7"/>
      <c r="C7" s="7"/>
      <c r="D7" s="7"/>
      <c r="E7" s="7"/>
      <c r="F7" s="7"/>
      <c r="G7" s="7"/>
      <c r="H7" s="7"/>
      <c r="I7" s="7"/>
      <c r="J7" s="7"/>
      <c r="K7" s="7"/>
    </row>
    <row r="8" spans="1:11">
      <c r="C8" s="8" t="s">
        <v>2</v>
      </c>
      <c r="D8" s="9"/>
      <c r="E8" s="9"/>
      <c r="F8" s="8" t="s">
        <v>3</v>
      </c>
      <c r="G8" s="9"/>
      <c r="H8" s="10"/>
      <c r="I8" s="8" t="s">
        <v>4</v>
      </c>
      <c r="J8" s="9"/>
      <c r="K8" s="9"/>
    </row>
    <row r="9" spans="1:11">
      <c r="A9" s="11"/>
      <c r="B9" s="11"/>
      <c r="C9" s="12" t="s">
        <v>5</v>
      </c>
      <c r="D9" s="13" t="s">
        <v>6</v>
      </c>
      <c r="E9" s="13" t="s">
        <v>7</v>
      </c>
      <c r="F9" s="12" t="s">
        <v>8</v>
      </c>
      <c r="G9" s="13" t="s">
        <v>32</v>
      </c>
      <c r="H9" s="14"/>
      <c r="I9" s="12" t="s">
        <v>5</v>
      </c>
      <c r="J9" s="13" t="s">
        <v>6</v>
      </c>
      <c r="K9" s="13" t="s">
        <v>7</v>
      </c>
    </row>
    <row r="10" spans="1:11" ht="6" customHeight="1">
      <c r="C10" s="10"/>
    </row>
    <row r="11" spans="1:11">
      <c r="A11" s="15" t="s">
        <v>9</v>
      </c>
      <c r="C11" s="16">
        <v>42818</v>
      </c>
      <c r="D11" s="17">
        <v>20713</v>
      </c>
      <c r="E11" s="17">
        <v>22105</v>
      </c>
      <c r="F11" s="17">
        <v>217321</v>
      </c>
      <c r="G11" s="17">
        <v>18471</v>
      </c>
      <c r="H11" s="17">
        <v>25795</v>
      </c>
      <c r="I11" s="17">
        <v>9805</v>
      </c>
      <c r="J11" s="17">
        <v>5952</v>
      </c>
      <c r="K11" s="17">
        <v>3853</v>
      </c>
    </row>
    <row r="12" spans="1:11">
      <c r="A12" s="18" t="s">
        <v>10</v>
      </c>
      <c r="C12" s="16">
        <v>51185</v>
      </c>
      <c r="D12" s="17">
        <v>24878</v>
      </c>
      <c r="E12" s="17">
        <v>26307</v>
      </c>
      <c r="F12" s="17">
        <v>251932</v>
      </c>
      <c r="G12" s="17">
        <v>23212</v>
      </c>
      <c r="H12" s="17">
        <v>31931</v>
      </c>
      <c r="I12" s="17">
        <v>10457</v>
      </c>
      <c r="J12" s="17">
        <v>6248</v>
      </c>
      <c r="K12" s="17">
        <v>4209</v>
      </c>
    </row>
    <row r="13" spans="1:11">
      <c r="A13" s="18" t="s">
        <v>11</v>
      </c>
      <c r="C13" s="16">
        <v>65335</v>
      </c>
      <c r="D13" s="17">
        <v>33782</v>
      </c>
      <c r="E13" s="17">
        <v>31553</v>
      </c>
      <c r="F13" s="17">
        <v>316548</v>
      </c>
      <c r="G13" s="17">
        <v>28485</v>
      </c>
      <c r="H13" s="17">
        <v>43775</v>
      </c>
      <c r="I13" s="17">
        <v>11778</v>
      </c>
      <c r="J13" s="17">
        <v>7531</v>
      </c>
      <c r="K13" s="17">
        <v>4247</v>
      </c>
    </row>
    <row r="14" spans="1:11">
      <c r="A14" s="18" t="s">
        <v>12</v>
      </c>
      <c r="C14" s="16">
        <v>71535</v>
      </c>
      <c r="D14" s="17">
        <v>38257</v>
      </c>
      <c r="E14" s="17">
        <v>33278</v>
      </c>
      <c r="F14" s="17">
        <v>353973</v>
      </c>
      <c r="G14" s="17">
        <v>30682</v>
      </c>
      <c r="H14" s="17">
        <v>51121</v>
      </c>
      <c r="I14" s="17">
        <v>13744</v>
      </c>
      <c r="J14" s="17">
        <v>9205</v>
      </c>
      <c r="K14" s="17">
        <v>4539</v>
      </c>
    </row>
    <row r="15" spans="1:11">
      <c r="A15" s="19" t="s">
        <v>13</v>
      </c>
      <c r="B15" s="20"/>
      <c r="C15" s="21">
        <f>SUM(D15:E15)</f>
        <v>72932</v>
      </c>
      <c r="D15" s="22">
        <v>38393</v>
      </c>
      <c r="E15" s="22">
        <v>34539</v>
      </c>
      <c r="F15" s="22">
        <v>367863</v>
      </c>
      <c r="G15" s="22">
        <v>29406</v>
      </c>
      <c r="H15" s="22">
        <v>50201</v>
      </c>
      <c r="I15" s="22">
        <f>SUM(J15:K15)</f>
        <v>13739</v>
      </c>
      <c r="J15" s="22">
        <v>9216</v>
      </c>
      <c r="K15" s="22">
        <v>4523</v>
      </c>
    </row>
    <row r="16" spans="1:11" ht="6" customHeight="1">
      <c r="C16" s="10"/>
    </row>
    <row r="17" spans="1:11" ht="1.5" customHeight="1">
      <c r="A17" s="7"/>
      <c r="B17" s="7"/>
      <c r="C17" s="7"/>
      <c r="D17" s="7"/>
      <c r="E17" s="7"/>
      <c r="F17" s="7"/>
      <c r="G17" s="7"/>
      <c r="H17" s="7"/>
      <c r="I17" s="7"/>
      <c r="J17" s="7"/>
      <c r="K17" s="7"/>
    </row>
    <row r="18" spans="1:11">
      <c r="C18" s="8" t="s">
        <v>14</v>
      </c>
      <c r="D18" s="9"/>
      <c r="E18" s="9"/>
      <c r="F18" s="8" t="s">
        <v>15</v>
      </c>
      <c r="G18" s="9"/>
      <c r="H18" s="8" t="s">
        <v>16</v>
      </c>
      <c r="I18" s="9"/>
      <c r="J18" s="9"/>
      <c r="K18" s="9"/>
    </row>
    <row r="19" spans="1:11">
      <c r="A19" s="11"/>
      <c r="B19" s="11"/>
      <c r="C19" s="12" t="s">
        <v>5</v>
      </c>
      <c r="D19" s="13" t="s">
        <v>6</v>
      </c>
      <c r="E19" s="13" t="s">
        <v>7</v>
      </c>
      <c r="F19" s="12" t="s">
        <v>8</v>
      </c>
      <c r="G19" s="13" t="s">
        <v>32</v>
      </c>
      <c r="H19" s="12" t="s">
        <v>5</v>
      </c>
      <c r="I19" s="13" t="s">
        <v>6</v>
      </c>
      <c r="J19" s="13" t="s">
        <v>7</v>
      </c>
      <c r="K19" s="13" t="s">
        <v>17</v>
      </c>
    </row>
    <row r="20" spans="1:11" ht="6" customHeight="1">
      <c r="C20" s="10"/>
    </row>
    <row r="21" spans="1:11">
      <c r="A21" s="15" t="s">
        <v>9</v>
      </c>
      <c r="C21" s="16">
        <v>155295</v>
      </c>
      <c r="D21" s="17">
        <v>94840</v>
      </c>
      <c r="E21" s="17">
        <v>28341</v>
      </c>
      <c r="F21" s="17">
        <v>455677</v>
      </c>
      <c r="G21" s="17">
        <v>37029</v>
      </c>
      <c r="H21" s="17">
        <v>13747</v>
      </c>
      <c r="I21" s="17">
        <v>7433</v>
      </c>
      <c r="J21" s="17">
        <v>4148</v>
      </c>
      <c r="K21" s="17">
        <v>3277</v>
      </c>
    </row>
    <row r="22" spans="1:11">
      <c r="A22" s="18" t="s">
        <v>10</v>
      </c>
      <c r="C22" s="16">
        <v>130140</v>
      </c>
      <c r="D22" s="17">
        <v>80215</v>
      </c>
      <c r="E22" s="17">
        <v>21978</v>
      </c>
      <c r="F22" s="17">
        <v>378283</v>
      </c>
      <c r="G22" s="17">
        <v>29073</v>
      </c>
      <c r="H22" s="17">
        <v>15184</v>
      </c>
      <c r="I22" s="17">
        <v>8089</v>
      </c>
      <c r="J22" s="17">
        <v>4449</v>
      </c>
      <c r="K22" s="17">
        <v>3740</v>
      </c>
    </row>
    <row r="23" spans="1:11">
      <c r="A23" s="18" t="s">
        <v>11</v>
      </c>
      <c r="C23" s="16">
        <v>87424</v>
      </c>
      <c r="D23" s="17">
        <v>52771</v>
      </c>
      <c r="E23" s="17">
        <v>15567</v>
      </c>
      <c r="F23" s="17">
        <v>248116</v>
      </c>
      <c r="G23" s="17">
        <v>18125</v>
      </c>
      <c r="H23" s="17">
        <v>15387</v>
      </c>
      <c r="I23" s="17">
        <v>8053</v>
      </c>
      <c r="J23" s="17">
        <v>4487</v>
      </c>
      <c r="K23" s="17">
        <v>2492</v>
      </c>
    </row>
    <row r="24" spans="1:11">
      <c r="A24" s="18" t="s">
        <v>12</v>
      </c>
      <c r="C24" s="16">
        <v>82293</v>
      </c>
      <c r="D24" s="17">
        <v>47670</v>
      </c>
      <c r="E24" s="17">
        <v>16011</v>
      </c>
      <c r="F24" s="17">
        <v>219411</v>
      </c>
      <c r="G24" s="17">
        <v>25542</v>
      </c>
      <c r="H24" s="17">
        <v>17157</v>
      </c>
      <c r="I24" s="17">
        <v>9330</v>
      </c>
      <c r="J24" s="17">
        <v>4781</v>
      </c>
      <c r="K24" s="17">
        <v>2203</v>
      </c>
    </row>
    <row r="25" spans="1:11">
      <c r="A25" s="19" t="s">
        <v>13</v>
      </c>
      <c r="B25" s="20"/>
      <c r="C25" s="21">
        <v>82073</v>
      </c>
      <c r="D25" s="22">
        <v>46443</v>
      </c>
      <c r="E25" s="22">
        <v>16125</v>
      </c>
      <c r="F25" s="22">
        <v>221405</v>
      </c>
      <c r="G25" s="22">
        <v>21658</v>
      </c>
      <c r="H25" s="22">
        <v>16944</v>
      </c>
      <c r="I25" s="22">
        <v>9106</v>
      </c>
      <c r="J25" s="22">
        <v>4801</v>
      </c>
      <c r="K25" s="22">
        <v>2097</v>
      </c>
    </row>
    <row r="26" spans="1:11" ht="6" customHeight="1">
      <c r="A26" s="11"/>
      <c r="B26" s="11"/>
      <c r="C26" s="14"/>
      <c r="D26" s="11"/>
      <c r="E26" s="11"/>
      <c r="F26" s="11"/>
      <c r="G26" s="11"/>
      <c r="H26" s="11"/>
      <c r="I26" s="11"/>
      <c r="J26" s="11"/>
      <c r="K26" s="11"/>
    </row>
    <row r="27" spans="1:11">
      <c r="A27" s="4" t="s">
        <v>18</v>
      </c>
    </row>
    <row r="28" spans="1:11">
      <c r="A28" s="4" t="s">
        <v>19</v>
      </c>
    </row>
    <row r="29" spans="1:11">
      <c r="A29" s="4" t="s">
        <v>20</v>
      </c>
      <c r="C29" s="23"/>
    </row>
    <row r="30" spans="1:11">
      <c r="A30" s="4" t="s">
        <v>21</v>
      </c>
    </row>
    <row r="31" spans="1:11">
      <c r="A31" s="4" t="s">
        <v>22</v>
      </c>
    </row>
    <row r="32" spans="1:11">
      <c r="A32" s="4" t="s">
        <v>23</v>
      </c>
    </row>
    <row r="33" spans="1:1">
      <c r="A33" s="4" t="s">
        <v>24</v>
      </c>
    </row>
    <row r="34" spans="1:1">
      <c r="A34" s="4" t="s">
        <v>25</v>
      </c>
    </row>
    <row r="35" spans="1:1">
      <c r="A35" s="4" t="s">
        <v>26</v>
      </c>
    </row>
    <row r="36" spans="1:1">
      <c r="A36" s="4" t="s">
        <v>27</v>
      </c>
    </row>
    <row r="37" spans="1:1">
      <c r="A37" s="4" t="s">
        <v>28</v>
      </c>
    </row>
    <row r="38" spans="1:1">
      <c r="A38" s="4" t="s">
        <v>29</v>
      </c>
    </row>
    <row r="39" spans="1:1">
      <c r="A39" s="4" t="s">
        <v>30</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125" zoomScaleNormal="125" zoomScaleSheetLayoutView="8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9.875" style="167" customWidth="1"/>
    <col min="10" max="16" width="9.625" style="167" customWidth="1"/>
    <col min="17" max="254" width="11.25" style="167"/>
    <col min="255" max="255" width="8.625" style="167" customWidth="1"/>
    <col min="256" max="256" width="1" style="167" customWidth="1"/>
    <col min="257" max="257" width="12.75" style="167" customWidth="1"/>
    <col min="258" max="259" width="12.5" style="167" customWidth="1"/>
    <col min="260" max="261" width="12.875" style="167" customWidth="1"/>
    <col min="262" max="262" width="13.875" style="167" customWidth="1"/>
    <col min="263" max="263" width="8.625" style="167" customWidth="1"/>
    <col min="264" max="264" width="1" style="167" customWidth="1"/>
    <col min="265" max="265" width="9.875" style="167" customWidth="1"/>
    <col min="266" max="272" width="9.625" style="167" customWidth="1"/>
    <col min="273" max="510" width="11.25" style="167"/>
    <col min="511" max="511" width="8.625" style="167" customWidth="1"/>
    <col min="512" max="512" width="1" style="167" customWidth="1"/>
    <col min="513" max="513" width="12.75" style="167" customWidth="1"/>
    <col min="514" max="515" width="12.5" style="167" customWidth="1"/>
    <col min="516" max="517" width="12.875" style="167" customWidth="1"/>
    <col min="518" max="518" width="13.875" style="167" customWidth="1"/>
    <col min="519" max="519" width="8.625" style="167" customWidth="1"/>
    <col min="520" max="520" width="1" style="167" customWidth="1"/>
    <col min="521" max="521" width="9.875" style="167" customWidth="1"/>
    <col min="522" max="528" width="9.625" style="167" customWidth="1"/>
    <col min="529" max="766" width="11.25" style="167"/>
    <col min="767" max="767" width="8.625" style="167" customWidth="1"/>
    <col min="768" max="768" width="1" style="167" customWidth="1"/>
    <col min="769" max="769" width="12.75" style="167" customWidth="1"/>
    <col min="770" max="771" width="12.5" style="167" customWidth="1"/>
    <col min="772" max="773" width="12.875" style="167" customWidth="1"/>
    <col min="774" max="774" width="13.875" style="167" customWidth="1"/>
    <col min="775" max="775" width="8.625" style="167" customWidth="1"/>
    <col min="776" max="776" width="1" style="167" customWidth="1"/>
    <col min="777" max="777" width="9.875" style="167" customWidth="1"/>
    <col min="778" max="784" width="9.625" style="167" customWidth="1"/>
    <col min="785" max="1022" width="11.25" style="167"/>
    <col min="1023" max="1023" width="8.625" style="167" customWidth="1"/>
    <col min="1024" max="1024" width="1" style="167" customWidth="1"/>
    <col min="1025" max="1025" width="12.75" style="167" customWidth="1"/>
    <col min="1026" max="1027" width="12.5" style="167" customWidth="1"/>
    <col min="1028" max="1029" width="12.875" style="167" customWidth="1"/>
    <col min="1030" max="1030" width="13.875" style="167" customWidth="1"/>
    <col min="1031" max="1031" width="8.625" style="167" customWidth="1"/>
    <col min="1032" max="1032" width="1" style="167" customWidth="1"/>
    <col min="1033" max="1033" width="9.875" style="167" customWidth="1"/>
    <col min="1034" max="1040" width="9.625" style="167" customWidth="1"/>
    <col min="1041" max="1278" width="11.25" style="167"/>
    <col min="1279" max="1279" width="8.625" style="167" customWidth="1"/>
    <col min="1280" max="1280" width="1" style="167" customWidth="1"/>
    <col min="1281" max="1281" width="12.75" style="167" customWidth="1"/>
    <col min="1282" max="1283" width="12.5" style="167" customWidth="1"/>
    <col min="1284" max="1285" width="12.875" style="167" customWidth="1"/>
    <col min="1286" max="1286" width="13.875" style="167" customWidth="1"/>
    <col min="1287" max="1287" width="8.625" style="167" customWidth="1"/>
    <col min="1288" max="1288" width="1" style="167" customWidth="1"/>
    <col min="1289" max="1289" width="9.875" style="167" customWidth="1"/>
    <col min="1290" max="1296" width="9.625" style="167" customWidth="1"/>
    <col min="1297" max="1534" width="11.25" style="167"/>
    <col min="1535" max="1535" width="8.625" style="167" customWidth="1"/>
    <col min="1536" max="1536" width="1" style="167" customWidth="1"/>
    <col min="1537" max="1537" width="12.75" style="167" customWidth="1"/>
    <col min="1538" max="1539" width="12.5" style="167" customWidth="1"/>
    <col min="1540" max="1541" width="12.875" style="167" customWidth="1"/>
    <col min="1542" max="1542" width="13.875" style="167" customWidth="1"/>
    <col min="1543" max="1543" width="8.625" style="167" customWidth="1"/>
    <col min="1544" max="1544" width="1" style="167" customWidth="1"/>
    <col min="1545" max="1545" width="9.875" style="167" customWidth="1"/>
    <col min="1546" max="1552" width="9.625" style="167" customWidth="1"/>
    <col min="1553" max="1790" width="11.25" style="167"/>
    <col min="1791" max="1791" width="8.625" style="167" customWidth="1"/>
    <col min="1792" max="1792" width="1" style="167" customWidth="1"/>
    <col min="1793" max="1793" width="12.75" style="167" customWidth="1"/>
    <col min="1794" max="1795" width="12.5" style="167" customWidth="1"/>
    <col min="1796" max="1797" width="12.875" style="167" customWidth="1"/>
    <col min="1798" max="1798" width="13.875" style="167" customWidth="1"/>
    <col min="1799" max="1799" width="8.625" style="167" customWidth="1"/>
    <col min="1800" max="1800" width="1" style="167" customWidth="1"/>
    <col min="1801" max="1801" width="9.875" style="167" customWidth="1"/>
    <col min="1802" max="1808" width="9.625" style="167" customWidth="1"/>
    <col min="1809" max="2046" width="11.25" style="167"/>
    <col min="2047" max="2047" width="8.625" style="167" customWidth="1"/>
    <col min="2048" max="2048" width="1" style="167" customWidth="1"/>
    <col min="2049" max="2049" width="12.75" style="167" customWidth="1"/>
    <col min="2050" max="2051" width="12.5" style="167" customWidth="1"/>
    <col min="2052" max="2053" width="12.875" style="167" customWidth="1"/>
    <col min="2054" max="2054" width="13.875" style="167" customWidth="1"/>
    <col min="2055" max="2055" width="8.625" style="167" customWidth="1"/>
    <col min="2056" max="2056" width="1" style="167" customWidth="1"/>
    <col min="2057" max="2057" width="9.875" style="167" customWidth="1"/>
    <col min="2058" max="2064" width="9.625" style="167" customWidth="1"/>
    <col min="2065" max="2302" width="11.25" style="167"/>
    <col min="2303" max="2303" width="8.625" style="167" customWidth="1"/>
    <col min="2304" max="2304" width="1" style="167" customWidth="1"/>
    <col min="2305" max="2305" width="12.75" style="167" customWidth="1"/>
    <col min="2306" max="2307" width="12.5" style="167" customWidth="1"/>
    <col min="2308" max="2309" width="12.875" style="167" customWidth="1"/>
    <col min="2310" max="2310" width="13.875" style="167" customWidth="1"/>
    <col min="2311" max="2311" width="8.625" style="167" customWidth="1"/>
    <col min="2312" max="2312" width="1" style="167" customWidth="1"/>
    <col min="2313" max="2313" width="9.875" style="167" customWidth="1"/>
    <col min="2314" max="2320" width="9.625" style="167" customWidth="1"/>
    <col min="2321" max="2558" width="11.25" style="167"/>
    <col min="2559" max="2559" width="8.625" style="167" customWidth="1"/>
    <col min="2560" max="2560" width="1" style="167" customWidth="1"/>
    <col min="2561" max="2561" width="12.75" style="167" customWidth="1"/>
    <col min="2562" max="2563" width="12.5" style="167" customWidth="1"/>
    <col min="2564" max="2565" width="12.875" style="167" customWidth="1"/>
    <col min="2566" max="2566" width="13.875" style="167" customWidth="1"/>
    <col min="2567" max="2567" width="8.625" style="167" customWidth="1"/>
    <col min="2568" max="2568" width="1" style="167" customWidth="1"/>
    <col min="2569" max="2569" width="9.875" style="167" customWidth="1"/>
    <col min="2570" max="2576" width="9.625" style="167" customWidth="1"/>
    <col min="2577" max="2814" width="11.25" style="167"/>
    <col min="2815" max="2815" width="8.625" style="167" customWidth="1"/>
    <col min="2816" max="2816" width="1" style="167" customWidth="1"/>
    <col min="2817" max="2817" width="12.75" style="167" customWidth="1"/>
    <col min="2818" max="2819" width="12.5" style="167" customWidth="1"/>
    <col min="2820" max="2821" width="12.875" style="167" customWidth="1"/>
    <col min="2822" max="2822" width="13.875" style="167" customWidth="1"/>
    <col min="2823" max="2823" width="8.625" style="167" customWidth="1"/>
    <col min="2824" max="2824" width="1" style="167" customWidth="1"/>
    <col min="2825" max="2825" width="9.875" style="167" customWidth="1"/>
    <col min="2826" max="2832" width="9.625" style="167" customWidth="1"/>
    <col min="2833" max="3070" width="11.25" style="167"/>
    <col min="3071" max="3071" width="8.625" style="167" customWidth="1"/>
    <col min="3072" max="3072" width="1" style="167" customWidth="1"/>
    <col min="3073" max="3073" width="12.75" style="167" customWidth="1"/>
    <col min="3074" max="3075" width="12.5" style="167" customWidth="1"/>
    <col min="3076" max="3077" width="12.875" style="167" customWidth="1"/>
    <col min="3078" max="3078" width="13.875" style="167" customWidth="1"/>
    <col min="3079" max="3079" width="8.625" style="167" customWidth="1"/>
    <col min="3080" max="3080" width="1" style="167" customWidth="1"/>
    <col min="3081" max="3081" width="9.875" style="167" customWidth="1"/>
    <col min="3082" max="3088" width="9.625" style="167" customWidth="1"/>
    <col min="3089" max="3326" width="11.25" style="167"/>
    <col min="3327" max="3327" width="8.625" style="167" customWidth="1"/>
    <col min="3328" max="3328" width="1" style="167" customWidth="1"/>
    <col min="3329" max="3329" width="12.75" style="167" customWidth="1"/>
    <col min="3330" max="3331" width="12.5" style="167" customWidth="1"/>
    <col min="3332" max="3333" width="12.875" style="167" customWidth="1"/>
    <col min="3334" max="3334" width="13.875" style="167" customWidth="1"/>
    <col min="3335" max="3335" width="8.625" style="167" customWidth="1"/>
    <col min="3336" max="3336" width="1" style="167" customWidth="1"/>
    <col min="3337" max="3337" width="9.875" style="167" customWidth="1"/>
    <col min="3338" max="3344" width="9.625" style="167" customWidth="1"/>
    <col min="3345" max="3582" width="11.25" style="167"/>
    <col min="3583" max="3583" width="8.625" style="167" customWidth="1"/>
    <col min="3584" max="3584" width="1" style="167" customWidth="1"/>
    <col min="3585" max="3585" width="12.75" style="167" customWidth="1"/>
    <col min="3586" max="3587" width="12.5" style="167" customWidth="1"/>
    <col min="3588" max="3589" width="12.875" style="167" customWidth="1"/>
    <col min="3590" max="3590" width="13.875" style="167" customWidth="1"/>
    <col min="3591" max="3591" width="8.625" style="167" customWidth="1"/>
    <col min="3592" max="3592" width="1" style="167" customWidth="1"/>
    <col min="3593" max="3593" width="9.875" style="167" customWidth="1"/>
    <col min="3594" max="3600" width="9.625" style="167" customWidth="1"/>
    <col min="3601" max="3838" width="11.25" style="167"/>
    <col min="3839" max="3839" width="8.625" style="167" customWidth="1"/>
    <col min="3840" max="3840" width="1" style="167" customWidth="1"/>
    <col min="3841" max="3841" width="12.75" style="167" customWidth="1"/>
    <col min="3842" max="3843" width="12.5" style="167" customWidth="1"/>
    <col min="3844" max="3845" width="12.875" style="167" customWidth="1"/>
    <col min="3846" max="3846" width="13.875" style="167" customWidth="1"/>
    <col min="3847" max="3847" width="8.625" style="167" customWidth="1"/>
    <col min="3848" max="3848" width="1" style="167" customWidth="1"/>
    <col min="3849" max="3849" width="9.875" style="167" customWidth="1"/>
    <col min="3850" max="3856" width="9.625" style="167" customWidth="1"/>
    <col min="3857" max="4094" width="11.25" style="167"/>
    <col min="4095" max="4095" width="8.625" style="167" customWidth="1"/>
    <col min="4096" max="4096" width="1" style="167" customWidth="1"/>
    <col min="4097" max="4097" width="12.75" style="167" customWidth="1"/>
    <col min="4098" max="4099" width="12.5" style="167" customWidth="1"/>
    <col min="4100" max="4101" width="12.875" style="167" customWidth="1"/>
    <col min="4102" max="4102" width="13.875" style="167" customWidth="1"/>
    <col min="4103" max="4103" width="8.625" style="167" customWidth="1"/>
    <col min="4104" max="4104" width="1" style="167" customWidth="1"/>
    <col min="4105" max="4105" width="9.875" style="167" customWidth="1"/>
    <col min="4106" max="4112" width="9.625" style="167" customWidth="1"/>
    <col min="4113" max="4350" width="11.25" style="167"/>
    <col min="4351" max="4351" width="8.625" style="167" customWidth="1"/>
    <col min="4352" max="4352" width="1" style="167" customWidth="1"/>
    <col min="4353" max="4353" width="12.75" style="167" customWidth="1"/>
    <col min="4354" max="4355" width="12.5" style="167" customWidth="1"/>
    <col min="4356" max="4357" width="12.875" style="167" customWidth="1"/>
    <col min="4358" max="4358" width="13.875" style="167" customWidth="1"/>
    <col min="4359" max="4359" width="8.625" style="167" customWidth="1"/>
    <col min="4360" max="4360" width="1" style="167" customWidth="1"/>
    <col min="4361" max="4361" width="9.875" style="167" customWidth="1"/>
    <col min="4362" max="4368" width="9.625" style="167" customWidth="1"/>
    <col min="4369" max="4606" width="11.25" style="167"/>
    <col min="4607" max="4607" width="8.625" style="167" customWidth="1"/>
    <col min="4608" max="4608" width="1" style="167" customWidth="1"/>
    <col min="4609" max="4609" width="12.75" style="167" customWidth="1"/>
    <col min="4610" max="4611" width="12.5" style="167" customWidth="1"/>
    <col min="4612" max="4613" width="12.875" style="167" customWidth="1"/>
    <col min="4614" max="4614" width="13.875" style="167" customWidth="1"/>
    <col min="4615" max="4615" width="8.625" style="167" customWidth="1"/>
    <col min="4616" max="4616" width="1" style="167" customWidth="1"/>
    <col min="4617" max="4617" width="9.875" style="167" customWidth="1"/>
    <col min="4618" max="4624" width="9.625" style="167" customWidth="1"/>
    <col min="4625" max="4862" width="11.25" style="167"/>
    <col min="4863" max="4863" width="8.625" style="167" customWidth="1"/>
    <col min="4864" max="4864" width="1" style="167" customWidth="1"/>
    <col min="4865" max="4865" width="12.75" style="167" customWidth="1"/>
    <col min="4866" max="4867" width="12.5" style="167" customWidth="1"/>
    <col min="4868" max="4869" width="12.875" style="167" customWidth="1"/>
    <col min="4870" max="4870" width="13.875" style="167" customWidth="1"/>
    <col min="4871" max="4871" width="8.625" style="167" customWidth="1"/>
    <col min="4872" max="4872" width="1" style="167" customWidth="1"/>
    <col min="4873" max="4873" width="9.875" style="167" customWidth="1"/>
    <col min="4874" max="4880" width="9.625" style="167" customWidth="1"/>
    <col min="4881" max="5118" width="11.25" style="167"/>
    <col min="5119" max="5119" width="8.625" style="167" customWidth="1"/>
    <col min="5120" max="5120" width="1" style="167" customWidth="1"/>
    <col min="5121" max="5121" width="12.75" style="167" customWidth="1"/>
    <col min="5122" max="5123" width="12.5" style="167" customWidth="1"/>
    <col min="5124" max="5125" width="12.875" style="167" customWidth="1"/>
    <col min="5126" max="5126" width="13.875" style="167" customWidth="1"/>
    <col min="5127" max="5127" width="8.625" style="167" customWidth="1"/>
    <col min="5128" max="5128" width="1" style="167" customWidth="1"/>
    <col min="5129" max="5129" width="9.875" style="167" customWidth="1"/>
    <col min="5130" max="5136" width="9.625" style="167" customWidth="1"/>
    <col min="5137" max="5374" width="11.25" style="167"/>
    <col min="5375" max="5375" width="8.625" style="167" customWidth="1"/>
    <col min="5376" max="5376" width="1" style="167" customWidth="1"/>
    <col min="5377" max="5377" width="12.75" style="167" customWidth="1"/>
    <col min="5378" max="5379" width="12.5" style="167" customWidth="1"/>
    <col min="5380" max="5381" width="12.875" style="167" customWidth="1"/>
    <col min="5382" max="5382" width="13.875" style="167" customWidth="1"/>
    <col min="5383" max="5383" width="8.625" style="167" customWidth="1"/>
    <col min="5384" max="5384" width="1" style="167" customWidth="1"/>
    <col min="5385" max="5385" width="9.875" style="167" customWidth="1"/>
    <col min="5386" max="5392" width="9.625" style="167" customWidth="1"/>
    <col min="5393" max="5630" width="11.25" style="167"/>
    <col min="5631" max="5631" width="8.625" style="167" customWidth="1"/>
    <col min="5632" max="5632" width="1" style="167" customWidth="1"/>
    <col min="5633" max="5633" width="12.75" style="167" customWidth="1"/>
    <col min="5634" max="5635" width="12.5" style="167" customWidth="1"/>
    <col min="5636" max="5637" width="12.875" style="167" customWidth="1"/>
    <col min="5638" max="5638" width="13.875" style="167" customWidth="1"/>
    <col min="5639" max="5639" width="8.625" style="167" customWidth="1"/>
    <col min="5640" max="5640" width="1" style="167" customWidth="1"/>
    <col min="5641" max="5641" width="9.875" style="167" customWidth="1"/>
    <col min="5642" max="5648" width="9.625" style="167" customWidth="1"/>
    <col min="5649" max="5886" width="11.25" style="167"/>
    <col min="5887" max="5887" width="8.625" style="167" customWidth="1"/>
    <col min="5888" max="5888" width="1" style="167" customWidth="1"/>
    <col min="5889" max="5889" width="12.75" style="167" customWidth="1"/>
    <col min="5890" max="5891" width="12.5" style="167" customWidth="1"/>
    <col min="5892" max="5893" width="12.875" style="167" customWidth="1"/>
    <col min="5894" max="5894" width="13.875" style="167" customWidth="1"/>
    <col min="5895" max="5895" width="8.625" style="167" customWidth="1"/>
    <col min="5896" max="5896" width="1" style="167" customWidth="1"/>
    <col min="5897" max="5897" width="9.875" style="167" customWidth="1"/>
    <col min="5898" max="5904" width="9.625" style="167" customWidth="1"/>
    <col min="5905" max="6142" width="11.25" style="167"/>
    <col min="6143" max="6143" width="8.625" style="167" customWidth="1"/>
    <col min="6144" max="6144" width="1" style="167" customWidth="1"/>
    <col min="6145" max="6145" width="12.75" style="167" customWidth="1"/>
    <col min="6146" max="6147" width="12.5" style="167" customWidth="1"/>
    <col min="6148" max="6149" width="12.875" style="167" customWidth="1"/>
    <col min="6150" max="6150" width="13.875" style="167" customWidth="1"/>
    <col min="6151" max="6151" width="8.625" style="167" customWidth="1"/>
    <col min="6152" max="6152" width="1" style="167" customWidth="1"/>
    <col min="6153" max="6153" width="9.875" style="167" customWidth="1"/>
    <col min="6154" max="6160" width="9.625" style="167" customWidth="1"/>
    <col min="6161" max="6398" width="11.25" style="167"/>
    <col min="6399" max="6399" width="8.625" style="167" customWidth="1"/>
    <col min="6400" max="6400" width="1" style="167" customWidth="1"/>
    <col min="6401" max="6401" width="12.75" style="167" customWidth="1"/>
    <col min="6402" max="6403" width="12.5" style="167" customWidth="1"/>
    <col min="6404" max="6405" width="12.875" style="167" customWidth="1"/>
    <col min="6406" max="6406" width="13.875" style="167" customWidth="1"/>
    <col min="6407" max="6407" width="8.625" style="167" customWidth="1"/>
    <col min="6408" max="6408" width="1" style="167" customWidth="1"/>
    <col min="6409" max="6409" width="9.875" style="167" customWidth="1"/>
    <col min="6410" max="6416" width="9.625" style="167" customWidth="1"/>
    <col min="6417" max="6654" width="11.25" style="167"/>
    <col min="6655" max="6655" width="8.625" style="167" customWidth="1"/>
    <col min="6656" max="6656" width="1" style="167" customWidth="1"/>
    <col min="6657" max="6657" width="12.75" style="167" customWidth="1"/>
    <col min="6658" max="6659" width="12.5" style="167" customWidth="1"/>
    <col min="6660" max="6661" width="12.875" style="167" customWidth="1"/>
    <col min="6662" max="6662" width="13.875" style="167" customWidth="1"/>
    <col min="6663" max="6663" width="8.625" style="167" customWidth="1"/>
    <col min="6664" max="6664" width="1" style="167" customWidth="1"/>
    <col min="6665" max="6665" width="9.875" style="167" customWidth="1"/>
    <col min="6666" max="6672" width="9.625" style="167" customWidth="1"/>
    <col min="6673" max="6910" width="11.25" style="167"/>
    <col min="6911" max="6911" width="8.625" style="167" customWidth="1"/>
    <col min="6912" max="6912" width="1" style="167" customWidth="1"/>
    <col min="6913" max="6913" width="12.75" style="167" customWidth="1"/>
    <col min="6914" max="6915" width="12.5" style="167" customWidth="1"/>
    <col min="6916" max="6917" width="12.875" style="167" customWidth="1"/>
    <col min="6918" max="6918" width="13.875" style="167" customWidth="1"/>
    <col min="6919" max="6919" width="8.625" style="167" customWidth="1"/>
    <col min="6920" max="6920" width="1" style="167" customWidth="1"/>
    <col min="6921" max="6921" width="9.875" style="167" customWidth="1"/>
    <col min="6922" max="6928" width="9.625" style="167" customWidth="1"/>
    <col min="6929" max="7166" width="11.25" style="167"/>
    <col min="7167" max="7167" width="8.625" style="167" customWidth="1"/>
    <col min="7168" max="7168" width="1" style="167" customWidth="1"/>
    <col min="7169" max="7169" width="12.75" style="167" customWidth="1"/>
    <col min="7170" max="7171" width="12.5" style="167" customWidth="1"/>
    <col min="7172" max="7173" width="12.875" style="167" customWidth="1"/>
    <col min="7174" max="7174" width="13.875" style="167" customWidth="1"/>
    <col min="7175" max="7175" width="8.625" style="167" customWidth="1"/>
    <col min="7176" max="7176" width="1" style="167" customWidth="1"/>
    <col min="7177" max="7177" width="9.875" style="167" customWidth="1"/>
    <col min="7178" max="7184" width="9.625" style="167" customWidth="1"/>
    <col min="7185" max="7422" width="11.25" style="167"/>
    <col min="7423" max="7423" width="8.625" style="167" customWidth="1"/>
    <col min="7424" max="7424" width="1" style="167" customWidth="1"/>
    <col min="7425" max="7425" width="12.75" style="167" customWidth="1"/>
    <col min="7426" max="7427" width="12.5" style="167" customWidth="1"/>
    <col min="7428" max="7429" width="12.875" style="167" customWidth="1"/>
    <col min="7430" max="7430" width="13.875" style="167" customWidth="1"/>
    <col min="7431" max="7431" width="8.625" style="167" customWidth="1"/>
    <col min="7432" max="7432" width="1" style="167" customWidth="1"/>
    <col min="7433" max="7433" width="9.875" style="167" customWidth="1"/>
    <col min="7434" max="7440" width="9.625" style="167" customWidth="1"/>
    <col min="7441" max="7678" width="11.25" style="167"/>
    <col min="7679" max="7679" width="8.625" style="167" customWidth="1"/>
    <col min="7680" max="7680" width="1" style="167" customWidth="1"/>
    <col min="7681" max="7681" width="12.75" style="167" customWidth="1"/>
    <col min="7682" max="7683" width="12.5" style="167" customWidth="1"/>
    <col min="7684" max="7685" width="12.875" style="167" customWidth="1"/>
    <col min="7686" max="7686" width="13.875" style="167" customWidth="1"/>
    <col min="7687" max="7687" width="8.625" style="167" customWidth="1"/>
    <col min="7688" max="7688" width="1" style="167" customWidth="1"/>
    <col min="7689" max="7689" width="9.875" style="167" customWidth="1"/>
    <col min="7690" max="7696" width="9.625" style="167" customWidth="1"/>
    <col min="7697" max="7934" width="11.25" style="167"/>
    <col min="7935" max="7935" width="8.625" style="167" customWidth="1"/>
    <col min="7936" max="7936" width="1" style="167" customWidth="1"/>
    <col min="7937" max="7937" width="12.75" style="167" customWidth="1"/>
    <col min="7938" max="7939" width="12.5" style="167" customWidth="1"/>
    <col min="7940" max="7941" width="12.875" style="167" customWidth="1"/>
    <col min="7942" max="7942" width="13.875" style="167" customWidth="1"/>
    <col min="7943" max="7943" width="8.625" style="167" customWidth="1"/>
    <col min="7944" max="7944" width="1" style="167" customWidth="1"/>
    <col min="7945" max="7945" width="9.875" style="167" customWidth="1"/>
    <col min="7946" max="7952" width="9.625" style="167" customWidth="1"/>
    <col min="7953" max="8190" width="11.25" style="167"/>
    <col min="8191" max="8191" width="8.625" style="167" customWidth="1"/>
    <col min="8192" max="8192" width="1" style="167" customWidth="1"/>
    <col min="8193" max="8193" width="12.75" style="167" customWidth="1"/>
    <col min="8194" max="8195" width="12.5" style="167" customWidth="1"/>
    <col min="8196" max="8197" width="12.875" style="167" customWidth="1"/>
    <col min="8198" max="8198" width="13.875" style="167" customWidth="1"/>
    <col min="8199" max="8199" width="8.625" style="167" customWidth="1"/>
    <col min="8200" max="8200" width="1" style="167" customWidth="1"/>
    <col min="8201" max="8201" width="9.875" style="167" customWidth="1"/>
    <col min="8202" max="8208" width="9.625" style="167" customWidth="1"/>
    <col min="8209" max="8446" width="11.25" style="167"/>
    <col min="8447" max="8447" width="8.625" style="167" customWidth="1"/>
    <col min="8448" max="8448" width="1" style="167" customWidth="1"/>
    <col min="8449" max="8449" width="12.75" style="167" customWidth="1"/>
    <col min="8450" max="8451" width="12.5" style="167" customWidth="1"/>
    <col min="8452" max="8453" width="12.875" style="167" customWidth="1"/>
    <col min="8454" max="8454" width="13.875" style="167" customWidth="1"/>
    <col min="8455" max="8455" width="8.625" style="167" customWidth="1"/>
    <col min="8456" max="8456" width="1" style="167" customWidth="1"/>
    <col min="8457" max="8457" width="9.875" style="167" customWidth="1"/>
    <col min="8458" max="8464" width="9.625" style="167" customWidth="1"/>
    <col min="8465" max="8702" width="11.25" style="167"/>
    <col min="8703" max="8703" width="8.625" style="167" customWidth="1"/>
    <col min="8704" max="8704" width="1" style="167" customWidth="1"/>
    <col min="8705" max="8705" width="12.75" style="167" customWidth="1"/>
    <col min="8706" max="8707" width="12.5" style="167" customWidth="1"/>
    <col min="8708" max="8709" width="12.875" style="167" customWidth="1"/>
    <col min="8710" max="8710" width="13.875" style="167" customWidth="1"/>
    <col min="8711" max="8711" width="8.625" style="167" customWidth="1"/>
    <col min="8712" max="8712" width="1" style="167" customWidth="1"/>
    <col min="8713" max="8713" width="9.875" style="167" customWidth="1"/>
    <col min="8714" max="8720" width="9.625" style="167" customWidth="1"/>
    <col min="8721" max="8958" width="11.25" style="167"/>
    <col min="8959" max="8959" width="8.625" style="167" customWidth="1"/>
    <col min="8960" max="8960" width="1" style="167" customWidth="1"/>
    <col min="8961" max="8961" width="12.75" style="167" customWidth="1"/>
    <col min="8962" max="8963" width="12.5" style="167" customWidth="1"/>
    <col min="8964" max="8965" width="12.875" style="167" customWidth="1"/>
    <col min="8966" max="8966" width="13.875" style="167" customWidth="1"/>
    <col min="8967" max="8967" width="8.625" style="167" customWidth="1"/>
    <col min="8968" max="8968" width="1" style="167" customWidth="1"/>
    <col min="8969" max="8969" width="9.875" style="167" customWidth="1"/>
    <col min="8970" max="8976" width="9.625" style="167" customWidth="1"/>
    <col min="8977" max="9214" width="11.25" style="167"/>
    <col min="9215" max="9215" width="8.625" style="167" customWidth="1"/>
    <col min="9216" max="9216" width="1" style="167" customWidth="1"/>
    <col min="9217" max="9217" width="12.75" style="167" customWidth="1"/>
    <col min="9218" max="9219" width="12.5" style="167" customWidth="1"/>
    <col min="9220" max="9221" width="12.875" style="167" customWidth="1"/>
    <col min="9222" max="9222" width="13.875" style="167" customWidth="1"/>
    <col min="9223" max="9223" width="8.625" style="167" customWidth="1"/>
    <col min="9224" max="9224" width="1" style="167" customWidth="1"/>
    <col min="9225" max="9225" width="9.875" style="167" customWidth="1"/>
    <col min="9226" max="9232" width="9.625" style="167" customWidth="1"/>
    <col min="9233" max="9470" width="11.25" style="167"/>
    <col min="9471" max="9471" width="8.625" style="167" customWidth="1"/>
    <col min="9472" max="9472" width="1" style="167" customWidth="1"/>
    <col min="9473" max="9473" width="12.75" style="167" customWidth="1"/>
    <col min="9474" max="9475" width="12.5" style="167" customWidth="1"/>
    <col min="9476" max="9477" width="12.875" style="167" customWidth="1"/>
    <col min="9478" max="9478" width="13.875" style="167" customWidth="1"/>
    <col min="9479" max="9479" width="8.625" style="167" customWidth="1"/>
    <col min="9480" max="9480" width="1" style="167" customWidth="1"/>
    <col min="9481" max="9481" width="9.875" style="167" customWidth="1"/>
    <col min="9482" max="9488" width="9.625" style="167" customWidth="1"/>
    <col min="9489" max="9726" width="11.25" style="167"/>
    <col min="9727" max="9727" width="8.625" style="167" customWidth="1"/>
    <col min="9728" max="9728" width="1" style="167" customWidth="1"/>
    <col min="9729" max="9729" width="12.75" style="167" customWidth="1"/>
    <col min="9730" max="9731" width="12.5" style="167" customWidth="1"/>
    <col min="9732" max="9733" width="12.875" style="167" customWidth="1"/>
    <col min="9734" max="9734" width="13.875" style="167" customWidth="1"/>
    <col min="9735" max="9735" width="8.625" style="167" customWidth="1"/>
    <col min="9736" max="9736" width="1" style="167" customWidth="1"/>
    <col min="9737" max="9737" width="9.875" style="167" customWidth="1"/>
    <col min="9738" max="9744" width="9.625" style="167" customWidth="1"/>
    <col min="9745" max="9982" width="11.25" style="167"/>
    <col min="9983" max="9983" width="8.625" style="167" customWidth="1"/>
    <col min="9984" max="9984" width="1" style="167" customWidth="1"/>
    <col min="9985" max="9985" width="12.75" style="167" customWidth="1"/>
    <col min="9986" max="9987" width="12.5" style="167" customWidth="1"/>
    <col min="9988" max="9989" width="12.875" style="167" customWidth="1"/>
    <col min="9990" max="9990" width="13.875" style="167" customWidth="1"/>
    <col min="9991" max="9991" width="8.625" style="167" customWidth="1"/>
    <col min="9992" max="9992" width="1" style="167" customWidth="1"/>
    <col min="9993" max="9993" width="9.875" style="167" customWidth="1"/>
    <col min="9994" max="10000" width="9.625" style="167" customWidth="1"/>
    <col min="10001" max="10238" width="11.25" style="167"/>
    <col min="10239" max="10239" width="8.625" style="167" customWidth="1"/>
    <col min="10240" max="10240" width="1" style="167" customWidth="1"/>
    <col min="10241" max="10241" width="12.75" style="167" customWidth="1"/>
    <col min="10242" max="10243" width="12.5" style="167" customWidth="1"/>
    <col min="10244" max="10245" width="12.875" style="167" customWidth="1"/>
    <col min="10246" max="10246" width="13.875" style="167" customWidth="1"/>
    <col min="10247" max="10247" width="8.625" style="167" customWidth="1"/>
    <col min="10248" max="10248" width="1" style="167" customWidth="1"/>
    <col min="10249" max="10249" width="9.875" style="167" customWidth="1"/>
    <col min="10250" max="10256" width="9.625" style="167" customWidth="1"/>
    <col min="10257" max="10494" width="11.25" style="167"/>
    <col min="10495" max="10495" width="8.625" style="167" customWidth="1"/>
    <col min="10496" max="10496" width="1" style="167" customWidth="1"/>
    <col min="10497" max="10497" width="12.75" style="167" customWidth="1"/>
    <col min="10498" max="10499" width="12.5" style="167" customWidth="1"/>
    <col min="10500" max="10501" width="12.875" style="167" customWidth="1"/>
    <col min="10502" max="10502" width="13.875" style="167" customWidth="1"/>
    <col min="10503" max="10503" width="8.625" style="167" customWidth="1"/>
    <col min="10504" max="10504" width="1" style="167" customWidth="1"/>
    <col min="10505" max="10505" width="9.875" style="167" customWidth="1"/>
    <col min="10506" max="10512" width="9.625" style="167" customWidth="1"/>
    <col min="10513" max="10750" width="11.25" style="167"/>
    <col min="10751" max="10751" width="8.625" style="167" customWidth="1"/>
    <col min="10752" max="10752" width="1" style="167" customWidth="1"/>
    <col min="10753" max="10753" width="12.75" style="167" customWidth="1"/>
    <col min="10754" max="10755" width="12.5" style="167" customWidth="1"/>
    <col min="10756" max="10757" width="12.875" style="167" customWidth="1"/>
    <col min="10758" max="10758" width="13.875" style="167" customWidth="1"/>
    <col min="10759" max="10759" width="8.625" style="167" customWidth="1"/>
    <col min="10760" max="10760" width="1" style="167" customWidth="1"/>
    <col min="10761" max="10761" width="9.875" style="167" customWidth="1"/>
    <col min="10762" max="10768" width="9.625" style="167" customWidth="1"/>
    <col min="10769" max="11006" width="11.25" style="167"/>
    <col min="11007" max="11007" width="8.625" style="167" customWidth="1"/>
    <col min="11008" max="11008" width="1" style="167" customWidth="1"/>
    <col min="11009" max="11009" width="12.75" style="167" customWidth="1"/>
    <col min="11010" max="11011" width="12.5" style="167" customWidth="1"/>
    <col min="11012" max="11013" width="12.875" style="167" customWidth="1"/>
    <col min="11014" max="11014" width="13.875" style="167" customWidth="1"/>
    <col min="11015" max="11015" width="8.625" style="167" customWidth="1"/>
    <col min="11016" max="11016" width="1" style="167" customWidth="1"/>
    <col min="11017" max="11017" width="9.875" style="167" customWidth="1"/>
    <col min="11018" max="11024" width="9.625" style="167" customWidth="1"/>
    <col min="11025" max="11262" width="11.25" style="167"/>
    <col min="11263" max="11263" width="8.625" style="167" customWidth="1"/>
    <col min="11264" max="11264" width="1" style="167" customWidth="1"/>
    <col min="11265" max="11265" width="12.75" style="167" customWidth="1"/>
    <col min="11266" max="11267" width="12.5" style="167" customWidth="1"/>
    <col min="11268" max="11269" width="12.875" style="167" customWidth="1"/>
    <col min="11270" max="11270" width="13.875" style="167" customWidth="1"/>
    <col min="11271" max="11271" width="8.625" style="167" customWidth="1"/>
    <col min="11272" max="11272" width="1" style="167" customWidth="1"/>
    <col min="11273" max="11273" width="9.875" style="167" customWidth="1"/>
    <col min="11274" max="11280" width="9.625" style="167" customWidth="1"/>
    <col min="11281" max="11518" width="11.25" style="167"/>
    <col min="11519" max="11519" width="8.625" style="167" customWidth="1"/>
    <col min="11520" max="11520" width="1" style="167" customWidth="1"/>
    <col min="11521" max="11521" width="12.75" style="167" customWidth="1"/>
    <col min="11522" max="11523" width="12.5" style="167" customWidth="1"/>
    <col min="11524" max="11525" width="12.875" style="167" customWidth="1"/>
    <col min="11526" max="11526" width="13.875" style="167" customWidth="1"/>
    <col min="11527" max="11527" width="8.625" style="167" customWidth="1"/>
    <col min="11528" max="11528" width="1" style="167" customWidth="1"/>
    <col min="11529" max="11529" width="9.875" style="167" customWidth="1"/>
    <col min="11530" max="11536" width="9.625" style="167" customWidth="1"/>
    <col min="11537" max="11774" width="11.25" style="167"/>
    <col min="11775" max="11775" width="8.625" style="167" customWidth="1"/>
    <col min="11776" max="11776" width="1" style="167" customWidth="1"/>
    <col min="11777" max="11777" width="12.75" style="167" customWidth="1"/>
    <col min="11778" max="11779" width="12.5" style="167" customWidth="1"/>
    <col min="11780" max="11781" width="12.875" style="167" customWidth="1"/>
    <col min="11782" max="11782" width="13.875" style="167" customWidth="1"/>
    <col min="11783" max="11783" width="8.625" style="167" customWidth="1"/>
    <col min="11784" max="11784" width="1" style="167" customWidth="1"/>
    <col min="11785" max="11785" width="9.875" style="167" customWidth="1"/>
    <col min="11786" max="11792" width="9.625" style="167" customWidth="1"/>
    <col min="11793" max="12030" width="11.25" style="167"/>
    <col min="12031" max="12031" width="8.625" style="167" customWidth="1"/>
    <col min="12032" max="12032" width="1" style="167" customWidth="1"/>
    <col min="12033" max="12033" width="12.75" style="167" customWidth="1"/>
    <col min="12034" max="12035" width="12.5" style="167" customWidth="1"/>
    <col min="12036" max="12037" width="12.875" style="167" customWidth="1"/>
    <col min="12038" max="12038" width="13.875" style="167" customWidth="1"/>
    <col min="12039" max="12039" width="8.625" style="167" customWidth="1"/>
    <col min="12040" max="12040" width="1" style="167" customWidth="1"/>
    <col min="12041" max="12041" width="9.875" style="167" customWidth="1"/>
    <col min="12042" max="12048" width="9.625" style="167" customWidth="1"/>
    <col min="12049" max="12286" width="11.25" style="167"/>
    <col min="12287" max="12287" width="8.625" style="167" customWidth="1"/>
    <col min="12288" max="12288" width="1" style="167" customWidth="1"/>
    <col min="12289" max="12289" width="12.75" style="167" customWidth="1"/>
    <col min="12290" max="12291" width="12.5" style="167" customWidth="1"/>
    <col min="12292" max="12293" width="12.875" style="167" customWidth="1"/>
    <col min="12294" max="12294" width="13.875" style="167" customWidth="1"/>
    <col min="12295" max="12295" width="8.625" style="167" customWidth="1"/>
    <col min="12296" max="12296" width="1" style="167" customWidth="1"/>
    <col min="12297" max="12297" width="9.875" style="167" customWidth="1"/>
    <col min="12298" max="12304" width="9.625" style="167" customWidth="1"/>
    <col min="12305" max="12542" width="11.25" style="167"/>
    <col min="12543" max="12543" width="8.625" style="167" customWidth="1"/>
    <col min="12544" max="12544" width="1" style="167" customWidth="1"/>
    <col min="12545" max="12545" width="12.75" style="167" customWidth="1"/>
    <col min="12546" max="12547" width="12.5" style="167" customWidth="1"/>
    <col min="12548" max="12549" width="12.875" style="167" customWidth="1"/>
    <col min="12550" max="12550" width="13.875" style="167" customWidth="1"/>
    <col min="12551" max="12551" width="8.625" style="167" customWidth="1"/>
    <col min="12552" max="12552" width="1" style="167" customWidth="1"/>
    <col min="12553" max="12553" width="9.875" style="167" customWidth="1"/>
    <col min="12554" max="12560" width="9.625" style="167" customWidth="1"/>
    <col min="12561" max="12798" width="11.25" style="167"/>
    <col min="12799" max="12799" width="8.625" style="167" customWidth="1"/>
    <col min="12800" max="12800" width="1" style="167" customWidth="1"/>
    <col min="12801" max="12801" width="12.75" style="167" customWidth="1"/>
    <col min="12802" max="12803" width="12.5" style="167" customWidth="1"/>
    <col min="12804" max="12805" width="12.875" style="167" customWidth="1"/>
    <col min="12806" max="12806" width="13.875" style="167" customWidth="1"/>
    <col min="12807" max="12807" width="8.625" style="167" customWidth="1"/>
    <col min="12808" max="12808" width="1" style="167" customWidth="1"/>
    <col min="12809" max="12809" width="9.875" style="167" customWidth="1"/>
    <col min="12810" max="12816" width="9.625" style="167" customWidth="1"/>
    <col min="12817" max="13054" width="11.25" style="167"/>
    <col min="13055" max="13055" width="8.625" style="167" customWidth="1"/>
    <col min="13056" max="13056" width="1" style="167" customWidth="1"/>
    <col min="13057" max="13057" width="12.75" style="167" customWidth="1"/>
    <col min="13058" max="13059" width="12.5" style="167" customWidth="1"/>
    <col min="13060" max="13061" width="12.875" style="167" customWidth="1"/>
    <col min="13062" max="13062" width="13.875" style="167" customWidth="1"/>
    <col min="13063" max="13063" width="8.625" style="167" customWidth="1"/>
    <col min="13064" max="13064" width="1" style="167" customWidth="1"/>
    <col min="13065" max="13065" width="9.875" style="167" customWidth="1"/>
    <col min="13066" max="13072" width="9.625" style="167" customWidth="1"/>
    <col min="13073" max="13310" width="11.25" style="167"/>
    <col min="13311" max="13311" width="8.625" style="167" customWidth="1"/>
    <col min="13312" max="13312" width="1" style="167" customWidth="1"/>
    <col min="13313" max="13313" width="12.75" style="167" customWidth="1"/>
    <col min="13314" max="13315" width="12.5" style="167" customWidth="1"/>
    <col min="13316" max="13317" width="12.875" style="167" customWidth="1"/>
    <col min="13318" max="13318" width="13.875" style="167" customWidth="1"/>
    <col min="13319" max="13319" width="8.625" style="167" customWidth="1"/>
    <col min="13320" max="13320" width="1" style="167" customWidth="1"/>
    <col min="13321" max="13321" width="9.875" style="167" customWidth="1"/>
    <col min="13322" max="13328" width="9.625" style="167" customWidth="1"/>
    <col min="13329" max="13566" width="11.25" style="167"/>
    <col min="13567" max="13567" width="8.625" style="167" customWidth="1"/>
    <col min="13568" max="13568" width="1" style="167" customWidth="1"/>
    <col min="13569" max="13569" width="12.75" style="167" customWidth="1"/>
    <col min="13570" max="13571" width="12.5" style="167" customWidth="1"/>
    <col min="13572" max="13573" width="12.875" style="167" customWidth="1"/>
    <col min="13574" max="13574" width="13.875" style="167" customWidth="1"/>
    <col min="13575" max="13575" width="8.625" style="167" customWidth="1"/>
    <col min="13576" max="13576" width="1" style="167" customWidth="1"/>
    <col min="13577" max="13577" width="9.875" style="167" customWidth="1"/>
    <col min="13578" max="13584" width="9.625" style="167" customWidth="1"/>
    <col min="13585" max="13822" width="11.25" style="167"/>
    <col min="13823" max="13823" width="8.625" style="167" customWidth="1"/>
    <col min="13824" max="13824" width="1" style="167" customWidth="1"/>
    <col min="13825" max="13825" width="12.75" style="167" customWidth="1"/>
    <col min="13826" max="13827" width="12.5" style="167" customWidth="1"/>
    <col min="13828" max="13829" width="12.875" style="167" customWidth="1"/>
    <col min="13830" max="13830" width="13.875" style="167" customWidth="1"/>
    <col min="13831" max="13831" width="8.625" style="167" customWidth="1"/>
    <col min="13832" max="13832" width="1" style="167" customWidth="1"/>
    <col min="13833" max="13833" width="9.875" style="167" customWidth="1"/>
    <col min="13834" max="13840" width="9.625" style="167" customWidth="1"/>
    <col min="13841" max="14078" width="11.25" style="167"/>
    <col min="14079" max="14079" width="8.625" style="167" customWidth="1"/>
    <col min="14080" max="14080" width="1" style="167" customWidth="1"/>
    <col min="14081" max="14081" width="12.75" style="167" customWidth="1"/>
    <col min="14082" max="14083" width="12.5" style="167" customWidth="1"/>
    <col min="14084" max="14085" width="12.875" style="167" customWidth="1"/>
    <col min="14086" max="14086" width="13.875" style="167" customWidth="1"/>
    <col min="14087" max="14087" width="8.625" style="167" customWidth="1"/>
    <col min="14088" max="14088" width="1" style="167" customWidth="1"/>
    <col min="14089" max="14089" width="9.875" style="167" customWidth="1"/>
    <col min="14090" max="14096" width="9.625" style="167" customWidth="1"/>
    <col min="14097" max="14334" width="11.25" style="167"/>
    <col min="14335" max="14335" width="8.625" style="167" customWidth="1"/>
    <col min="14336" max="14336" width="1" style="167" customWidth="1"/>
    <col min="14337" max="14337" width="12.75" style="167" customWidth="1"/>
    <col min="14338" max="14339" width="12.5" style="167" customWidth="1"/>
    <col min="14340" max="14341" width="12.875" style="167" customWidth="1"/>
    <col min="14342" max="14342" width="13.875" style="167" customWidth="1"/>
    <col min="14343" max="14343" width="8.625" style="167" customWidth="1"/>
    <col min="14344" max="14344" width="1" style="167" customWidth="1"/>
    <col min="14345" max="14345" width="9.875" style="167" customWidth="1"/>
    <col min="14346" max="14352" width="9.625" style="167" customWidth="1"/>
    <col min="14353" max="14590" width="11.25" style="167"/>
    <col min="14591" max="14591" width="8.625" style="167" customWidth="1"/>
    <col min="14592" max="14592" width="1" style="167" customWidth="1"/>
    <col min="14593" max="14593" width="12.75" style="167" customWidth="1"/>
    <col min="14594" max="14595" width="12.5" style="167" customWidth="1"/>
    <col min="14596" max="14597" width="12.875" style="167" customWidth="1"/>
    <col min="14598" max="14598" width="13.875" style="167" customWidth="1"/>
    <col min="14599" max="14599" width="8.625" style="167" customWidth="1"/>
    <col min="14600" max="14600" width="1" style="167" customWidth="1"/>
    <col min="14601" max="14601" width="9.875" style="167" customWidth="1"/>
    <col min="14602" max="14608" width="9.625" style="167" customWidth="1"/>
    <col min="14609" max="14846" width="11.25" style="167"/>
    <col min="14847" max="14847" width="8.625" style="167" customWidth="1"/>
    <col min="14848" max="14848" width="1" style="167" customWidth="1"/>
    <col min="14849" max="14849" width="12.75" style="167" customWidth="1"/>
    <col min="14850" max="14851" width="12.5" style="167" customWidth="1"/>
    <col min="14852" max="14853" width="12.875" style="167" customWidth="1"/>
    <col min="14854" max="14854" width="13.875" style="167" customWidth="1"/>
    <col min="14855" max="14855" width="8.625" style="167" customWidth="1"/>
    <col min="14856" max="14856" width="1" style="167" customWidth="1"/>
    <col min="14857" max="14857" width="9.875" style="167" customWidth="1"/>
    <col min="14858" max="14864" width="9.625" style="167" customWidth="1"/>
    <col min="14865" max="15102" width="11.25" style="167"/>
    <col min="15103" max="15103" width="8.625" style="167" customWidth="1"/>
    <col min="15104" max="15104" width="1" style="167" customWidth="1"/>
    <col min="15105" max="15105" width="12.75" style="167" customWidth="1"/>
    <col min="15106" max="15107" width="12.5" style="167" customWidth="1"/>
    <col min="15108" max="15109" width="12.875" style="167" customWidth="1"/>
    <col min="15110" max="15110" width="13.875" style="167" customWidth="1"/>
    <col min="15111" max="15111" width="8.625" style="167" customWidth="1"/>
    <col min="15112" max="15112" width="1" style="167" customWidth="1"/>
    <col min="15113" max="15113" width="9.875" style="167" customWidth="1"/>
    <col min="15114" max="15120" width="9.625" style="167" customWidth="1"/>
    <col min="15121" max="15358" width="11.25" style="167"/>
    <col min="15359" max="15359" width="8.625" style="167" customWidth="1"/>
    <col min="15360" max="15360" width="1" style="167" customWidth="1"/>
    <col min="15361" max="15361" width="12.75" style="167" customWidth="1"/>
    <col min="15362" max="15363" width="12.5" style="167" customWidth="1"/>
    <col min="15364" max="15365" width="12.875" style="167" customWidth="1"/>
    <col min="15366" max="15366" width="13.875" style="167" customWidth="1"/>
    <col min="15367" max="15367" width="8.625" style="167" customWidth="1"/>
    <col min="15368" max="15368" width="1" style="167" customWidth="1"/>
    <col min="15369" max="15369" width="9.875" style="167" customWidth="1"/>
    <col min="15370" max="15376" width="9.625" style="167" customWidth="1"/>
    <col min="15377" max="15614" width="11.25" style="167"/>
    <col min="15615" max="15615" width="8.625" style="167" customWidth="1"/>
    <col min="15616" max="15616" width="1" style="167" customWidth="1"/>
    <col min="15617" max="15617" width="12.75" style="167" customWidth="1"/>
    <col min="15618" max="15619" width="12.5" style="167" customWidth="1"/>
    <col min="15620" max="15621" width="12.875" style="167" customWidth="1"/>
    <col min="15622" max="15622" width="13.875" style="167" customWidth="1"/>
    <col min="15623" max="15623" width="8.625" style="167" customWidth="1"/>
    <col min="15624" max="15624" width="1" style="167" customWidth="1"/>
    <col min="15625" max="15625" width="9.875" style="167" customWidth="1"/>
    <col min="15626" max="15632" width="9.625" style="167" customWidth="1"/>
    <col min="15633" max="15870" width="11.25" style="167"/>
    <col min="15871" max="15871" width="8.625" style="167" customWidth="1"/>
    <col min="15872" max="15872" width="1" style="167" customWidth="1"/>
    <col min="15873" max="15873" width="12.75" style="167" customWidth="1"/>
    <col min="15874" max="15875" width="12.5" style="167" customWidth="1"/>
    <col min="15876" max="15877" width="12.875" style="167" customWidth="1"/>
    <col min="15878" max="15878" width="13.875" style="167" customWidth="1"/>
    <col min="15879" max="15879" width="8.625" style="167" customWidth="1"/>
    <col min="15880" max="15880" width="1" style="167" customWidth="1"/>
    <col min="15881" max="15881" width="9.875" style="167" customWidth="1"/>
    <col min="15882" max="15888" width="9.625" style="167" customWidth="1"/>
    <col min="15889" max="16126" width="11.25" style="167"/>
    <col min="16127" max="16127" width="8.625" style="167" customWidth="1"/>
    <col min="16128" max="16128" width="1" style="167" customWidth="1"/>
    <col min="16129" max="16129" width="12.75" style="167" customWidth="1"/>
    <col min="16130" max="16131" width="12.5" style="167" customWidth="1"/>
    <col min="16132" max="16133" width="12.875" style="167" customWidth="1"/>
    <col min="16134" max="16134" width="13.875" style="167" customWidth="1"/>
    <col min="16135" max="16135" width="8.625" style="167" customWidth="1"/>
    <col min="16136" max="16136" width="1" style="167" customWidth="1"/>
    <col min="16137" max="16137" width="9.875" style="167" customWidth="1"/>
    <col min="16138" max="16144" width="9.625" style="167" customWidth="1"/>
    <col min="16145" max="16384" width="11.25" style="167"/>
  </cols>
  <sheetData>
    <row r="1" spans="1:16" ht="12">
      <c r="A1" s="166" t="s">
        <v>114</v>
      </c>
    </row>
    <row r="2" spans="1:16" ht="17.25" customHeight="1">
      <c r="A2" s="168" t="s">
        <v>115</v>
      </c>
      <c r="B2" s="169"/>
      <c r="C2" s="169"/>
      <c r="D2" s="169"/>
      <c r="E2" s="169"/>
      <c r="F2" s="169"/>
      <c r="G2" s="169"/>
      <c r="H2" s="169"/>
    </row>
    <row r="3" spans="1:16" ht="3" customHeight="1"/>
    <row r="4" spans="1:16">
      <c r="A4" s="196" t="s">
        <v>110</v>
      </c>
      <c r="B4" s="196"/>
      <c r="C4" s="196"/>
      <c r="D4" s="196"/>
      <c r="E4" s="196"/>
      <c r="F4" s="196"/>
      <c r="G4" s="196"/>
      <c r="H4" s="196"/>
    </row>
    <row r="5" spans="1:16" ht="3.75" customHeight="1"/>
    <row r="6" spans="1:16" ht="13.5">
      <c r="A6" s="170" t="s">
        <v>116</v>
      </c>
      <c r="B6" s="169"/>
      <c r="C6" s="169"/>
      <c r="D6" s="169"/>
      <c r="E6" s="169"/>
      <c r="F6" s="169"/>
      <c r="G6" s="169"/>
      <c r="H6" s="169"/>
    </row>
    <row r="7" spans="1:16" ht="1.5" customHeight="1">
      <c r="A7" s="171"/>
    </row>
    <row r="8" spans="1:16" ht="1.5" customHeight="1"/>
    <row r="9" spans="1:16" ht="13.5" customHeight="1">
      <c r="A9" s="197" t="s">
        <v>38</v>
      </c>
      <c r="B9" s="198"/>
      <c r="C9" s="144" t="s">
        <v>117</v>
      </c>
      <c r="D9" s="144"/>
      <c r="E9" s="144"/>
      <c r="F9" s="198" t="s">
        <v>118</v>
      </c>
      <c r="G9" s="198"/>
      <c r="H9" s="199" t="s">
        <v>36</v>
      </c>
      <c r="I9" s="200" t="s">
        <v>119</v>
      </c>
      <c r="J9" s="201"/>
      <c r="K9" s="202"/>
      <c r="L9" s="194" t="s">
        <v>70</v>
      </c>
      <c r="M9" s="144" t="s">
        <v>120</v>
      </c>
      <c r="N9" s="144"/>
      <c r="O9" s="143" t="s">
        <v>121</v>
      </c>
      <c r="P9" s="142"/>
    </row>
    <row r="10" spans="1:16" ht="13.5" customHeight="1">
      <c r="A10" s="197"/>
      <c r="B10" s="198"/>
      <c r="C10" s="183" t="s">
        <v>122</v>
      </c>
      <c r="D10" s="184" t="s">
        <v>6</v>
      </c>
      <c r="E10" s="184" t="s">
        <v>7</v>
      </c>
      <c r="F10" s="183" t="s">
        <v>8</v>
      </c>
      <c r="G10" s="183" t="s">
        <v>123</v>
      </c>
      <c r="H10" s="199"/>
      <c r="I10" s="183" t="s">
        <v>5</v>
      </c>
      <c r="J10" s="184" t="s">
        <v>6</v>
      </c>
      <c r="K10" s="185" t="s">
        <v>7</v>
      </c>
      <c r="L10" s="195"/>
      <c r="M10" s="183" t="s">
        <v>8</v>
      </c>
      <c r="N10" s="183" t="s">
        <v>123</v>
      </c>
      <c r="O10" s="137"/>
      <c r="P10" s="172" t="s">
        <v>17</v>
      </c>
    </row>
    <row r="11" spans="1:16" ht="6" customHeight="1">
      <c r="A11" s="135"/>
      <c r="B11" s="134"/>
    </row>
    <row r="12" spans="1:16">
      <c r="A12" s="173" t="s">
        <v>129</v>
      </c>
      <c r="B12" s="130"/>
      <c r="C12" s="174">
        <v>82485</v>
      </c>
      <c r="D12" s="174">
        <v>37395</v>
      </c>
      <c r="E12" s="174">
        <v>44912</v>
      </c>
      <c r="F12" s="174">
        <v>399387</v>
      </c>
      <c r="G12" s="174">
        <v>33507</v>
      </c>
      <c r="H12" s="174">
        <v>100527</v>
      </c>
      <c r="I12" s="174">
        <v>18163</v>
      </c>
      <c r="J12" s="174">
        <v>8912</v>
      </c>
      <c r="K12" s="174">
        <v>9225</v>
      </c>
      <c r="L12" s="174">
        <v>315426</v>
      </c>
      <c r="M12" s="174">
        <v>942247</v>
      </c>
      <c r="N12" s="174">
        <v>70515</v>
      </c>
      <c r="O12" s="174">
        <v>23688</v>
      </c>
      <c r="P12" s="174">
        <v>3855</v>
      </c>
    </row>
    <row r="13" spans="1:16">
      <c r="A13" s="173">
        <v>2</v>
      </c>
      <c r="B13" s="130"/>
      <c r="C13" s="174">
        <v>87332</v>
      </c>
      <c r="D13" s="174">
        <v>41075</v>
      </c>
      <c r="E13" s="174">
        <v>46212</v>
      </c>
      <c r="F13" s="174">
        <v>462868</v>
      </c>
      <c r="G13" s="174">
        <v>40110</v>
      </c>
      <c r="H13" s="174">
        <v>99511</v>
      </c>
      <c r="I13" s="174">
        <v>16314</v>
      </c>
      <c r="J13" s="174">
        <v>7920</v>
      </c>
      <c r="K13" s="174">
        <v>8384</v>
      </c>
      <c r="L13" s="174">
        <v>230463</v>
      </c>
      <c r="M13" s="174">
        <v>676876</v>
      </c>
      <c r="N13" s="174">
        <v>58754</v>
      </c>
      <c r="O13" s="174">
        <v>20218</v>
      </c>
      <c r="P13" s="174">
        <v>2773</v>
      </c>
    </row>
    <row r="14" spans="1:16">
      <c r="A14" s="175">
        <v>3</v>
      </c>
      <c r="B14" s="176"/>
      <c r="C14" s="177">
        <v>85607</v>
      </c>
      <c r="D14" s="178">
        <v>40092</v>
      </c>
      <c r="E14" s="179">
        <v>45407</v>
      </c>
      <c r="F14" s="179">
        <v>478483</v>
      </c>
      <c r="G14" s="179">
        <v>39841</v>
      </c>
      <c r="H14" s="179">
        <v>92059</v>
      </c>
      <c r="I14" s="190">
        <v>16860</v>
      </c>
      <c r="J14" s="179">
        <v>8131</v>
      </c>
      <c r="K14" s="179">
        <v>8691</v>
      </c>
      <c r="L14" s="179">
        <v>254992</v>
      </c>
      <c r="M14" s="179">
        <v>737278</v>
      </c>
      <c r="N14" s="179">
        <v>68177</v>
      </c>
      <c r="O14" s="179">
        <v>21463</v>
      </c>
      <c r="P14" s="179">
        <v>3166</v>
      </c>
    </row>
    <row r="15" spans="1:16" ht="6" customHeight="1">
      <c r="A15" s="189"/>
      <c r="B15" s="128"/>
      <c r="C15" s="127"/>
      <c r="D15" s="126"/>
      <c r="E15" s="126"/>
      <c r="F15" s="126"/>
      <c r="G15" s="126"/>
      <c r="H15" s="126"/>
      <c r="I15" s="126"/>
      <c r="J15" s="126"/>
      <c r="K15" s="126"/>
      <c r="L15" s="126"/>
      <c r="M15" s="126"/>
      <c r="N15" s="126"/>
      <c r="O15" s="126"/>
      <c r="P15" s="126"/>
    </row>
    <row r="16" spans="1:16">
      <c r="A16" s="181" t="s">
        <v>106</v>
      </c>
    </row>
    <row r="17" spans="1:9">
      <c r="A17" s="181" t="s">
        <v>105</v>
      </c>
    </row>
    <row r="18" spans="1:9">
      <c r="A18" s="181" t="s">
        <v>104</v>
      </c>
      <c r="I18" s="182"/>
    </row>
    <row r="19" spans="1:9">
      <c r="A19" s="181" t="s">
        <v>103</v>
      </c>
    </row>
    <row r="20" spans="1:9">
      <c r="A20" s="181" t="s">
        <v>102</v>
      </c>
    </row>
    <row r="21" spans="1:9">
      <c r="A21" s="181" t="s">
        <v>101</v>
      </c>
    </row>
    <row r="22" spans="1:9">
      <c r="A22" s="181" t="s">
        <v>100</v>
      </c>
    </row>
    <row r="23" spans="1:9">
      <c r="A23" s="181" t="s">
        <v>99</v>
      </c>
    </row>
    <row r="24" spans="1:9">
      <c r="A24" s="181" t="s">
        <v>98</v>
      </c>
    </row>
    <row r="25" spans="1:9">
      <c r="A25" s="181" t="s">
        <v>72</v>
      </c>
    </row>
    <row r="26" spans="1:9">
      <c r="A26" s="181" t="s">
        <v>95</v>
      </c>
    </row>
  </sheetData>
  <mergeCells count="6">
    <mergeCell ref="L9:L10"/>
    <mergeCell ref="A4:H4"/>
    <mergeCell ref="A9:B10"/>
    <mergeCell ref="F9:G9"/>
    <mergeCell ref="H9:H10"/>
    <mergeCell ref="I9:K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196" t="s">
        <v>110</v>
      </c>
      <c r="B4" s="196"/>
      <c r="C4" s="196"/>
      <c r="D4" s="196"/>
      <c r="E4" s="196"/>
      <c r="F4" s="196"/>
      <c r="G4" s="196"/>
      <c r="H4" s="196"/>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197" t="s">
        <v>38</v>
      </c>
      <c r="B9" s="198"/>
      <c r="C9" s="144" t="s">
        <v>117</v>
      </c>
      <c r="D9" s="144"/>
      <c r="E9" s="144"/>
      <c r="F9" s="198" t="s">
        <v>118</v>
      </c>
      <c r="G9" s="198"/>
      <c r="H9" s="199" t="s">
        <v>36</v>
      </c>
      <c r="I9" s="197" t="s">
        <v>38</v>
      </c>
      <c r="J9" s="198"/>
      <c r="K9" s="200" t="s">
        <v>119</v>
      </c>
      <c r="L9" s="201"/>
      <c r="M9" s="202"/>
      <c r="N9" s="194" t="s">
        <v>70</v>
      </c>
      <c r="O9" s="144" t="s">
        <v>120</v>
      </c>
      <c r="P9" s="144"/>
      <c r="Q9" s="143" t="s">
        <v>121</v>
      </c>
      <c r="R9" s="142"/>
    </row>
    <row r="10" spans="1:18" ht="13.5" customHeight="1">
      <c r="A10" s="197"/>
      <c r="B10" s="198"/>
      <c r="C10" s="165" t="s">
        <v>122</v>
      </c>
      <c r="D10" s="163" t="s">
        <v>6</v>
      </c>
      <c r="E10" s="163" t="s">
        <v>7</v>
      </c>
      <c r="F10" s="165" t="s">
        <v>8</v>
      </c>
      <c r="G10" s="165" t="s">
        <v>123</v>
      </c>
      <c r="H10" s="199"/>
      <c r="I10" s="197"/>
      <c r="J10" s="198"/>
      <c r="K10" s="165" t="s">
        <v>5</v>
      </c>
      <c r="L10" s="163" t="s">
        <v>6</v>
      </c>
      <c r="M10" s="164" t="s">
        <v>7</v>
      </c>
      <c r="N10" s="195"/>
      <c r="O10" s="165" t="s">
        <v>8</v>
      </c>
      <c r="P10" s="165" t="s">
        <v>123</v>
      </c>
      <c r="Q10" s="137"/>
      <c r="R10" s="172" t="s">
        <v>17</v>
      </c>
    </row>
    <row r="11" spans="1:18" ht="6" customHeight="1">
      <c r="A11" s="135"/>
      <c r="B11" s="134"/>
      <c r="I11" s="135"/>
      <c r="J11" s="134"/>
    </row>
    <row r="12" spans="1:18">
      <c r="A12" s="173" t="s">
        <v>127</v>
      </c>
      <c r="B12" s="130"/>
      <c r="C12" s="174">
        <v>86327</v>
      </c>
      <c r="D12" s="174">
        <v>38698</v>
      </c>
      <c r="E12" s="174">
        <v>47473</v>
      </c>
      <c r="F12" s="174">
        <v>397200</v>
      </c>
      <c r="G12" s="174">
        <v>32624</v>
      </c>
      <c r="H12" s="174">
        <v>104063</v>
      </c>
      <c r="I12" s="173" t="s">
        <v>127</v>
      </c>
      <c r="J12" s="130"/>
      <c r="K12" s="174">
        <v>19959</v>
      </c>
      <c r="L12" s="174">
        <v>10009</v>
      </c>
      <c r="M12" s="174">
        <v>9926</v>
      </c>
      <c r="N12" s="174">
        <v>331136</v>
      </c>
      <c r="O12" s="174">
        <v>975183</v>
      </c>
      <c r="P12" s="174">
        <v>82288</v>
      </c>
      <c r="Q12" s="174">
        <v>25452</v>
      </c>
      <c r="R12" s="174">
        <v>4105</v>
      </c>
    </row>
    <row r="13" spans="1:18">
      <c r="A13" s="173" t="s">
        <v>128</v>
      </c>
      <c r="B13" s="130"/>
      <c r="C13" s="174">
        <v>82485</v>
      </c>
      <c r="D13" s="174">
        <v>37395</v>
      </c>
      <c r="E13" s="174">
        <v>44912</v>
      </c>
      <c r="F13" s="174">
        <v>399387</v>
      </c>
      <c r="G13" s="174">
        <v>33507</v>
      </c>
      <c r="H13" s="174">
        <v>100527</v>
      </c>
      <c r="I13" s="173" t="s">
        <v>128</v>
      </c>
      <c r="J13" s="130"/>
      <c r="K13" s="174">
        <v>18163</v>
      </c>
      <c r="L13" s="174">
        <v>8912</v>
      </c>
      <c r="M13" s="174">
        <v>9225</v>
      </c>
      <c r="N13" s="174">
        <v>315426</v>
      </c>
      <c r="O13" s="174">
        <v>942247</v>
      </c>
      <c r="P13" s="174">
        <v>70515</v>
      </c>
      <c r="Q13" s="174">
        <v>23688</v>
      </c>
      <c r="R13" s="174">
        <v>3855</v>
      </c>
    </row>
    <row r="14" spans="1:18">
      <c r="A14" s="175">
        <v>2</v>
      </c>
      <c r="B14" s="176"/>
      <c r="C14" s="177">
        <v>87332</v>
      </c>
      <c r="D14" s="178">
        <v>41075</v>
      </c>
      <c r="E14" s="179">
        <v>46212</v>
      </c>
      <c r="F14" s="179">
        <v>462868</v>
      </c>
      <c r="G14" s="179">
        <v>40110</v>
      </c>
      <c r="H14" s="179">
        <v>99511</v>
      </c>
      <c r="I14" s="175">
        <v>2</v>
      </c>
      <c r="J14" s="176"/>
      <c r="K14" s="180">
        <v>16314</v>
      </c>
      <c r="L14" s="179">
        <v>7920</v>
      </c>
      <c r="M14" s="179">
        <v>8384</v>
      </c>
      <c r="N14" s="179">
        <v>230463</v>
      </c>
      <c r="O14" s="179">
        <v>676876</v>
      </c>
      <c r="P14" s="179">
        <v>58754</v>
      </c>
      <c r="Q14" s="179">
        <v>20218</v>
      </c>
      <c r="R14" s="179">
        <v>2773</v>
      </c>
    </row>
    <row r="15" spans="1:18" ht="6" customHeight="1">
      <c r="A15" s="173"/>
      <c r="B15" s="130"/>
      <c r="C15" s="129"/>
      <c r="I15" s="126"/>
      <c r="J15" s="128"/>
      <c r="K15" s="127"/>
      <c r="L15" s="126"/>
      <c r="M15" s="126"/>
      <c r="N15" s="126"/>
      <c r="O15" s="126"/>
      <c r="P15" s="126"/>
      <c r="Q15" s="126"/>
      <c r="R15" s="126"/>
    </row>
    <row r="16" spans="1:18">
      <c r="I16" s="181" t="s">
        <v>106</v>
      </c>
    </row>
    <row r="17" spans="9:11">
      <c r="I17" s="181" t="s">
        <v>105</v>
      </c>
    </row>
    <row r="18" spans="9:11">
      <c r="I18" s="181" t="s">
        <v>104</v>
      </c>
      <c r="K18" s="182"/>
    </row>
    <row r="19" spans="9:11">
      <c r="I19" s="181" t="s">
        <v>103</v>
      </c>
    </row>
    <row r="20" spans="9:11">
      <c r="I20" s="181" t="s">
        <v>102</v>
      </c>
    </row>
    <row r="21" spans="9:11">
      <c r="I21" s="181" t="s">
        <v>101</v>
      </c>
    </row>
    <row r="22" spans="9:11">
      <c r="I22" s="181" t="s">
        <v>100</v>
      </c>
    </row>
    <row r="23" spans="9:11">
      <c r="I23" s="181" t="s">
        <v>99</v>
      </c>
    </row>
    <row r="24" spans="9:11">
      <c r="I24" s="181" t="s">
        <v>98</v>
      </c>
    </row>
    <row r="25" spans="9:11">
      <c r="I25" s="181" t="s">
        <v>72</v>
      </c>
    </row>
    <row r="26" spans="9:11">
      <c r="I26" s="181" t="s">
        <v>95</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196" t="s">
        <v>110</v>
      </c>
      <c r="B4" s="196"/>
      <c r="C4" s="196"/>
      <c r="D4" s="196"/>
      <c r="E4" s="196"/>
      <c r="F4" s="196"/>
      <c r="G4" s="196"/>
      <c r="H4" s="196"/>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197" t="s">
        <v>38</v>
      </c>
      <c r="B9" s="198"/>
      <c r="C9" s="144" t="s">
        <v>117</v>
      </c>
      <c r="D9" s="144"/>
      <c r="E9" s="144"/>
      <c r="F9" s="198" t="s">
        <v>118</v>
      </c>
      <c r="G9" s="198"/>
      <c r="H9" s="199" t="s">
        <v>36</v>
      </c>
      <c r="I9" s="197" t="s">
        <v>38</v>
      </c>
      <c r="J9" s="198"/>
      <c r="K9" s="200" t="s">
        <v>119</v>
      </c>
      <c r="L9" s="201"/>
      <c r="M9" s="202"/>
      <c r="N9" s="194" t="s">
        <v>70</v>
      </c>
      <c r="O9" s="144" t="s">
        <v>120</v>
      </c>
      <c r="P9" s="144"/>
      <c r="Q9" s="143" t="s">
        <v>121</v>
      </c>
      <c r="R9" s="142"/>
    </row>
    <row r="10" spans="1:18" ht="13.5" customHeight="1">
      <c r="A10" s="197"/>
      <c r="B10" s="198"/>
      <c r="C10" s="162" t="s">
        <v>122</v>
      </c>
      <c r="D10" s="160" t="s">
        <v>6</v>
      </c>
      <c r="E10" s="160" t="s">
        <v>7</v>
      </c>
      <c r="F10" s="162" t="s">
        <v>8</v>
      </c>
      <c r="G10" s="162" t="s">
        <v>123</v>
      </c>
      <c r="H10" s="199"/>
      <c r="I10" s="197"/>
      <c r="J10" s="198"/>
      <c r="K10" s="162" t="s">
        <v>5</v>
      </c>
      <c r="L10" s="160" t="s">
        <v>6</v>
      </c>
      <c r="M10" s="161" t="s">
        <v>7</v>
      </c>
      <c r="N10" s="195"/>
      <c r="O10" s="162" t="s">
        <v>8</v>
      </c>
      <c r="P10" s="162" t="s">
        <v>123</v>
      </c>
      <c r="Q10" s="137"/>
      <c r="R10" s="172" t="s">
        <v>17</v>
      </c>
    </row>
    <row r="11" spans="1:18" ht="6" customHeight="1">
      <c r="A11" s="135"/>
      <c r="B11" s="134"/>
      <c r="I11" s="135"/>
      <c r="J11" s="134"/>
    </row>
    <row r="12" spans="1:18">
      <c r="A12" s="173" t="s">
        <v>124</v>
      </c>
      <c r="B12" s="130"/>
      <c r="C12" s="174">
        <v>91885</v>
      </c>
      <c r="D12" s="174">
        <v>41461</v>
      </c>
      <c r="E12" s="174">
        <v>50293</v>
      </c>
      <c r="F12" s="174">
        <v>409659</v>
      </c>
      <c r="G12" s="174">
        <v>33686</v>
      </c>
      <c r="H12" s="174">
        <v>120039</v>
      </c>
      <c r="I12" s="173" t="s">
        <v>124</v>
      </c>
      <c r="J12" s="130"/>
      <c r="K12" s="174">
        <v>21744</v>
      </c>
      <c r="L12" s="174">
        <v>11130</v>
      </c>
      <c r="M12" s="174">
        <v>10590</v>
      </c>
      <c r="N12" s="174">
        <v>331433</v>
      </c>
      <c r="O12" s="174">
        <v>955224</v>
      </c>
      <c r="P12" s="174">
        <v>84231</v>
      </c>
      <c r="Q12" s="174">
        <v>28207</v>
      </c>
      <c r="R12" s="174">
        <v>4694</v>
      </c>
    </row>
    <row r="13" spans="1:18">
      <c r="A13" s="173">
        <v>30</v>
      </c>
      <c r="B13" s="130"/>
      <c r="C13" s="174">
        <v>86327</v>
      </c>
      <c r="D13" s="174">
        <v>38698</v>
      </c>
      <c r="E13" s="174">
        <v>47473</v>
      </c>
      <c r="F13" s="174">
        <v>397200</v>
      </c>
      <c r="G13" s="174">
        <v>32624</v>
      </c>
      <c r="H13" s="174">
        <v>104063</v>
      </c>
      <c r="I13" s="173">
        <v>30</v>
      </c>
      <c r="J13" s="130"/>
      <c r="K13" s="174">
        <v>19959</v>
      </c>
      <c r="L13" s="174">
        <v>10009</v>
      </c>
      <c r="M13" s="174">
        <v>9926</v>
      </c>
      <c r="N13" s="174">
        <v>331136</v>
      </c>
      <c r="O13" s="174">
        <v>975183</v>
      </c>
      <c r="P13" s="174">
        <v>82288</v>
      </c>
      <c r="Q13" s="174">
        <v>25452</v>
      </c>
      <c r="R13" s="174">
        <v>4105</v>
      </c>
    </row>
    <row r="14" spans="1:18">
      <c r="A14" s="175" t="s">
        <v>125</v>
      </c>
      <c r="B14" s="176"/>
      <c r="C14" s="177">
        <v>82485</v>
      </c>
      <c r="D14" s="178">
        <v>37395</v>
      </c>
      <c r="E14" s="179">
        <v>44912</v>
      </c>
      <c r="F14" s="179">
        <v>399387</v>
      </c>
      <c r="G14" s="179">
        <v>33507</v>
      </c>
      <c r="H14" s="179">
        <v>100527</v>
      </c>
      <c r="I14" s="175" t="s">
        <v>126</v>
      </c>
      <c r="J14" s="176"/>
      <c r="K14" s="180">
        <v>18163</v>
      </c>
      <c r="L14" s="179">
        <v>8912</v>
      </c>
      <c r="M14" s="179">
        <v>9225</v>
      </c>
      <c r="N14" s="179">
        <v>315426</v>
      </c>
      <c r="O14" s="179">
        <v>942247</v>
      </c>
      <c r="P14" s="179">
        <v>70515</v>
      </c>
      <c r="Q14" s="179">
        <v>23688</v>
      </c>
      <c r="R14" s="179">
        <v>3855</v>
      </c>
    </row>
    <row r="15" spans="1:18" ht="6" customHeight="1">
      <c r="A15" s="173"/>
      <c r="B15" s="130"/>
      <c r="C15" s="129"/>
      <c r="I15" s="126"/>
      <c r="J15" s="128"/>
      <c r="K15" s="127"/>
      <c r="L15" s="126"/>
      <c r="M15" s="126"/>
      <c r="N15" s="126"/>
      <c r="O15" s="126"/>
      <c r="P15" s="126"/>
      <c r="Q15" s="126"/>
      <c r="R15" s="126"/>
    </row>
    <row r="16" spans="1:18">
      <c r="I16" s="181" t="s">
        <v>106</v>
      </c>
    </row>
    <row r="17" spans="9:11">
      <c r="I17" s="181" t="s">
        <v>105</v>
      </c>
    </row>
    <row r="18" spans="9:11">
      <c r="I18" s="181" t="s">
        <v>104</v>
      </c>
      <c r="K18" s="182"/>
    </row>
    <row r="19" spans="9:11">
      <c r="I19" s="181" t="s">
        <v>103</v>
      </c>
    </row>
    <row r="20" spans="9:11">
      <c r="I20" s="181" t="s">
        <v>102</v>
      </c>
    </row>
    <row r="21" spans="9:11">
      <c r="I21" s="181" t="s">
        <v>101</v>
      </c>
    </row>
    <row r="22" spans="9:11">
      <c r="I22" s="181" t="s">
        <v>100</v>
      </c>
    </row>
    <row r="23" spans="9:11">
      <c r="I23" s="181" t="s">
        <v>99</v>
      </c>
    </row>
    <row r="24" spans="9:11">
      <c r="I24" s="181" t="s">
        <v>98</v>
      </c>
    </row>
    <row r="25" spans="9:11">
      <c r="I25" s="181" t="s">
        <v>72</v>
      </c>
    </row>
    <row r="26" spans="9:11">
      <c r="I26" s="181" t="s">
        <v>95</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5" width="12.5" style="123" customWidth="1"/>
    <col min="6"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3" t="s">
        <v>38</v>
      </c>
      <c r="B8" s="204"/>
      <c r="C8" s="144" t="s">
        <v>2</v>
      </c>
      <c r="D8" s="144"/>
      <c r="E8" s="144"/>
      <c r="F8" s="206" t="s">
        <v>37</v>
      </c>
      <c r="G8" s="206"/>
      <c r="H8" s="205" t="s">
        <v>36</v>
      </c>
      <c r="I8" s="203" t="s">
        <v>38</v>
      </c>
      <c r="J8" s="204"/>
      <c r="K8" s="200" t="s">
        <v>71</v>
      </c>
      <c r="L8" s="201"/>
      <c r="M8" s="202"/>
      <c r="N8" s="194" t="s">
        <v>70</v>
      </c>
      <c r="O8" s="144" t="s">
        <v>69</v>
      </c>
      <c r="P8" s="144"/>
      <c r="Q8" s="143" t="s">
        <v>68</v>
      </c>
      <c r="R8" s="142"/>
    </row>
    <row r="9" spans="1:18" ht="13.5" customHeight="1">
      <c r="A9" s="203"/>
      <c r="B9" s="204"/>
      <c r="C9" s="158" t="s">
        <v>5</v>
      </c>
      <c r="D9" s="158" t="s">
        <v>6</v>
      </c>
      <c r="E9" s="158" t="s">
        <v>7</v>
      </c>
      <c r="F9" s="158" t="s">
        <v>8</v>
      </c>
      <c r="G9" s="158" t="s">
        <v>35</v>
      </c>
      <c r="H9" s="205"/>
      <c r="I9" s="203"/>
      <c r="J9" s="204"/>
      <c r="K9" s="158" t="s">
        <v>5</v>
      </c>
      <c r="L9" s="158" t="s">
        <v>6</v>
      </c>
      <c r="M9" s="159" t="s">
        <v>7</v>
      </c>
      <c r="N9" s="195"/>
      <c r="O9" s="158" t="s">
        <v>8</v>
      </c>
      <c r="P9" s="158" t="s">
        <v>35</v>
      </c>
      <c r="Q9" s="157"/>
      <c r="R9" s="156" t="s">
        <v>17</v>
      </c>
    </row>
    <row r="10" spans="1:18" ht="6" customHeight="1">
      <c r="A10" s="135"/>
      <c r="B10" s="134"/>
      <c r="I10" s="135"/>
      <c r="J10" s="134"/>
    </row>
    <row r="11" spans="1:18">
      <c r="A11" s="131" t="s">
        <v>113</v>
      </c>
      <c r="B11" s="130"/>
      <c r="C11" s="155">
        <v>96540</v>
      </c>
      <c r="D11" s="155">
        <v>43999</v>
      </c>
      <c r="E11" s="155">
        <v>52423</v>
      </c>
      <c r="F11" s="155">
        <v>422780</v>
      </c>
      <c r="G11" s="155">
        <v>34923</v>
      </c>
      <c r="H11" s="155">
        <v>137221</v>
      </c>
      <c r="I11" s="131" t="str">
        <f>A11</f>
        <v>平成28年度</v>
      </c>
      <c r="J11" s="130"/>
      <c r="K11" s="155">
        <v>22889</v>
      </c>
      <c r="L11" s="155">
        <v>11715</v>
      </c>
      <c r="M11" s="155">
        <v>11162</v>
      </c>
      <c r="N11" s="155">
        <v>311995</v>
      </c>
      <c r="O11" s="155">
        <v>897727</v>
      </c>
      <c r="P11" s="155">
        <v>80563</v>
      </c>
      <c r="Q11" s="155">
        <v>29701</v>
      </c>
      <c r="R11" s="155">
        <v>4993</v>
      </c>
    </row>
    <row r="12" spans="1:18">
      <c r="A12" s="131">
        <v>29</v>
      </c>
      <c r="B12" s="130"/>
      <c r="C12" s="155">
        <v>91885</v>
      </c>
      <c r="D12" s="155">
        <v>41461</v>
      </c>
      <c r="E12" s="155">
        <v>50293</v>
      </c>
      <c r="F12" s="155">
        <v>409659</v>
      </c>
      <c r="G12" s="155">
        <v>33686</v>
      </c>
      <c r="H12" s="155">
        <v>120039</v>
      </c>
      <c r="I12" s="131">
        <f>A12</f>
        <v>29</v>
      </c>
      <c r="J12" s="130"/>
      <c r="K12" s="155">
        <v>21744</v>
      </c>
      <c r="L12" s="155">
        <v>11130</v>
      </c>
      <c r="M12" s="155">
        <v>10590</v>
      </c>
      <c r="N12" s="155">
        <v>331433</v>
      </c>
      <c r="O12" s="155">
        <v>955224</v>
      </c>
      <c r="P12" s="155">
        <v>84231</v>
      </c>
      <c r="Q12" s="155">
        <v>28207</v>
      </c>
      <c r="R12" s="155">
        <v>4694</v>
      </c>
    </row>
    <row r="13" spans="1:18">
      <c r="A13" s="133">
        <v>30</v>
      </c>
      <c r="B13" s="132"/>
      <c r="C13" s="154">
        <v>86327</v>
      </c>
      <c r="D13" s="153">
        <v>38698</v>
      </c>
      <c r="E13" s="151">
        <v>47473</v>
      </c>
      <c r="F13" s="151">
        <v>397200</v>
      </c>
      <c r="G13" s="151">
        <v>32624</v>
      </c>
      <c r="H13" s="151">
        <v>104063</v>
      </c>
      <c r="I13" s="133">
        <f>A13</f>
        <v>30</v>
      </c>
      <c r="J13" s="132"/>
      <c r="K13" s="152">
        <v>19959</v>
      </c>
      <c r="L13" s="151">
        <v>10009</v>
      </c>
      <c r="M13" s="151">
        <v>9926</v>
      </c>
      <c r="N13" s="151">
        <v>331136</v>
      </c>
      <c r="O13" s="151">
        <v>975183</v>
      </c>
      <c r="P13" s="151">
        <v>82288</v>
      </c>
      <c r="Q13" s="151">
        <v>25452</v>
      </c>
      <c r="R13" s="151">
        <v>4105</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3" t="s">
        <v>38</v>
      </c>
      <c r="B8" s="204"/>
      <c r="C8" s="144" t="s">
        <v>2</v>
      </c>
      <c r="D8" s="144"/>
      <c r="E8" s="144"/>
      <c r="F8" s="206" t="s">
        <v>37</v>
      </c>
      <c r="G8" s="206"/>
      <c r="H8" s="205" t="s">
        <v>36</v>
      </c>
      <c r="I8" s="203" t="s">
        <v>38</v>
      </c>
      <c r="J8" s="204"/>
      <c r="K8" s="200" t="s">
        <v>71</v>
      </c>
      <c r="L8" s="201"/>
      <c r="M8" s="202"/>
      <c r="N8" s="194" t="s">
        <v>70</v>
      </c>
      <c r="O8" s="144" t="s">
        <v>69</v>
      </c>
      <c r="P8" s="144"/>
      <c r="Q8" s="143" t="s">
        <v>68</v>
      </c>
      <c r="R8" s="142"/>
    </row>
    <row r="9" spans="1:18" ht="13.5" customHeight="1">
      <c r="A9" s="203"/>
      <c r="B9" s="204"/>
      <c r="C9" s="158" t="s">
        <v>5</v>
      </c>
      <c r="D9" s="158" t="s">
        <v>6</v>
      </c>
      <c r="E9" s="158" t="s">
        <v>7</v>
      </c>
      <c r="F9" s="158" t="s">
        <v>8</v>
      </c>
      <c r="G9" s="158" t="s">
        <v>35</v>
      </c>
      <c r="H9" s="205"/>
      <c r="I9" s="203"/>
      <c r="J9" s="204"/>
      <c r="K9" s="158" t="s">
        <v>5</v>
      </c>
      <c r="L9" s="158" t="s">
        <v>6</v>
      </c>
      <c r="M9" s="159" t="s">
        <v>7</v>
      </c>
      <c r="N9" s="195"/>
      <c r="O9" s="158" t="s">
        <v>8</v>
      </c>
      <c r="P9" s="158" t="s">
        <v>35</v>
      </c>
      <c r="Q9" s="157"/>
      <c r="R9" s="156" t="s">
        <v>17</v>
      </c>
    </row>
    <row r="10" spans="1:18" ht="6" customHeight="1">
      <c r="A10" s="135"/>
      <c r="B10" s="134"/>
      <c r="I10" s="135"/>
      <c r="J10" s="134"/>
    </row>
    <row r="11" spans="1:18">
      <c r="A11" s="131" t="s">
        <v>112</v>
      </c>
      <c r="B11" s="130"/>
      <c r="C11" s="155">
        <v>99463</v>
      </c>
      <c r="D11" s="155">
        <v>46865</v>
      </c>
      <c r="E11" s="155">
        <v>52489</v>
      </c>
      <c r="F11" s="155">
        <v>427649</v>
      </c>
      <c r="G11" s="155">
        <v>35757</v>
      </c>
      <c r="H11" s="155">
        <v>145219</v>
      </c>
      <c r="I11" s="131" t="str">
        <f>A11</f>
        <v>平成27年度</v>
      </c>
      <c r="J11" s="130"/>
      <c r="K11" s="155">
        <v>24077</v>
      </c>
      <c r="L11" s="155">
        <v>12688</v>
      </c>
      <c r="M11" s="155">
        <v>11374</v>
      </c>
      <c r="N11" s="155">
        <v>308239</v>
      </c>
      <c r="O11" s="155">
        <v>878016</v>
      </c>
      <c r="P11" s="155">
        <v>76904</v>
      </c>
      <c r="Q11" s="155">
        <v>31918</v>
      </c>
      <c r="R11" s="155">
        <v>5711</v>
      </c>
    </row>
    <row r="12" spans="1:18">
      <c r="A12" s="131">
        <v>28</v>
      </c>
      <c r="B12" s="130"/>
      <c r="C12" s="155">
        <v>96540</v>
      </c>
      <c r="D12" s="155">
        <v>43999</v>
      </c>
      <c r="E12" s="155">
        <v>52423</v>
      </c>
      <c r="F12" s="155">
        <v>422780</v>
      </c>
      <c r="G12" s="155">
        <v>34923</v>
      </c>
      <c r="H12" s="155">
        <v>137221</v>
      </c>
      <c r="I12" s="131">
        <f>A12</f>
        <v>28</v>
      </c>
      <c r="J12" s="130"/>
      <c r="K12" s="155">
        <v>22889</v>
      </c>
      <c r="L12" s="155">
        <v>11715</v>
      </c>
      <c r="M12" s="155">
        <v>11162</v>
      </c>
      <c r="N12" s="155">
        <v>311995</v>
      </c>
      <c r="O12" s="155">
        <v>897727</v>
      </c>
      <c r="P12" s="155">
        <v>80563</v>
      </c>
      <c r="Q12" s="155">
        <v>29701</v>
      </c>
      <c r="R12" s="155">
        <v>4993</v>
      </c>
    </row>
    <row r="13" spans="1:18">
      <c r="A13" s="133">
        <v>29</v>
      </c>
      <c r="B13" s="132"/>
      <c r="C13" s="154">
        <v>91885</v>
      </c>
      <c r="D13" s="153">
        <v>41461</v>
      </c>
      <c r="E13" s="151">
        <v>50293</v>
      </c>
      <c r="F13" s="151">
        <v>409659</v>
      </c>
      <c r="G13" s="151">
        <v>33686</v>
      </c>
      <c r="H13" s="151">
        <v>120039</v>
      </c>
      <c r="I13" s="133">
        <f>A13</f>
        <v>29</v>
      </c>
      <c r="J13" s="132"/>
      <c r="K13" s="152">
        <v>21744</v>
      </c>
      <c r="L13" s="151">
        <v>11130</v>
      </c>
      <c r="M13" s="151">
        <v>10590</v>
      </c>
      <c r="N13" s="151">
        <v>331433</v>
      </c>
      <c r="O13" s="151">
        <v>955224</v>
      </c>
      <c r="P13" s="151">
        <v>84231</v>
      </c>
      <c r="Q13" s="151">
        <v>28207</v>
      </c>
      <c r="R13" s="151">
        <v>4694</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rintOptions horizontalCentered="1" verticalCentered="1"/>
  <pageMargins left="0" right="0" top="0" bottom="0" header="0.59055118110236227" footer="0.11811023622047245"/>
  <pageSetup paperSize="9" orientation="portrait" blackAndWhite="1"/>
  <headerFooter alignWithMargins="0"/>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3" t="s">
        <v>38</v>
      </c>
      <c r="B8" s="204"/>
      <c r="C8" s="144" t="s">
        <v>2</v>
      </c>
      <c r="D8" s="144"/>
      <c r="E8" s="144"/>
      <c r="F8" s="206" t="s">
        <v>37</v>
      </c>
      <c r="G8" s="206"/>
      <c r="H8" s="205" t="s">
        <v>36</v>
      </c>
      <c r="I8" s="203" t="s">
        <v>38</v>
      </c>
      <c r="J8" s="204"/>
      <c r="K8" s="200" t="s">
        <v>71</v>
      </c>
      <c r="L8" s="201"/>
      <c r="M8" s="202"/>
      <c r="N8" s="194" t="s">
        <v>70</v>
      </c>
      <c r="O8" s="144" t="s">
        <v>69</v>
      </c>
      <c r="P8" s="144"/>
      <c r="Q8" s="143" t="s">
        <v>68</v>
      </c>
      <c r="R8" s="142"/>
    </row>
    <row r="9" spans="1:18" ht="13.5" customHeight="1">
      <c r="A9" s="203"/>
      <c r="B9" s="204"/>
      <c r="C9" s="158" t="s">
        <v>5</v>
      </c>
      <c r="D9" s="158" t="s">
        <v>6</v>
      </c>
      <c r="E9" s="158" t="s">
        <v>7</v>
      </c>
      <c r="F9" s="158" t="s">
        <v>8</v>
      </c>
      <c r="G9" s="158" t="s">
        <v>35</v>
      </c>
      <c r="H9" s="205"/>
      <c r="I9" s="203"/>
      <c r="J9" s="204"/>
      <c r="K9" s="158" t="s">
        <v>5</v>
      </c>
      <c r="L9" s="158" t="s">
        <v>6</v>
      </c>
      <c r="M9" s="159" t="s">
        <v>7</v>
      </c>
      <c r="N9" s="195"/>
      <c r="O9" s="158" t="s">
        <v>8</v>
      </c>
      <c r="P9" s="158" t="s">
        <v>35</v>
      </c>
      <c r="Q9" s="157"/>
      <c r="R9" s="156" t="s">
        <v>17</v>
      </c>
    </row>
    <row r="10" spans="1:18" ht="6" customHeight="1">
      <c r="A10" s="135"/>
      <c r="B10" s="134"/>
      <c r="I10" s="135"/>
      <c r="J10" s="134"/>
    </row>
    <row r="11" spans="1:18">
      <c r="A11" s="131" t="s">
        <v>111</v>
      </c>
      <c r="B11" s="130"/>
      <c r="C11" s="155">
        <v>106049</v>
      </c>
      <c r="D11" s="155">
        <v>51322</v>
      </c>
      <c r="E11" s="155">
        <v>54660</v>
      </c>
      <c r="F11" s="155">
        <v>452802</v>
      </c>
      <c r="G11" s="155">
        <v>36386</v>
      </c>
      <c r="H11" s="155">
        <v>159605</v>
      </c>
      <c r="I11" s="131" t="str">
        <f>A11</f>
        <v>平成26年度</v>
      </c>
      <c r="J11" s="130"/>
      <c r="K11" s="155">
        <v>25836</v>
      </c>
      <c r="L11" s="155">
        <v>13809</v>
      </c>
      <c r="M11" s="155">
        <v>12017</v>
      </c>
      <c r="N11" s="155">
        <v>308867</v>
      </c>
      <c r="O11" s="155">
        <v>890470</v>
      </c>
      <c r="P11" s="155">
        <v>74205</v>
      </c>
      <c r="Q11" s="155">
        <v>34154</v>
      </c>
      <c r="R11" s="155">
        <v>5975</v>
      </c>
    </row>
    <row r="12" spans="1:18">
      <c r="A12" s="131">
        <v>27</v>
      </c>
      <c r="B12" s="130"/>
      <c r="C12" s="155">
        <v>99463</v>
      </c>
      <c r="D12" s="155">
        <v>46865</v>
      </c>
      <c r="E12" s="155">
        <v>52489</v>
      </c>
      <c r="F12" s="155">
        <v>427649</v>
      </c>
      <c r="G12" s="155">
        <v>35757</v>
      </c>
      <c r="H12" s="155">
        <v>145219</v>
      </c>
      <c r="I12" s="131">
        <f>A12</f>
        <v>27</v>
      </c>
      <c r="J12" s="130"/>
      <c r="K12" s="155">
        <v>24077</v>
      </c>
      <c r="L12" s="155">
        <v>12688</v>
      </c>
      <c r="M12" s="155">
        <v>11374</v>
      </c>
      <c r="N12" s="155">
        <v>308239</v>
      </c>
      <c r="O12" s="155">
        <v>878016</v>
      </c>
      <c r="P12" s="155">
        <v>76904</v>
      </c>
      <c r="Q12" s="155">
        <v>31918</v>
      </c>
      <c r="R12" s="155">
        <v>5711</v>
      </c>
    </row>
    <row r="13" spans="1:18">
      <c r="A13" s="133">
        <v>28</v>
      </c>
      <c r="B13" s="132"/>
      <c r="C13" s="154">
        <v>96540</v>
      </c>
      <c r="D13" s="153">
        <v>43999</v>
      </c>
      <c r="E13" s="151">
        <v>52423</v>
      </c>
      <c r="F13" s="151">
        <v>422780</v>
      </c>
      <c r="G13" s="151">
        <v>34923</v>
      </c>
      <c r="H13" s="151">
        <v>137221</v>
      </c>
      <c r="I13" s="133">
        <f>A13</f>
        <v>28</v>
      </c>
      <c r="J13" s="132"/>
      <c r="K13" s="152">
        <v>22889</v>
      </c>
      <c r="L13" s="151">
        <v>11715</v>
      </c>
      <c r="M13" s="151">
        <v>11162</v>
      </c>
      <c r="N13" s="151">
        <v>311995</v>
      </c>
      <c r="O13" s="151">
        <v>897727</v>
      </c>
      <c r="P13" s="151">
        <v>80563</v>
      </c>
      <c r="Q13" s="151">
        <v>29701</v>
      </c>
      <c r="R13" s="151">
        <v>4993</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rintOptions horizontalCentered="1" verticalCentered="1"/>
  <pageMargins left="0" right="0" top="0" bottom="0" header="0.59055118110236227" footer="0.11811023622047245"/>
  <pageSetup paperSize="9" orientation="portrait" blackAndWhite="1"/>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4.1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7" t="s">
        <v>38</v>
      </c>
      <c r="B8" s="208"/>
      <c r="C8" s="144" t="s">
        <v>2</v>
      </c>
      <c r="D8" s="144"/>
      <c r="E8" s="144"/>
      <c r="F8" s="198" t="s">
        <v>37</v>
      </c>
      <c r="G8" s="198"/>
      <c r="H8" s="209" t="s">
        <v>36</v>
      </c>
      <c r="I8" s="207" t="s">
        <v>38</v>
      </c>
      <c r="J8" s="208"/>
      <c r="K8" s="200" t="s">
        <v>71</v>
      </c>
      <c r="L8" s="201"/>
      <c r="M8" s="202"/>
      <c r="N8" s="194" t="s">
        <v>70</v>
      </c>
      <c r="O8" s="144" t="s">
        <v>69</v>
      </c>
      <c r="P8" s="144"/>
      <c r="Q8" s="143" t="s">
        <v>68</v>
      </c>
      <c r="R8" s="142"/>
    </row>
    <row r="9" spans="1:18" ht="13.5" customHeight="1">
      <c r="A9" s="207"/>
      <c r="B9" s="208"/>
      <c r="C9" s="149" t="s">
        <v>5</v>
      </c>
      <c r="D9" s="149" t="s">
        <v>6</v>
      </c>
      <c r="E9" s="149" t="s">
        <v>7</v>
      </c>
      <c r="F9" s="149" t="s">
        <v>8</v>
      </c>
      <c r="G9" s="149" t="s">
        <v>35</v>
      </c>
      <c r="H9" s="209"/>
      <c r="I9" s="207"/>
      <c r="J9" s="208"/>
      <c r="K9" s="149" t="s">
        <v>5</v>
      </c>
      <c r="L9" s="149" t="s">
        <v>6</v>
      </c>
      <c r="M9" s="150" t="s">
        <v>7</v>
      </c>
      <c r="N9" s="195"/>
      <c r="O9" s="149" t="s">
        <v>8</v>
      </c>
      <c r="P9" s="149" t="s">
        <v>35</v>
      </c>
      <c r="Q9" s="137"/>
      <c r="R9" s="136" t="s">
        <v>17</v>
      </c>
    </row>
    <row r="10" spans="1:18" ht="6" customHeight="1">
      <c r="A10" s="135"/>
      <c r="B10" s="134"/>
      <c r="I10" s="135"/>
      <c r="J10" s="134"/>
    </row>
    <row r="11" spans="1:18">
      <c r="A11" s="131" t="s">
        <v>109</v>
      </c>
      <c r="B11" s="130"/>
      <c r="C11" s="155">
        <v>114401</v>
      </c>
      <c r="D11" s="155">
        <v>56068</v>
      </c>
      <c r="E11" s="155">
        <v>58216</v>
      </c>
      <c r="F11" s="155">
        <v>497563</v>
      </c>
      <c r="G11" s="155">
        <v>38234</v>
      </c>
      <c r="H11" s="155">
        <v>181800</v>
      </c>
      <c r="I11" s="131" t="str">
        <f>A11</f>
        <v>平成25年度</v>
      </c>
      <c r="J11" s="130"/>
      <c r="K11" s="155">
        <v>26807</v>
      </c>
      <c r="L11" s="155">
        <v>14447</v>
      </c>
      <c r="M11" s="155">
        <v>12348</v>
      </c>
      <c r="N11" s="155">
        <v>310069</v>
      </c>
      <c r="O11" s="155">
        <v>883363</v>
      </c>
      <c r="P11" s="155">
        <v>77178</v>
      </c>
      <c r="Q11" s="155">
        <v>35631</v>
      </c>
      <c r="R11" s="155">
        <v>6116</v>
      </c>
    </row>
    <row r="12" spans="1:18">
      <c r="A12" s="131">
        <v>26</v>
      </c>
      <c r="B12" s="130"/>
      <c r="C12" s="155">
        <v>106049</v>
      </c>
      <c r="D12" s="155">
        <v>51322</v>
      </c>
      <c r="E12" s="155">
        <v>54660</v>
      </c>
      <c r="F12" s="155">
        <v>452802</v>
      </c>
      <c r="G12" s="155">
        <v>36386</v>
      </c>
      <c r="H12" s="155">
        <v>159605</v>
      </c>
      <c r="I12" s="131">
        <f>A12</f>
        <v>26</v>
      </c>
      <c r="J12" s="130"/>
      <c r="K12" s="155">
        <v>25836</v>
      </c>
      <c r="L12" s="155">
        <v>13809</v>
      </c>
      <c r="M12" s="155">
        <v>12017</v>
      </c>
      <c r="N12" s="155">
        <v>308867</v>
      </c>
      <c r="O12" s="155">
        <v>890470</v>
      </c>
      <c r="P12" s="155">
        <v>74205</v>
      </c>
      <c r="Q12" s="155">
        <v>34154</v>
      </c>
      <c r="R12" s="155">
        <v>5975</v>
      </c>
    </row>
    <row r="13" spans="1:18">
      <c r="A13" s="133">
        <v>27</v>
      </c>
      <c r="B13" s="132"/>
      <c r="C13" s="154">
        <v>99463</v>
      </c>
      <c r="D13" s="153">
        <v>46865</v>
      </c>
      <c r="E13" s="151">
        <v>52489</v>
      </c>
      <c r="F13" s="151">
        <v>427649</v>
      </c>
      <c r="G13" s="151">
        <v>35757</v>
      </c>
      <c r="H13" s="151">
        <v>145219</v>
      </c>
      <c r="I13" s="133">
        <f>A13</f>
        <v>27</v>
      </c>
      <c r="J13" s="132"/>
      <c r="K13" s="152">
        <v>24077</v>
      </c>
      <c r="L13" s="151">
        <v>12688</v>
      </c>
      <c r="M13" s="151">
        <v>11374</v>
      </c>
      <c r="N13" s="151">
        <v>308239</v>
      </c>
      <c r="O13" s="151">
        <v>878016</v>
      </c>
      <c r="P13" s="151">
        <v>76904</v>
      </c>
      <c r="Q13" s="151">
        <v>31918</v>
      </c>
      <c r="R13" s="151">
        <v>5711</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row r="26" spans="9:11">
      <c r="I26" s="124"/>
    </row>
    <row r="27" spans="9:11">
      <c r="I27" s="124"/>
    </row>
    <row r="28" spans="9:11">
      <c r="I28" s="124"/>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orientation="portrait"/>
  <headerFooter alignWithMargins="0"/>
  <colBreaks count="1" manualBreakCount="1">
    <brk id="8"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5</vt:i4>
      </vt:variant>
    </vt:vector>
  </HeadingPairs>
  <TitlesOfParts>
    <vt:vector baseType="lpstr" size="34">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2024-11-07T03:57:24Z</dcterms:modified>
</cp:coreProperties>
</file>