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674025D9-254F-4304-AD01-A9C8ED6008DC}" revIDLastSave="0" xr10:uidLastSave="{00000000-0000-0000-0000-000000000000}"/>
  <bookViews>
    <workbookView tabRatio="804"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'H12'!$A$1:$K$78</definedName>
    <definedName localSheetId="24" name="_xlnm.Print_Area">'H13'!$A$1:$K$78</definedName>
    <definedName localSheetId="23" name="_xlnm.Print_Area">'H14'!$A$1:$K$78</definedName>
    <definedName localSheetId="22" name="_xlnm.Print_Area">'H15'!$A$1:$K$78</definedName>
    <definedName localSheetId="21" name="_xlnm.Print_Area">'H16'!$A$1:$K$78</definedName>
    <definedName localSheetId="20" name="_xlnm.Print_Area">'H17'!$A$1:$K$78</definedName>
    <definedName localSheetId="19" name="_xlnm.Print_Area">'H18'!$A$1:$K$78</definedName>
    <definedName localSheetId="18" name="_xlnm.Print_Area">'H19'!$A$1:$K$78</definedName>
    <definedName localSheetId="17" name="_xlnm.Print_Area">'H20'!$A$1:$K$72</definedName>
    <definedName localSheetId="16" name="_xlnm.Print_Area">'H21'!$A$1:$K$72</definedName>
    <definedName localSheetId="15" name="_xlnm.Print_Area">'H22'!$A$1:$K$72</definedName>
    <definedName localSheetId="14" name="_xlnm.Print_Area">'H23'!$A$1:$K$24</definedName>
    <definedName localSheetId="13" name="_xlnm.Print_Area">'H24'!$A$1:$K$24</definedName>
    <definedName localSheetId="12" name="_xlnm.Print_Area">'H25'!$A$1:$K$79</definedName>
    <definedName localSheetId="11" name="_xlnm.Print_Area">'H26'!$A$1:$K$79</definedName>
    <definedName localSheetId="10" name="_xlnm.Print_Area">'H27'!$A$1:$K$79</definedName>
    <definedName localSheetId="9" name="_xlnm.Print_Area">'H28'!$A$1:$K$78</definedName>
    <definedName localSheetId="8" name="_xlnm.Print_Area">'H29'!$A$1:$K$78</definedName>
    <definedName localSheetId="7" name="_xlnm.Print_Area">'H30'!$A$1:$K$78</definedName>
    <definedName localSheetId="6" name="_xlnm.Print_Area">'R1'!$A$1:$K$77</definedName>
    <definedName localSheetId="5" name="_xlnm.Print_Area">'R2'!$A$1:$K$77</definedName>
    <definedName localSheetId="4" name="_xlnm.Print_Area">'R3'!$A$1:$K$77</definedName>
    <definedName localSheetId="3" name="_xlnm.Print_Area">'R4'!$A$1:$K$77</definedName>
    <definedName localSheetId="2" name="_xlnm.Print_Area">'R5'!$A$1:$K$77</definedName>
    <definedName localSheetId="1" name="_xlnm.Print_Area">'R6'!$A$1:$K$77</definedName>
    <definedName localSheetId="0" name="_xlnm.Print_Area">'R7'!$A$1:$K$77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4" l="1"/>
  <c r="H9" i="24"/>
  <c r="H10" i="24"/>
  <c r="H11" i="24"/>
  <c r="H12" i="24"/>
  <c r="H8" i="23" l="1"/>
  <c r="H9" i="23"/>
  <c r="H10" i="23"/>
  <c r="H11" i="23"/>
  <c r="H12" i="23"/>
  <c r="H8" i="22" l="1"/>
  <c r="H9" i="22"/>
  <c r="H10" i="22"/>
  <c r="H11" i="22"/>
  <c r="H12" i="22"/>
  <c r="H8" i="21" l="1"/>
  <c r="H9" i="21"/>
  <c r="H10" i="21"/>
  <c r="H11" i="21"/>
  <c r="H12" i="21"/>
  <c r="H8" i="20" l="1"/>
  <c r="H9" i="20"/>
  <c r="H10" i="20"/>
  <c r="H11" i="20"/>
  <c r="H12" i="20"/>
  <c r="H8" i="19" l="1"/>
  <c r="H9" i="19"/>
  <c r="H10" i="19"/>
  <c r="H11" i="19"/>
  <c r="H12" i="19"/>
  <c r="H8" i="18" l="1"/>
  <c r="H9" i="18"/>
  <c r="H10" i="18"/>
  <c r="H11" i="18"/>
  <c r="H12" i="18"/>
  <c r="H8" i="15" l="1"/>
  <c r="H9" i="15"/>
  <c r="H10" i="15"/>
  <c r="H11" i="15"/>
  <c r="H12" i="15"/>
  <c r="H8" i="14" l="1"/>
  <c r="H9" i="14"/>
  <c r="H10" i="14"/>
  <c r="H11" i="14"/>
  <c r="H8" i="12" l="1"/>
  <c r="H9" i="12"/>
  <c r="H10" i="12"/>
  <c r="H11" i="12"/>
  <c r="H12" i="12"/>
  <c r="H8" i="11" l="1"/>
  <c r="H9" i="11"/>
  <c r="H10" i="11"/>
  <c r="H11" i="11"/>
  <c r="D14" i="11"/>
  <c r="D15" i="11"/>
  <c r="D16" i="11"/>
  <c r="D17" i="11"/>
  <c r="D18" i="11"/>
  <c r="D19" i="11"/>
  <c r="D20" i="11"/>
  <c r="D21" i="11"/>
  <c r="H8" i="10" l="1"/>
  <c r="H9" i="10"/>
  <c r="H10" i="10"/>
  <c r="H11" i="10"/>
  <c r="H12" i="10"/>
  <c r="H8" i="9" l="1"/>
  <c r="H9" i="9"/>
  <c r="H10" i="9"/>
  <c r="H11" i="9"/>
  <c r="H12" i="9"/>
  <c r="D14" i="9"/>
  <c r="D15" i="9"/>
  <c r="D16" i="9"/>
  <c r="D17" i="9"/>
  <c r="D18" i="9"/>
  <c r="D19" i="9"/>
  <c r="D20" i="9"/>
  <c r="D21" i="9"/>
  <c r="H8" i="8" l="1"/>
  <c r="H9" i="8"/>
  <c r="H10" i="8"/>
  <c r="H11" i="8"/>
  <c r="H12" i="8"/>
  <c r="D14" i="8"/>
  <c r="D15" i="8"/>
  <c r="D16" i="8"/>
  <c r="D17" i="8"/>
  <c r="D18" i="8"/>
  <c r="D19" i="8"/>
  <c r="D20" i="8"/>
  <c r="D21" i="8"/>
  <c r="D14" i="1" l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<sst xmlns="http://schemas.openxmlformats.org/spreadsheetml/2006/main" count="1137" uniqueCount="145">
  <si>
    <t>　本表は尾張旭市分を含む。</t>
  </si>
  <si>
    <t>年　　齢　　別　　免　　許　　人　　口　(実数)</t>
  </si>
  <si>
    <t>種　　別　　免　　許　　数　　(延数)</t>
  </si>
  <si>
    <t>年末・年齢別</t>
  </si>
  <si>
    <t>総数</t>
  </si>
  <si>
    <t>男</t>
  </si>
  <si>
    <t>女</t>
  </si>
  <si>
    <t>年末・種別</t>
  </si>
  <si>
    <t>第一種</t>
  </si>
  <si>
    <t>第二種</t>
  </si>
  <si>
    <t>平 成 3 年 末</t>
  </si>
  <si>
    <t>4</t>
  </si>
  <si>
    <t>5</t>
  </si>
  <si>
    <t>6</t>
  </si>
  <si>
    <t>7</t>
  </si>
  <si>
    <t>16～24</t>
  </si>
  <si>
    <t>歳</t>
  </si>
  <si>
    <t>大型</t>
  </si>
  <si>
    <t>25～29</t>
  </si>
  <si>
    <t>普通</t>
  </si>
  <si>
    <t>30～39</t>
  </si>
  <si>
    <t>大型特殊</t>
  </si>
  <si>
    <t>40～49</t>
  </si>
  <si>
    <t>自動二輪</t>
  </si>
  <si>
    <t>－</t>
  </si>
  <si>
    <t>50～59</t>
  </si>
  <si>
    <t>小型特殊</t>
  </si>
  <si>
    <t>60～64</t>
  </si>
  <si>
    <t>65～69</t>
  </si>
  <si>
    <t>原付</t>
  </si>
  <si>
    <t>70 歳 以 上</t>
  </si>
  <si>
    <t>けん引</t>
  </si>
  <si>
    <t>　（愛知県警察本部運転免許課）</t>
  </si>
  <si>
    <r>
      <t>11</t>
    </r>
    <r>
      <rPr>
        <sz val="11"/>
        <rFont val="ＭＳ 明朝"/>
        <family val="1"/>
        <charset val="128"/>
      </rPr>
      <t>－11. 自　　動　　車　　運　　転　　免　　許</t>
    </r>
  </si>
  <si>
    <r>
      <t>70</t>
    </r>
    <r>
      <rPr>
        <sz val="8"/>
        <rFont val="ＭＳ 明朝"/>
        <family val="1"/>
        <charset val="128"/>
      </rPr>
      <t xml:space="preserve"> 歳 以 上</t>
    </r>
  </si>
  <si>
    <t>8</t>
  </si>
  <si>
    <t>平 成 4 年 末</t>
  </si>
  <si>
    <r>
      <t>平 成 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</si>
  <si>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小型特殊</t>
    <rPh sb="0" eb="2">
      <t>コガタ</t>
    </rPh>
    <rPh sb="2" eb="4">
      <t>トクシュ</t>
    </rPh>
    <phoneticPr fontId="6"/>
  </si>
  <si>
    <t>普通二輪</t>
    <rPh sb="0" eb="2">
      <t>フツウ</t>
    </rPh>
    <rPh sb="2" eb="4">
      <t>ニリン</t>
    </rPh>
    <phoneticPr fontId="6"/>
  </si>
  <si>
    <t>大型二輪</t>
    <rPh sb="0" eb="2">
      <t>オオガタ</t>
    </rPh>
    <rPh sb="2" eb="3">
      <t>ニ</t>
    </rPh>
    <rPh sb="3" eb="4">
      <t>リン</t>
    </rPh>
    <phoneticPr fontId="6"/>
  </si>
  <si>
    <t>9</t>
  </si>
  <si>
    <t>平 成 5 年 末</t>
    <phoneticPr fontId="6"/>
  </si>
  <si>
    <r>
      <t>平 成 5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</si>
  <si>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r>
      <t>平 成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</si>
  <si>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7 年 末</t>
  </si>
  <si>
    <r>
      <t>平 成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</si>
  <si>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8 年 末</t>
  </si>
  <si>
    <r>
      <t>平 成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</si>
  <si>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9 年 末</t>
  </si>
  <si>
    <r>
      <t>平 成 9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</si>
  <si>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r>
      <t>11</t>
    </r>
    <r>
      <rPr>
        <sz val="11"/>
        <rFont val="ＭＳ 明朝"/>
        <family val="1"/>
        <charset val="128"/>
      </rPr>
      <t>－12. 自　　動　　車　　運　　転　　免　　許</t>
    </r>
    <phoneticPr fontId="6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</si>
  <si>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</si>
  <si>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　（愛知県警察本部交通部運転免許課）</t>
    <rPh sb="7" eb="9">
      <t>ホンブ</t>
    </rPh>
    <rPh sb="9" eb="11">
      <t>コウツウ</t>
    </rPh>
    <phoneticPr fontId="6"/>
  </si>
  <si>
    <t xml:space="preserve"> 　　 15 　　</t>
  </si>
  <si>
    <t xml:space="preserve"> 　　 14 　　</t>
  </si>
  <si>
    <t xml:space="preserve"> 　　 13 　　</t>
  </si>
  <si>
    <t xml:space="preserve"> 　　 12 　　</t>
    <phoneticPr fontId="6"/>
  </si>
  <si>
    <t xml:space="preserve"> 平成 11 年末</t>
    <phoneticPr fontId="11"/>
  </si>
  <si>
    <t xml:space="preserve"> 　　 16 　　</t>
    <phoneticPr fontId="6"/>
  </si>
  <si>
    <t xml:space="preserve"> 　　 13 　　</t>
    <phoneticPr fontId="6"/>
  </si>
  <si>
    <t xml:space="preserve"> 平成 12 年末</t>
    <phoneticPr fontId="11"/>
  </si>
  <si>
    <r>
      <t>11</t>
    </r>
    <r>
      <rPr>
        <sz val="11"/>
        <rFont val="ＭＳ 明朝"/>
        <family val="1"/>
        <charset val="128"/>
      </rPr>
      <t>－13. 自　　動　　車　　運　　転　　免　　許</t>
    </r>
    <phoneticPr fontId="6"/>
  </si>
  <si>
    <t xml:space="preserve"> 　　 17 　　</t>
    <phoneticPr fontId="6"/>
  </si>
  <si>
    <t xml:space="preserve"> 　　 16 　　</t>
  </si>
  <si>
    <t xml:space="preserve"> 　　 14 　　</t>
    <phoneticPr fontId="6"/>
  </si>
  <si>
    <t xml:space="preserve"> 平成 13 年末</t>
    <phoneticPr fontId="11"/>
  </si>
  <si>
    <t xml:space="preserve"> 　　 18 　　</t>
  </si>
  <si>
    <t xml:space="preserve"> 　　 17 　　</t>
  </si>
  <si>
    <t xml:space="preserve"> 平成 14 年末</t>
  </si>
  <si>
    <t>中型</t>
    <rPh sb="0" eb="2">
      <t>チュウガタ</t>
    </rPh>
    <phoneticPr fontId="6"/>
  </si>
  <si>
    <t xml:space="preserve"> 　　 19 　　</t>
  </si>
  <si>
    <t xml:space="preserve"> 平成 15 年末</t>
    <phoneticPr fontId="11"/>
  </si>
  <si>
    <t xml:space="preserve"> 　　 20 　　</t>
    <phoneticPr fontId="6"/>
  </si>
  <si>
    <t xml:space="preserve"> 平成 16 年末</t>
    <phoneticPr fontId="11"/>
  </si>
  <si>
    <t xml:space="preserve"> 　　 21 　　</t>
    <phoneticPr fontId="6"/>
  </si>
  <si>
    <t xml:space="preserve"> 　　 19 　　</t>
    <phoneticPr fontId="6"/>
  </si>
  <si>
    <t xml:space="preserve"> 　　 18 　　</t>
    <phoneticPr fontId="6"/>
  </si>
  <si>
    <t xml:space="preserve"> 平成 17 年末</t>
    <phoneticPr fontId="11"/>
  </si>
  <si>
    <t xml:space="preserve"> 　　 22 　　</t>
  </si>
  <si>
    <t xml:space="preserve"> 　　 21 　　</t>
  </si>
  <si>
    <t xml:space="preserve"> 　　 20 　　</t>
  </si>
  <si>
    <t xml:space="preserve"> 平成 18 年末</t>
  </si>
  <si>
    <t xml:space="preserve"> 　　 23 　　</t>
  </si>
  <si>
    <t xml:space="preserve"> 　　 23 　　</t>
    <phoneticPr fontId="6"/>
  </si>
  <si>
    <t xml:space="preserve"> 平成 19 年末</t>
    <phoneticPr fontId="6"/>
  </si>
  <si>
    <t>－</t>
    <phoneticPr fontId="6"/>
  </si>
  <si>
    <t>25～29</t>
    <phoneticPr fontId="6"/>
  </si>
  <si>
    <t xml:space="preserve"> 　　 24 　　</t>
    <phoneticPr fontId="6"/>
  </si>
  <si>
    <t xml:space="preserve"> 平成 20 年末</t>
    <phoneticPr fontId="11"/>
  </si>
  <si>
    <t>　本表の種別免許数については、尾張旭市分を含む。</t>
    <rPh sb="1" eb="2">
      <t>ホン</t>
    </rPh>
    <rPh sb="2" eb="3">
      <t>ヒョウ</t>
    </rPh>
    <rPh sb="4" eb="6">
      <t>シュベツ</t>
    </rPh>
    <rPh sb="6" eb="8">
      <t>メンキョ</t>
    </rPh>
    <rPh sb="8" eb="9">
      <t>スウ</t>
    </rPh>
    <rPh sb="15" eb="18">
      <t>オワリアサヒ</t>
    </rPh>
    <rPh sb="18" eb="19">
      <t>シ</t>
    </rPh>
    <rPh sb="19" eb="20">
      <t>ブン</t>
    </rPh>
    <rPh sb="21" eb="22">
      <t>フク</t>
    </rPh>
    <phoneticPr fontId="6"/>
  </si>
  <si>
    <r>
      <t>11</t>
    </r>
    <r>
      <rPr>
        <sz val="11"/>
        <rFont val="ＭＳ 明朝"/>
        <family val="1"/>
        <charset val="128"/>
      </rPr>
      <t>－14. 自　　動　　車　　運　　転　　免　　許</t>
    </r>
    <phoneticPr fontId="6"/>
  </si>
  <si>
    <t xml:space="preserve"> 　　 25 　　</t>
    <phoneticPr fontId="6"/>
  </si>
  <si>
    <t xml:space="preserve"> 　　 22 　　</t>
    <phoneticPr fontId="6"/>
  </si>
  <si>
    <t xml:space="preserve"> 平成 21 年末</t>
    <phoneticPr fontId="11"/>
  </si>
  <si>
    <t xml:space="preserve"> 　　 26 　　</t>
    <phoneticPr fontId="6"/>
  </si>
  <si>
    <t xml:space="preserve"> 平成 22 年末</t>
    <phoneticPr fontId="11"/>
  </si>
  <si>
    <t>-</t>
  </si>
  <si>
    <t xml:space="preserve"> 　　 27 　　</t>
  </si>
  <si>
    <t xml:space="preserve"> 　　 26 　　</t>
  </si>
  <si>
    <t xml:space="preserve"> 　　 25 　　</t>
  </si>
  <si>
    <t xml:space="preserve"> 　　 24　　</t>
  </si>
  <si>
    <t xml:space="preserve"> 平成 23 年末</t>
  </si>
  <si>
    <t xml:space="preserve"> 　　 28 　　</t>
    <phoneticPr fontId="6"/>
  </si>
  <si>
    <t xml:space="preserve"> 　　 27 　　</t>
    <phoneticPr fontId="6"/>
  </si>
  <si>
    <t xml:space="preserve"> 　　 25　　</t>
    <phoneticPr fontId="6"/>
  </si>
  <si>
    <t xml:space="preserve"> 平成 24 年末</t>
    <phoneticPr fontId="6"/>
  </si>
  <si>
    <t>　(愛知県警察本部交通部運転免許課)</t>
    <phoneticPr fontId="6"/>
  </si>
  <si>
    <t>　注) 平成29年3月12日より、準中型免許が新設された。</t>
    <rPh sb="4" eb="6">
      <t>ヘイセイ</t>
    </rPh>
    <rPh sb="8" eb="9">
      <t>ネン</t>
    </rPh>
    <rPh sb="10" eb="11">
      <t>ガツ</t>
    </rPh>
    <rPh sb="13" eb="14">
      <t>ニチ</t>
    </rPh>
    <rPh sb="17" eb="18">
      <t>ジュン</t>
    </rPh>
    <rPh sb="18" eb="20">
      <t>チュウガタ</t>
    </rPh>
    <rPh sb="20" eb="22">
      <t>メンキョ</t>
    </rPh>
    <rPh sb="23" eb="25">
      <t>シンセツ</t>
    </rPh>
    <phoneticPr fontId="6"/>
  </si>
  <si>
    <t>準中型</t>
    <rPh sb="0" eb="1">
      <t>ジュン</t>
    </rPh>
    <rPh sb="1" eb="3">
      <t>チュウガタ</t>
    </rPh>
    <phoneticPr fontId="6"/>
  </si>
  <si>
    <t xml:space="preserve"> 　　 29 　　</t>
    <phoneticPr fontId="6"/>
  </si>
  <si>
    <t xml:space="preserve"> 　　 28 　　</t>
  </si>
  <si>
    <t xml:space="preserve"> 平成 25 年末</t>
    <phoneticPr fontId="6"/>
  </si>
  <si>
    <t xml:space="preserve"> 　　 30 　　</t>
  </si>
  <si>
    <t xml:space="preserve"> 　　 29 　　</t>
  </si>
  <si>
    <t xml:space="preserve"> 平成 26 年末</t>
  </si>
  <si>
    <r>
      <t>11</t>
    </r>
    <r>
      <rPr>
        <sz val="11"/>
        <rFont val="ＭＳ 明朝"/>
        <family val="1"/>
        <charset val="128"/>
      </rPr>
      <t>－14.自動車運転免許</t>
    </r>
    <phoneticPr fontId="6"/>
  </si>
  <si>
    <t>　本表の種別免許数については、尾張旭市分を含む。</t>
    <rPh sb="1" eb="2">
      <t>ホン</t>
    </rPh>
    <rPh sb="2" eb="3">
      <t>ピョウ</t>
    </rPh>
    <rPh sb="4" eb="6">
      <t>シュベツ</t>
    </rPh>
    <rPh sb="6" eb="8">
      <t>メンキョ</t>
    </rPh>
    <rPh sb="8" eb="9">
      <t>スウ</t>
    </rPh>
    <rPh sb="15" eb="18">
      <t>オワリアサヒ</t>
    </rPh>
    <rPh sb="18" eb="19">
      <t>シ</t>
    </rPh>
    <rPh sb="19" eb="20">
      <t>ブン</t>
    </rPh>
    <rPh sb="21" eb="22">
      <t>フク</t>
    </rPh>
    <phoneticPr fontId="6"/>
  </si>
  <si>
    <t>年齢別免許人口(実数)</t>
    <phoneticPr fontId="6"/>
  </si>
  <si>
    <t>種別免許数(延数)</t>
    <phoneticPr fontId="6"/>
  </si>
  <si>
    <t>総数</t>
    <phoneticPr fontId="6"/>
  </si>
  <si>
    <t xml:space="preserve"> 平成27年末</t>
  </si>
  <si>
    <t>　　 28</t>
  </si>
  <si>
    <t>　　 29</t>
  </si>
  <si>
    <t>　　 30</t>
  </si>
  <si>
    <t xml:space="preserve"> 令和元年末</t>
    <rPh sb="1" eb="4">
      <t>レイワガンネン</t>
    </rPh>
    <rPh sb="4" eb="5">
      <t>マツ</t>
    </rPh>
    <phoneticPr fontId="8"/>
  </si>
  <si>
    <t xml:space="preserve"> 令和元年末</t>
  </si>
  <si>
    <t>中型</t>
    <rPh sb="0" eb="2">
      <t>チュウガタ</t>
    </rPh>
    <phoneticPr fontId="8"/>
  </si>
  <si>
    <t>準中型</t>
    <rPh sb="0" eb="1">
      <t>ジュン</t>
    </rPh>
    <rPh sb="1" eb="3">
      <t>チュウガタ</t>
    </rPh>
    <phoneticPr fontId="8"/>
  </si>
  <si>
    <t>大型二輪</t>
    <rPh sb="0" eb="2">
      <t>オオガタ</t>
    </rPh>
    <rPh sb="2" eb="3">
      <t>ニ</t>
    </rPh>
    <rPh sb="3" eb="4">
      <t>リン</t>
    </rPh>
    <phoneticPr fontId="8"/>
  </si>
  <si>
    <t>普通二輪</t>
    <rPh sb="0" eb="2">
      <t>フツウ</t>
    </rPh>
    <rPh sb="2" eb="4">
      <t>ニリン</t>
    </rPh>
    <phoneticPr fontId="8"/>
  </si>
  <si>
    <t>70歳以上</t>
    <phoneticPr fontId="6"/>
  </si>
  <si>
    <t>小型特殊</t>
    <rPh sb="0" eb="2">
      <t>コガタ</t>
    </rPh>
    <rPh sb="2" eb="4">
      <t>トクシュ</t>
    </rPh>
    <phoneticPr fontId="8"/>
  </si>
  <si>
    <t xml:space="preserve"> 平成28年末</t>
  </si>
  <si>
    <t xml:space="preserve">      2</t>
  </si>
  <si>
    <t xml:space="preserve"> 平成29年末</t>
  </si>
  <si>
    <t xml:space="preserve"> 令和元年末</t>
    <rPh sb="1" eb="4">
      <t>レイワガンネン</t>
    </rPh>
    <rPh sb="4" eb="5">
      <t>マツ</t>
    </rPh>
    <phoneticPr fontId="6"/>
  </si>
  <si>
    <t xml:space="preserve">      3</t>
  </si>
  <si>
    <t xml:space="preserve"> 平成30年末</t>
    <phoneticPr fontId="1"/>
  </si>
  <si>
    <t xml:space="preserve">      4</t>
    <phoneticPr fontId="1"/>
  </si>
  <si>
    <t xml:space="preserve">      4</t>
  </si>
  <si>
    <t xml:space="preserve">      5</t>
    <phoneticPr fontId="1"/>
  </si>
  <si>
    <t xml:space="preserve">      3</t>
    <phoneticPr fontId="1"/>
  </si>
  <si>
    <t xml:space="preserve">      6</t>
    <phoneticPr fontId="1"/>
  </si>
  <si>
    <t xml:space="preserve">  令和2年末</t>
    <rPh sb="2" eb="4">
      <t>レイワ</t>
    </rPh>
    <rPh sb="5" eb="6">
      <t>マツ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</si>
</sst>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##\ ###\ ##0"/>
    <numFmt numFmtId="177" formatCode="###\ ###\ ##0\ "/>
    <numFmt numFmtId="178" formatCode="###\ ###\ ###\ "/>
    <numFmt numFmtId="179" formatCode="#\ ###\ ##0;;&quot;－&quot;"/>
    <numFmt numFmtId="180" formatCode="#,##0\ ;\-#,##0\ ;&quot;－&quot;\ ;_ @_ "/>
    <numFmt numFmtId="181" formatCode="#,##0\ ;\-#,##0\ ;&quot;－&quot;"/>
    <numFmt numFmtId="182" formatCode="#\ ###\ ##0\ ;&quot;△&quot;#\ ###\ ##0\ ;&quot;－&quot;"/>
    <numFmt numFmtId="183" formatCode="#\ ###\ ##0;&quot;△&quot;#\ ###\ ##0;&quot;－&quot;"/>
    <numFmt numFmtId="184" formatCode="#\ ###\ ##0\ ;&quot;△&quot;#\ ###\ ##0\ ;&quot;－ &quot;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8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centerContinuous" vertical="center"/>
    </xf>
    <xf numFmtId="0" fontId="4" fillId="0" borderId="4" xfId="0" quotePrefix="1" applyFont="1" applyBorder="1" applyAlignment="1">
      <alignment horizontal="centerContinuous" vertical="center"/>
    </xf>
    <xf numFmtId="0" fontId="8" fillId="0" borderId="0" xfId="0" quotePrefix="1" applyFont="1" applyBorder="1" applyAlignment="1">
      <alignment horizontal="centerContinuous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8" fillId="0" borderId="4" xfId="0" quotePrefix="1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176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centerContinuous" vertical="center"/>
    </xf>
    <xf numFmtId="0" fontId="8" fillId="0" borderId="4" xfId="1" applyFont="1" applyBorder="1" applyAlignment="1">
      <alignment horizontal="centerContinuous" vertical="center"/>
    </xf>
    <xf numFmtId="176" fontId="8" fillId="0" borderId="4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10" xfId="1" applyFont="1" applyBorder="1" applyAlignment="1">
      <alignment horizontal="distributed" vertical="center"/>
    </xf>
    <xf numFmtId="176" fontId="7" fillId="0" borderId="11" xfId="1" applyNumberFormat="1" applyFont="1" applyBorder="1" applyAlignment="1">
      <alignment vertical="center"/>
    </xf>
    <xf numFmtId="177" fontId="6" fillId="0" borderId="0" xfId="1" applyNumberFormat="1" applyFont="1" applyAlignment="1" applyProtection="1">
      <alignment vertical="center"/>
      <protection locked="0"/>
    </xf>
    <xf numFmtId="0" fontId="4" fillId="0" borderId="10" xfId="1" applyFont="1" applyBorder="1" applyAlignment="1">
      <alignment horizontal="centerContinuous"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4" fillId="0" borderId="10" xfId="1" applyFont="1" applyBorder="1" applyAlignment="1">
      <alignment vertical="center"/>
    </xf>
    <xf numFmtId="0" fontId="8" fillId="0" borderId="10" xfId="1" applyFont="1" applyBorder="1" applyAlignment="1">
      <alignment horizontal="centerContinuous" vertical="center"/>
    </xf>
    <xf numFmtId="176" fontId="8" fillId="0" borderId="11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176" fontId="6" fillId="0" borderId="18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8" fontId="6" fillId="0" borderId="10" xfId="1" applyNumberFormat="1" applyFont="1" applyBorder="1" applyAlignment="1" applyProtection="1">
      <alignment vertical="center"/>
      <protection locked="0"/>
    </xf>
    <xf numFmtId="179" fontId="6" fillId="0" borderId="0" xfId="1" applyNumberFormat="1" applyFont="1" applyAlignment="1" applyProtection="1">
      <alignment horizontal="right" vertical="center"/>
      <protection locked="0"/>
    </xf>
    <xf numFmtId="176" fontId="7" fillId="0" borderId="18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6" fontId="10" fillId="0" borderId="18" xfId="1" applyNumberFormat="1" applyFont="1" applyBorder="1" applyAlignment="1">
      <alignment vertical="center"/>
    </xf>
    <xf numFmtId="176" fontId="8" fillId="0" borderId="10" xfId="1" applyNumberFormat="1" applyFont="1" applyBorder="1" applyAlignment="1">
      <alignment vertical="center"/>
    </xf>
    <xf numFmtId="177" fontId="10" fillId="0" borderId="10" xfId="1" applyNumberFormat="1" applyFont="1" applyBorder="1" applyAlignment="1">
      <alignment vertical="center"/>
    </xf>
    <xf numFmtId="180" fontId="6" fillId="0" borderId="0" xfId="1" applyNumberFormat="1" applyFont="1" applyAlignment="1">
      <alignment horizontal="right" vertical="center"/>
    </xf>
    <xf numFmtId="176" fontId="6" fillId="0" borderId="18" xfId="1" applyNumberFormat="1" applyFont="1" applyBorder="1" applyAlignment="1">
      <alignment vertical="center"/>
    </xf>
    <xf numFmtId="178" fontId="7" fillId="0" borderId="18" xfId="1" applyNumberFormat="1" applyFont="1" applyBorder="1" applyAlignment="1">
      <alignment vertical="center"/>
    </xf>
    <xf numFmtId="0" fontId="8" fillId="0" borderId="0" xfId="1" quotePrefix="1" applyFont="1" applyAlignment="1">
      <alignment vertical="center"/>
    </xf>
    <xf numFmtId="0" fontId="4" fillId="0" borderId="0" xfId="1" quotePrefix="1" applyFont="1" applyAlignment="1">
      <alignment vertical="center"/>
    </xf>
    <xf numFmtId="181" fontId="6" fillId="0" borderId="0" xfId="1" applyNumberFormat="1" applyFont="1" applyAlignment="1">
      <alignment horizontal="right" vertical="center"/>
    </xf>
    <xf numFmtId="182" fontId="6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177" fontId="6" fillId="0" borderId="10" xfId="1" applyNumberFormat="1" applyFont="1" applyBorder="1" applyAlignment="1">
      <alignment vertical="center"/>
    </xf>
    <xf numFmtId="41" fontId="6" fillId="0" borderId="0" xfId="1" applyNumberFormat="1" applyFont="1" applyAlignment="1">
      <alignment horizontal="right" vertical="center"/>
    </xf>
    <xf numFmtId="183" fontId="6" fillId="0" borderId="0" xfId="1" applyNumberFormat="1" applyFont="1" applyAlignment="1">
      <alignment vertical="center"/>
    </xf>
    <xf numFmtId="183" fontId="6" fillId="0" borderId="18" xfId="1" applyNumberFormat="1" applyFont="1" applyBorder="1" applyAlignment="1">
      <alignment vertical="center"/>
    </xf>
    <xf numFmtId="183" fontId="6" fillId="0" borderId="0" xfId="1" applyNumberFormat="1" applyFont="1" applyAlignment="1">
      <alignment horizontal="right" vertical="center"/>
    </xf>
    <xf numFmtId="184" fontId="6" fillId="0" borderId="10" xfId="1" applyNumberFormat="1" applyFont="1" applyBorder="1" applyAlignment="1">
      <alignment vertical="center"/>
    </xf>
    <xf numFmtId="183" fontId="7" fillId="0" borderId="0" xfId="1" applyNumberFormat="1" applyFont="1" applyAlignment="1">
      <alignment vertical="center"/>
    </xf>
    <xf numFmtId="183" fontId="7" fillId="0" borderId="18" xfId="1" applyNumberFormat="1" applyFont="1" applyBorder="1" applyAlignment="1">
      <alignment vertical="center"/>
    </xf>
    <xf numFmtId="184" fontId="7" fillId="0" borderId="10" xfId="1" applyNumberFormat="1" applyFont="1" applyBorder="1" applyAlignment="1">
      <alignment vertical="center"/>
    </xf>
    <xf numFmtId="183" fontId="10" fillId="0" borderId="0" xfId="1" applyNumberFormat="1" applyFont="1" applyAlignment="1">
      <alignment vertical="center"/>
    </xf>
    <xf numFmtId="183" fontId="10" fillId="0" borderId="18" xfId="1" applyNumberFormat="1" applyFont="1" applyBorder="1" applyAlignment="1">
      <alignment vertical="center"/>
    </xf>
    <xf numFmtId="184" fontId="10" fillId="0" borderId="10" xfId="1" applyNumberFormat="1" applyFont="1" applyBorder="1" applyAlignment="1">
      <alignment vertical="center"/>
    </xf>
    <xf numFmtId="184" fontId="6" fillId="0" borderId="0" xfId="1" applyNumberFormat="1" applyFont="1" applyAlignment="1">
      <alignment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12" fillId="0" borderId="0" xfId="1" applyFont="1" applyAlignment="1" applyProtection="1">
      <alignment vertical="center"/>
      <protection locked="0"/>
    </xf>
    <xf numFmtId="0" fontId="4" fillId="0" borderId="18" xfId="1" applyFont="1" applyBorder="1" applyAlignment="1">
      <alignment vertical="center"/>
    </xf>
    <xf numFmtId="0" fontId="4" fillId="0" borderId="8" xfId="1" applyFont="1" applyBorder="1"/>
    <xf numFmtId="0" fontId="4" fillId="0" borderId="7" xfId="1" applyFont="1" applyBorder="1"/>
    <xf numFmtId="183" fontId="6" fillId="0" borderId="0" xfId="1" applyNumberFormat="1" applyFont="1"/>
    <xf numFmtId="183" fontId="6" fillId="0" borderId="18" xfId="1" applyNumberFormat="1" applyFont="1" applyBorder="1"/>
    <xf numFmtId="0" fontId="4" fillId="0" borderId="0" xfId="1" applyFont="1" applyAlignment="1">
      <alignment horizontal="distributed"/>
    </xf>
    <xf numFmtId="178" fontId="6" fillId="0" borderId="10" xfId="1" applyNumberFormat="1" applyFont="1" applyBorder="1" applyProtection="1">
      <protection locked="0"/>
    </xf>
    <xf numFmtId="176" fontId="6" fillId="0" borderId="0" xfId="1" applyNumberFormat="1" applyFont="1"/>
    <xf numFmtId="183" fontId="6" fillId="0" borderId="0" xfId="1" applyNumberFormat="1" applyFont="1" applyAlignment="1">
      <alignment horizontal="right"/>
    </xf>
    <xf numFmtId="0" fontId="4" fillId="0" borderId="10" xfId="1" applyFont="1" applyBorder="1"/>
    <xf numFmtId="0" fontId="4" fillId="0" borderId="0" xfId="1" applyFont="1"/>
    <xf numFmtId="0" fontId="4" fillId="0" borderId="18" xfId="1" applyFont="1" applyBorder="1"/>
    <xf numFmtId="184" fontId="6" fillId="0" borderId="10" xfId="1" applyNumberFormat="1" applyFont="1" applyBorder="1"/>
    <xf numFmtId="0" fontId="4" fillId="0" borderId="0" xfId="1" applyFont="1" applyAlignment="1">
      <alignment horizontal="centerContinuous"/>
    </xf>
    <xf numFmtId="183" fontId="10" fillId="0" borderId="0" xfId="1" applyNumberFormat="1" applyFont="1"/>
    <xf numFmtId="183" fontId="10" fillId="0" borderId="18" xfId="1" applyNumberFormat="1" applyFont="1" applyBorder="1"/>
    <xf numFmtId="0" fontId="8" fillId="0" borderId="0" xfId="1" applyFont="1" applyAlignment="1">
      <alignment horizontal="centerContinuous"/>
    </xf>
    <xf numFmtId="184" fontId="10" fillId="0" borderId="10" xfId="1" applyNumberFormat="1" applyFont="1" applyBorder="1"/>
    <xf numFmtId="0" fontId="4" fillId="0" borderId="10" xfId="1" applyFont="1" applyBorder="1" applyAlignment="1">
      <alignment horizontal="centerContinuous"/>
    </xf>
    <xf numFmtId="184" fontId="6" fillId="0" borderId="0" xfId="1" applyNumberFormat="1" applyFont="1"/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16" xfId="1" applyFont="1" applyFill="1" applyBorder="1" applyAlignment="1">
      <alignment horizontal="centerContinuous" vertical="center"/>
    </xf>
    <xf numFmtId="0" fontId="4" fillId="0" borderId="17" xfId="1" applyFont="1" applyFill="1" applyBorder="1" applyAlignment="1">
      <alignment vertical="center"/>
    </xf>
    <xf numFmtId="0" fontId="4" fillId="0" borderId="13" xfId="1" applyFont="1" applyFill="1" applyBorder="1" applyAlignment="1">
      <alignment horizontal="center" vertical="center" justifyLastLine="1"/>
    </xf>
    <xf numFmtId="0" fontId="4" fillId="0" borderId="15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justifyLastLine="1"/>
    </xf>
    <xf numFmtId="0" fontId="4" fillId="0" borderId="10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0" xfId="1" applyFont="1" applyFill="1" applyBorder="1" applyAlignment="1"/>
    <xf numFmtId="0" fontId="4" fillId="0" borderId="10" xfId="1" applyFont="1" applyFill="1" applyBorder="1" applyAlignment="1">
      <alignment horizontal="centerContinuous" vertical="center"/>
    </xf>
    <xf numFmtId="183" fontId="6" fillId="0" borderId="0" xfId="1" applyNumberFormat="1" applyFont="1" applyFill="1" applyBorder="1" applyAlignment="1"/>
    <xf numFmtId="184" fontId="6" fillId="0" borderId="0" xfId="1" applyNumberFormat="1" applyFont="1" applyFill="1" applyBorder="1" applyAlignment="1"/>
    <xf numFmtId="176" fontId="7" fillId="0" borderId="11" xfId="1" applyNumberFormat="1" applyFont="1" applyFill="1" applyBorder="1" applyAlignment="1">
      <alignment vertical="center"/>
    </xf>
    <xf numFmtId="0" fontId="4" fillId="0" borderId="0" xfId="1" quotePrefix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/>
    </xf>
    <xf numFmtId="0" fontId="4" fillId="0" borderId="10" xfId="1" applyFont="1" applyFill="1" applyBorder="1" applyAlignment="1">
      <alignment horizontal="centerContinuous"/>
    </xf>
    <xf numFmtId="0" fontId="8" fillId="0" borderId="0" xfId="1" quotePrefix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Continuous"/>
    </xf>
    <xf numFmtId="0" fontId="8" fillId="0" borderId="0" xfId="1" applyFont="1" applyFill="1" applyBorder="1" applyAlignment="1">
      <alignment horizontal="centerContinuous" vertical="center"/>
    </xf>
    <xf numFmtId="183" fontId="10" fillId="0" borderId="18" xfId="1" applyNumberFormat="1" applyFont="1" applyFill="1" applyBorder="1" applyAlignment="1"/>
    <xf numFmtId="183" fontId="10" fillId="0" borderId="0" xfId="1" applyNumberFormat="1" applyFont="1" applyFill="1" applyBorder="1" applyAlignment="1"/>
    <xf numFmtId="184" fontId="10" fillId="0" borderId="10" xfId="1" applyNumberFormat="1" applyFont="1" applyFill="1" applyBorder="1" applyAlignment="1"/>
    <xf numFmtId="176" fontId="8" fillId="0" borderId="1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/>
    </xf>
    <xf numFmtId="183" fontId="6" fillId="0" borderId="18" xfId="1" applyNumberFormat="1" applyFont="1" applyFill="1" applyBorder="1" applyAlignment="1"/>
    <xf numFmtId="184" fontId="6" fillId="0" borderId="10" xfId="1" applyNumberFormat="1" applyFont="1" applyFill="1" applyBorder="1" applyAlignment="1"/>
    <xf numFmtId="176" fontId="7" fillId="0" borderId="10" xfId="1" applyNumberFormat="1" applyFont="1" applyFill="1" applyBorder="1" applyAlignment="1">
      <alignment vertical="center"/>
    </xf>
    <xf numFmtId="183" fontId="6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18" xfId="1" applyFont="1" applyFill="1" applyBorder="1" applyAlignment="1"/>
    <xf numFmtId="0" fontId="4" fillId="0" borderId="10" xfId="1" applyFont="1" applyFill="1" applyBorder="1" applyAlignment="1"/>
    <xf numFmtId="176" fontId="6" fillId="0" borderId="0" xfId="1" applyNumberFormat="1" applyFont="1" applyFill="1" applyBorder="1" applyAlignment="1"/>
    <xf numFmtId="178" fontId="6" fillId="0" borderId="10" xfId="1" applyNumberFormat="1" applyFont="1" applyFill="1" applyBorder="1" applyAlignment="1" applyProtection="1">
      <protection locked="0"/>
    </xf>
    <xf numFmtId="0" fontId="4" fillId="0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4" fillId="0" borderId="7" xfId="1" applyFont="1" applyFill="1" applyBorder="1" applyAlignment="1"/>
    <xf numFmtId="0" fontId="4" fillId="0" borderId="8" xfId="1" applyFont="1" applyFill="1" applyBorder="1" applyAlignment="1"/>
    <xf numFmtId="0" fontId="13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>
      <alignment vertical="center"/>
    </xf>
    <xf numFmtId="0" fontId="8" fillId="0" borderId="10" xfId="1" applyFont="1" applyFill="1" applyBorder="1" applyAlignment="1">
      <alignment horizontal="centerContinuous"/>
    </xf>
    <xf numFmtId="0" fontId="4" fillId="0" borderId="10" xfId="1" applyFont="1" applyFill="1" applyBorder="1" applyAlignment="1">
      <alignment horizontal="distributed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274B-54D9-4AED-9839-2AAD896C929E}">
  <dimension ref="A1:K25"/>
  <sheetViews>
    <sheetView showGridLines="0" tabSelected="1" zoomScale="125" zoomScaleNormal="125" workbookViewId="0">
      <selection activeCell="M14" sqref="M12:M14"/>
    </sheetView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144</v>
      </c>
      <c r="B8" s="141"/>
      <c r="C8" s="153"/>
      <c r="D8" s="154">
        <v>1475190</v>
      </c>
      <c r="E8" s="154">
        <v>813375</v>
      </c>
      <c r="F8" s="155">
        <v>661815</v>
      </c>
      <c r="G8" s="156"/>
      <c r="H8" s="152" t="s">
        <v>144</v>
      </c>
      <c r="I8" s="153"/>
      <c r="J8" s="154">
        <v>2154529</v>
      </c>
      <c r="K8" s="154">
        <v>26994</v>
      </c>
    </row>
    <row r="9" spans="1:11" ht="9.75" customHeight="1">
      <c r="A9" s="157" t="s">
        <v>142</v>
      </c>
      <c r="B9" s="158"/>
      <c r="C9" s="153"/>
      <c r="D9" s="154">
        <v>1478710</v>
      </c>
      <c r="E9" s="154">
        <v>812999</v>
      </c>
      <c r="F9" s="155">
        <v>665711</v>
      </c>
      <c r="G9" s="156"/>
      <c r="H9" s="157" t="s">
        <v>142</v>
      </c>
      <c r="I9" s="159"/>
      <c r="J9" s="154">
        <v>2153392</v>
      </c>
      <c r="K9" s="154">
        <v>25952</v>
      </c>
    </row>
    <row r="10" spans="1:11" ht="9.75" customHeight="1">
      <c r="A10" s="157" t="s">
        <v>139</v>
      </c>
      <c r="B10" s="158"/>
      <c r="C10" s="153"/>
      <c r="D10" s="154">
        <v>1483213</v>
      </c>
      <c r="E10" s="154">
        <v>813167</v>
      </c>
      <c r="F10" s="155">
        <v>670046</v>
      </c>
      <c r="G10" s="156"/>
      <c r="H10" s="157" t="s">
        <v>139</v>
      </c>
      <c r="I10" s="159"/>
      <c r="J10" s="154">
        <v>2154612</v>
      </c>
      <c r="K10" s="154">
        <v>24850</v>
      </c>
    </row>
    <row r="11" spans="1:11" ht="9.75" customHeight="1">
      <c r="A11" s="157" t="s">
        <v>141</v>
      </c>
      <c r="B11" s="158"/>
      <c r="C11" s="153"/>
      <c r="D11" s="154">
        <v>1490205</v>
      </c>
      <c r="E11" s="154">
        <v>814881</v>
      </c>
      <c r="F11" s="155">
        <v>675324</v>
      </c>
      <c r="G11" s="156"/>
      <c r="H11" s="157" t="s">
        <v>141</v>
      </c>
      <c r="I11" s="159"/>
      <c r="J11" s="154">
        <v>2158944</v>
      </c>
      <c r="K11" s="154">
        <v>24316</v>
      </c>
    </row>
    <row r="12" spans="1:11" ht="9.75" customHeight="1">
      <c r="A12" s="160" t="s">
        <v>143</v>
      </c>
      <c r="B12" s="161"/>
      <c r="C12" s="162"/>
      <c r="D12" s="163">
        <v>1497161</v>
      </c>
      <c r="E12" s="164">
        <v>817247</v>
      </c>
      <c r="F12" s="165">
        <v>679914</v>
      </c>
      <c r="G12" s="166"/>
      <c r="H12" s="160" t="s">
        <v>143</v>
      </c>
      <c r="I12" s="184"/>
      <c r="J12" s="164">
        <v>2163084</v>
      </c>
      <c r="K12" s="164">
        <v>24142</v>
      </c>
    </row>
    <row r="13" spans="1:11" ht="14.25" customHeight="1">
      <c r="A13" s="141"/>
      <c r="B13" s="168" t="s">
        <v>15</v>
      </c>
      <c r="C13" s="158" t="s">
        <v>16</v>
      </c>
      <c r="D13" s="169">
        <v>100821</v>
      </c>
      <c r="E13" s="154">
        <v>54531</v>
      </c>
      <c r="F13" s="170">
        <v>46290</v>
      </c>
      <c r="G13" s="171"/>
      <c r="I13" s="185" t="s">
        <v>17</v>
      </c>
      <c r="J13" s="154">
        <v>58632</v>
      </c>
      <c r="K13" s="154">
        <v>8588</v>
      </c>
    </row>
    <row r="14" spans="1:11" ht="9.75" customHeight="1">
      <c r="A14" s="141"/>
      <c r="B14" s="168" t="s">
        <v>18</v>
      </c>
      <c r="C14" s="141"/>
      <c r="D14" s="169">
        <v>126513</v>
      </c>
      <c r="E14" s="154">
        <v>66313</v>
      </c>
      <c r="F14" s="170">
        <v>60200</v>
      </c>
      <c r="G14" s="171"/>
      <c r="I14" s="185" t="s">
        <v>127</v>
      </c>
      <c r="J14" s="154">
        <v>1093557</v>
      </c>
      <c r="K14" s="154">
        <v>11007</v>
      </c>
    </row>
    <row r="15" spans="1:11" ht="9.75" customHeight="1">
      <c r="A15" s="141"/>
      <c r="B15" s="168" t="s">
        <v>20</v>
      </c>
      <c r="C15" s="141"/>
      <c r="D15" s="169">
        <v>253708</v>
      </c>
      <c r="E15" s="154">
        <v>133999</v>
      </c>
      <c r="F15" s="170">
        <v>119709</v>
      </c>
      <c r="G15" s="171"/>
      <c r="I15" s="185" t="s">
        <v>128</v>
      </c>
      <c r="J15" s="154">
        <v>265274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291613</v>
      </c>
      <c r="E16" s="154">
        <v>153093</v>
      </c>
      <c r="F16" s="170">
        <v>138520</v>
      </c>
      <c r="G16" s="171"/>
      <c r="I16" s="185" t="s">
        <v>19</v>
      </c>
      <c r="J16" s="154">
        <v>191506</v>
      </c>
      <c r="K16" s="154">
        <v>3713</v>
      </c>
    </row>
    <row r="17" spans="1:11" ht="9.75" customHeight="1">
      <c r="A17" s="141"/>
      <c r="B17" s="168" t="s">
        <v>25</v>
      </c>
      <c r="C17" s="141"/>
      <c r="D17" s="169">
        <v>321096</v>
      </c>
      <c r="E17" s="154">
        <v>168350</v>
      </c>
      <c r="F17" s="170">
        <v>152746</v>
      </c>
      <c r="G17" s="171"/>
      <c r="I17" s="168" t="s">
        <v>21</v>
      </c>
      <c r="J17" s="169">
        <v>19682</v>
      </c>
      <c r="K17" s="154">
        <v>429</v>
      </c>
    </row>
    <row r="18" spans="1:11" ht="14.25" customHeight="1">
      <c r="A18" s="141"/>
      <c r="B18" s="168" t="s">
        <v>27</v>
      </c>
      <c r="C18" s="141"/>
      <c r="D18" s="169">
        <v>123260</v>
      </c>
      <c r="E18" s="154">
        <v>65233</v>
      </c>
      <c r="F18" s="170">
        <v>58027</v>
      </c>
      <c r="G18" s="171"/>
      <c r="I18" s="168" t="s">
        <v>129</v>
      </c>
      <c r="J18" s="169">
        <v>110370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95661</v>
      </c>
      <c r="E19" s="154">
        <v>53047</v>
      </c>
      <c r="F19" s="170">
        <v>42614</v>
      </c>
      <c r="G19" s="171"/>
      <c r="I19" s="168" t="s">
        <v>130</v>
      </c>
      <c r="J19" s="169">
        <v>181721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184489</v>
      </c>
      <c r="E20" s="154">
        <v>122681</v>
      </c>
      <c r="F20" s="170">
        <v>61808</v>
      </c>
      <c r="G20" s="171"/>
      <c r="I20" s="168" t="s">
        <v>132</v>
      </c>
      <c r="J20" s="169">
        <v>869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225793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1574</v>
      </c>
      <c r="K22" s="154">
        <v>405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102</v>
      </c>
      <c r="B8" s="42"/>
      <c r="C8" s="71"/>
      <c r="D8" s="36">
        <v>1407283</v>
      </c>
      <c r="E8" s="36">
        <v>800660</v>
      </c>
      <c r="F8" s="41">
        <v>606623</v>
      </c>
      <c r="G8" s="69"/>
      <c r="H8" s="33" t="str">
        <f>A8</f>
        <v xml:space="preserve"> 平成 23 年末</v>
      </c>
      <c r="I8" s="71"/>
      <c r="J8" s="36">
        <v>2115757</v>
      </c>
      <c r="K8" s="36">
        <v>39335</v>
      </c>
    </row>
    <row r="9" spans="1:11" ht="9.75" customHeight="1">
      <c r="A9" s="100" t="s">
        <v>101</v>
      </c>
      <c r="B9" s="71"/>
      <c r="C9" s="71"/>
      <c r="D9" s="36">
        <v>1417009</v>
      </c>
      <c r="E9" s="36">
        <v>803246</v>
      </c>
      <c r="F9" s="41">
        <v>613763</v>
      </c>
      <c r="G9" s="69"/>
      <c r="H9" s="33" t="str">
        <f>A9</f>
        <v xml:space="preserve"> 　　 24　　</v>
      </c>
      <c r="I9" s="71"/>
      <c r="J9" s="36">
        <v>2124890</v>
      </c>
      <c r="K9" s="36">
        <v>38116</v>
      </c>
    </row>
    <row r="10" spans="1:11" ht="9.75" customHeight="1">
      <c r="A10" s="100" t="s">
        <v>100</v>
      </c>
      <c r="B10" s="42"/>
      <c r="C10" s="71"/>
      <c r="D10" s="36">
        <v>1428909</v>
      </c>
      <c r="E10" s="36">
        <v>806680</v>
      </c>
      <c r="F10" s="41">
        <v>622229</v>
      </c>
      <c r="G10" s="69"/>
      <c r="H10" s="33" t="str">
        <f>A10</f>
        <v xml:space="preserve"> 　　 25 　　</v>
      </c>
      <c r="I10" s="71"/>
      <c r="J10" s="36">
        <v>2137275</v>
      </c>
      <c r="K10" s="36">
        <v>36820</v>
      </c>
    </row>
    <row r="11" spans="1:11" ht="9.75" customHeight="1">
      <c r="A11" s="100" t="s">
        <v>99</v>
      </c>
      <c r="B11" s="42"/>
      <c r="C11" s="71"/>
      <c r="D11" s="36">
        <v>1438047</v>
      </c>
      <c r="E11" s="36">
        <v>809140</v>
      </c>
      <c r="F11" s="41">
        <v>628907</v>
      </c>
      <c r="G11" s="69"/>
      <c r="H11" s="33" t="str">
        <f>A11</f>
        <v xml:space="preserve"> 　　 26 　　</v>
      </c>
      <c r="I11" s="71"/>
      <c r="J11" s="36">
        <v>2145381</v>
      </c>
      <c r="K11" s="36">
        <v>35550</v>
      </c>
    </row>
    <row r="12" spans="1:11" ht="9.75" customHeight="1">
      <c r="A12" s="99" t="s">
        <v>98</v>
      </c>
      <c r="B12" s="50"/>
      <c r="C12" s="50"/>
      <c r="D12" s="93">
        <v>1446094</v>
      </c>
      <c r="E12" s="48">
        <v>811290</v>
      </c>
      <c r="F12" s="95">
        <v>634804</v>
      </c>
      <c r="G12" s="94"/>
      <c r="H12" s="103" t="str">
        <f>A12</f>
        <v xml:space="preserve"> 　　 27 　　</v>
      </c>
      <c r="I12" s="50"/>
      <c r="J12" s="93">
        <v>2150299</v>
      </c>
      <c r="K12" s="48">
        <v>34136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102795</v>
      </c>
      <c r="E14" s="36">
        <v>56008</v>
      </c>
      <c r="F14" s="104">
        <v>46787</v>
      </c>
      <c r="G14" s="87"/>
      <c r="I14" s="38" t="s">
        <v>17</v>
      </c>
      <c r="J14" s="97">
        <v>66635</v>
      </c>
      <c r="K14" s="36">
        <v>11574</v>
      </c>
    </row>
    <row r="15" spans="1:11" ht="9.75" customHeight="1">
      <c r="A15" s="42"/>
      <c r="B15" s="38" t="s">
        <v>18</v>
      </c>
      <c r="C15" s="42"/>
      <c r="D15" s="97">
        <v>120051</v>
      </c>
      <c r="E15" s="36">
        <v>64293</v>
      </c>
      <c r="F15" s="104">
        <v>55758</v>
      </c>
      <c r="G15" s="87"/>
      <c r="I15" s="38" t="s">
        <v>70</v>
      </c>
      <c r="J15" s="97">
        <v>1273752</v>
      </c>
      <c r="K15" s="36">
        <v>16405</v>
      </c>
    </row>
    <row r="16" spans="1:11" ht="9.75" customHeight="1">
      <c r="A16" s="42"/>
      <c r="B16" s="38" t="s">
        <v>20</v>
      </c>
      <c r="C16" s="42"/>
      <c r="D16" s="97">
        <v>286958</v>
      </c>
      <c r="E16" s="36">
        <v>152188</v>
      </c>
      <c r="F16" s="104">
        <v>134770</v>
      </c>
      <c r="G16" s="87"/>
      <c r="I16" s="38" t="s">
        <v>19</v>
      </c>
      <c r="J16" s="97">
        <v>208994</v>
      </c>
      <c r="K16" s="36">
        <v>5227</v>
      </c>
    </row>
    <row r="17" spans="1:11" ht="9.75" customHeight="1">
      <c r="A17" s="42"/>
      <c r="B17" s="38" t="s">
        <v>22</v>
      </c>
      <c r="C17" s="42"/>
      <c r="D17" s="97">
        <v>330785</v>
      </c>
      <c r="E17" s="36">
        <v>174450</v>
      </c>
      <c r="F17" s="104">
        <v>156335</v>
      </c>
      <c r="G17" s="87"/>
      <c r="I17" s="38" t="s">
        <v>21</v>
      </c>
      <c r="J17" s="97">
        <v>21422</v>
      </c>
      <c r="K17" s="36">
        <v>480</v>
      </c>
    </row>
    <row r="18" spans="1:11" ht="9.75" customHeight="1">
      <c r="A18" s="42"/>
      <c r="B18" s="38" t="s">
        <v>25</v>
      </c>
      <c r="C18" s="42"/>
      <c r="D18" s="97">
        <v>247419</v>
      </c>
      <c r="E18" s="36">
        <v>133548</v>
      </c>
      <c r="F18" s="104">
        <v>113871</v>
      </c>
      <c r="G18" s="87"/>
      <c r="I18" s="38" t="s">
        <v>40</v>
      </c>
      <c r="J18" s="97">
        <v>164466</v>
      </c>
      <c r="K18" s="105" t="s">
        <v>97</v>
      </c>
    </row>
    <row r="19" spans="1:11" ht="9.75" customHeight="1">
      <c r="A19" s="42"/>
      <c r="B19" s="38" t="s">
        <v>27</v>
      </c>
      <c r="C19" s="42"/>
      <c r="D19" s="97">
        <v>103077</v>
      </c>
      <c r="E19" s="36">
        <v>59117</v>
      </c>
      <c r="F19" s="104">
        <v>43960</v>
      </c>
      <c r="G19" s="87"/>
      <c r="I19" s="38" t="s">
        <v>39</v>
      </c>
      <c r="J19" s="97">
        <v>160444</v>
      </c>
      <c r="K19" s="105" t="s">
        <v>97</v>
      </c>
    </row>
    <row r="20" spans="1:11" ht="9.75" customHeight="1">
      <c r="A20" s="42"/>
      <c r="B20" s="38" t="s">
        <v>28</v>
      </c>
      <c r="C20" s="42"/>
      <c r="D20" s="97">
        <v>115453</v>
      </c>
      <c r="E20" s="36">
        <v>69565</v>
      </c>
      <c r="F20" s="104">
        <v>45888</v>
      </c>
      <c r="G20" s="87"/>
      <c r="I20" s="38" t="s">
        <v>38</v>
      </c>
      <c r="J20" s="97">
        <v>914</v>
      </c>
      <c r="K20" s="105" t="s">
        <v>97</v>
      </c>
    </row>
    <row r="21" spans="1:11" ht="9.75" customHeight="1">
      <c r="A21" s="42"/>
      <c r="B21" s="42" t="s">
        <v>30</v>
      </c>
      <c r="C21" s="42"/>
      <c r="D21" s="97">
        <v>139556</v>
      </c>
      <c r="E21" s="36">
        <v>102121</v>
      </c>
      <c r="F21" s="104">
        <v>37435</v>
      </c>
      <c r="G21" s="87"/>
      <c r="I21" s="38" t="s">
        <v>29</v>
      </c>
      <c r="J21" s="97">
        <v>237644</v>
      </c>
      <c r="K21" s="105" t="s">
        <v>97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16028</v>
      </c>
      <c r="K22" s="36">
        <v>450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96</v>
      </c>
      <c r="B8" s="42"/>
      <c r="C8" s="71"/>
      <c r="D8" s="36">
        <v>1401107</v>
      </c>
      <c r="E8" s="36">
        <v>799993</v>
      </c>
      <c r="F8" s="41">
        <v>601114</v>
      </c>
      <c r="G8" s="69"/>
      <c r="H8" s="33" t="str">
        <f>A8</f>
        <v xml:space="preserve"> 平成 22 年末</v>
      </c>
      <c r="I8" s="71"/>
      <c r="J8" s="36">
        <v>2112059</v>
      </c>
      <c r="K8" s="36">
        <v>40679</v>
      </c>
    </row>
    <row r="9" spans="1:11" ht="9.75" customHeight="1">
      <c r="A9" s="100" t="s">
        <v>84</v>
      </c>
      <c r="B9" s="71"/>
      <c r="C9" s="71"/>
      <c r="D9" s="36">
        <v>1407283</v>
      </c>
      <c r="E9" s="36">
        <v>800660</v>
      </c>
      <c r="F9" s="41">
        <v>606623</v>
      </c>
      <c r="G9" s="69"/>
      <c r="H9" s="33" t="str">
        <f>A9</f>
        <v xml:space="preserve"> 　　 23 　　</v>
      </c>
      <c r="I9" s="71"/>
      <c r="J9" s="36">
        <v>2115757</v>
      </c>
      <c r="K9" s="36">
        <v>39335</v>
      </c>
    </row>
    <row r="10" spans="1:11" ht="9.75" customHeight="1">
      <c r="A10" s="100" t="s">
        <v>88</v>
      </c>
      <c r="B10" s="42"/>
      <c r="C10" s="71"/>
      <c r="D10" s="36">
        <v>1417009</v>
      </c>
      <c r="E10" s="36">
        <v>803246</v>
      </c>
      <c r="F10" s="41">
        <v>613763</v>
      </c>
      <c r="G10" s="69"/>
      <c r="H10" s="33" t="str">
        <f>A10</f>
        <v xml:space="preserve"> 　　 24 　　</v>
      </c>
      <c r="I10" s="71"/>
      <c r="J10" s="36">
        <v>2124890</v>
      </c>
      <c r="K10" s="36">
        <v>38116</v>
      </c>
    </row>
    <row r="11" spans="1:11" ht="9.75" customHeight="1">
      <c r="A11" s="100" t="s">
        <v>92</v>
      </c>
      <c r="B11" s="42"/>
      <c r="C11" s="71"/>
      <c r="D11" s="36">
        <v>1428909</v>
      </c>
      <c r="E11" s="36">
        <v>806680</v>
      </c>
      <c r="F11" s="41">
        <v>622229</v>
      </c>
      <c r="G11" s="69"/>
      <c r="H11" s="33" t="str">
        <f>A11</f>
        <v xml:space="preserve"> 　　 25 　　</v>
      </c>
      <c r="I11" s="71"/>
      <c r="J11" s="36">
        <v>2137275</v>
      </c>
      <c r="K11" s="36">
        <v>36820</v>
      </c>
    </row>
    <row r="12" spans="1:11" ht="9.75" customHeight="1">
      <c r="A12" s="99" t="s">
        <v>95</v>
      </c>
      <c r="B12" s="50"/>
      <c r="C12" s="50"/>
      <c r="D12" s="93">
        <v>1438047</v>
      </c>
      <c r="E12" s="48">
        <v>809140</v>
      </c>
      <c r="F12" s="95">
        <v>628907</v>
      </c>
      <c r="G12" s="94"/>
      <c r="H12" s="103" t="str">
        <f>A12</f>
        <v xml:space="preserve"> 　　 26 　　</v>
      </c>
      <c r="I12" s="50"/>
      <c r="J12" s="93">
        <v>2145381</v>
      </c>
      <c r="K12" s="48">
        <v>35550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102860</v>
      </c>
      <c r="E14" s="36">
        <v>56081</v>
      </c>
      <c r="F14" s="104">
        <v>46779</v>
      </c>
      <c r="G14" s="87"/>
      <c r="I14" s="38" t="s">
        <v>17</v>
      </c>
      <c r="J14" s="97">
        <v>67390</v>
      </c>
      <c r="K14" s="36">
        <v>11908</v>
      </c>
    </row>
    <row r="15" spans="1:11" ht="9.75" customHeight="1">
      <c r="A15" s="42"/>
      <c r="B15" s="38" t="s">
        <v>87</v>
      </c>
      <c r="C15" s="42"/>
      <c r="D15" s="97">
        <v>122532</v>
      </c>
      <c r="E15" s="36">
        <v>65816</v>
      </c>
      <c r="F15" s="104">
        <v>56716</v>
      </c>
      <c r="G15" s="87"/>
      <c r="I15" s="38" t="s">
        <v>70</v>
      </c>
      <c r="J15" s="97">
        <v>1289632</v>
      </c>
      <c r="K15" s="36">
        <v>17453</v>
      </c>
    </row>
    <row r="16" spans="1:11" ht="9.75" customHeight="1">
      <c r="A16" s="42"/>
      <c r="B16" s="38" t="s">
        <v>20</v>
      </c>
      <c r="C16" s="42"/>
      <c r="D16" s="97">
        <v>291474</v>
      </c>
      <c r="E16" s="36">
        <v>154463</v>
      </c>
      <c r="F16" s="104">
        <v>137011</v>
      </c>
      <c r="G16" s="87"/>
      <c r="I16" s="38" t="s">
        <v>19</v>
      </c>
      <c r="J16" s="97">
        <v>182317</v>
      </c>
      <c r="K16" s="36">
        <v>5257</v>
      </c>
    </row>
    <row r="17" spans="1:11" ht="9.75" customHeight="1">
      <c r="A17" s="42"/>
      <c r="B17" s="38" t="s">
        <v>22</v>
      </c>
      <c r="C17" s="42"/>
      <c r="D17" s="97">
        <v>329167</v>
      </c>
      <c r="E17" s="36">
        <v>173898</v>
      </c>
      <c r="F17" s="104">
        <v>155269</v>
      </c>
      <c r="G17" s="87"/>
      <c r="I17" s="38" t="s">
        <v>21</v>
      </c>
      <c r="J17" s="97">
        <v>21574</v>
      </c>
      <c r="K17" s="36">
        <v>479</v>
      </c>
    </row>
    <row r="18" spans="1:11" ht="9.75" customHeight="1">
      <c r="A18" s="42"/>
      <c r="B18" s="38" t="s">
        <v>25</v>
      </c>
      <c r="C18" s="42"/>
      <c r="D18" s="97">
        <v>238046</v>
      </c>
      <c r="E18" s="36">
        <v>129442</v>
      </c>
      <c r="F18" s="104">
        <v>108604</v>
      </c>
      <c r="G18" s="87"/>
      <c r="I18" s="38" t="s">
        <v>40</v>
      </c>
      <c r="J18" s="97">
        <v>171063</v>
      </c>
      <c r="K18" s="105">
        <v>0</v>
      </c>
    </row>
    <row r="19" spans="1:11" ht="9.75" customHeight="1">
      <c r="A19" s="42"/>
      <c r="B19" s="38" t="s">
        <v>27</v>
      </c>
      <c r="C19" s="42"/>
      <c r="D19" s="97">
        <v>107091</v>
      </c>
      <c r="E19" s="36">
        <v>62021</v>
      </c>
      <c r="F19" s="104">
        <v>45070</v>
      </c>
      <c r="G19" s="87"/>
      <c r="I19" s="38" t="s">
        <v>39</v>
      </c>
      <c r="J19" s="97">
        <v>157916</v>
      </c>
      <c r="K19" s="105">
        <v>0</v>
      </c>
    </row>
    <row r="20" spans="1:11" ht="9.75" customHeight="1">
      <c r="A20" s="42"/>
      <c r="B20" s="38" t="s">
        <v>28</v>
      </c>
      <c r="C20" s="42"/>
      <c r="D20" s="97">
        <v>109462</v>
      </c>
      <c r="E20" s="36">
        <v>66348</v>
      </c>
      <c r="F20" s="104">
        <v>43114</v>
      </c>
      <c r="G20" s="87"/>
      <c r="I20" s="38" t="s">
        <v>38</v>
      </c>
      <c r="J20" s="97">
        <v>929</v>
      </c>
      <c r="K20" s="105">
        <v>0</v>
      </c>
    </row>
    <row r="21" spans="1:11" ht="9.75" customHeight="1">
      <c r="A21" s="42"/>
      <c r="B21" s="42" t="s">
        <v>34</v>
      </c>
      <c r="C21" s="42"/>
      <c r="D21" s="97">
        <v>137415</v>
      </c>
      <c r="E21" s="36">
        <v>101071</v>
      </c>
      <c r="F21" s="104">
        <v>36344</v>
      </c>
      <c r="G21" s="87"/>
      <c r="I21" s="38" t="s">
        <v>29</v>
      </c>
      <c r="J21" s="97">
        <v>238492</v>
      </c>
      <c r="K21" s="105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16068</v>
      </c>
      <c r="K22" s="36">
        <v>453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94</v>
      </c>
      <c r="B8" s="42"/>
      <c r="C8" s="71"/>
      <c r="D8" s="36">
        <v>1395118</v>
      </c>
      <c r="E8" s="36">
        <v>799886</v>
      </c>
      <c r="F8" s="41">
        <v>595232</v>
      </c>
      <c r="G8" s="69"/>
      <c r="H8" s="33" t="str">
        <f>A8</f>
        <v xml:space="preserve"> 平成 21 年末</v>
      </c>
      <c r="I8" s="71"/>
      <c r="J8" s="36">
        <v>2109027</v>
      </c>
      <c r="K8" s="36">
        <v>41833</v>
      </c>
    </row>
    <row r="9" spans="1:11" ht="9.75" customHeight="1">
      <c r="A9" s="100" t="s">
        <v>93</v>
      </c>
      <c r="B9" s="71"/>
      <c r="C9" s="71"/>
      <c r="D9" s="36">
        <v>1401107</v>
      </c>
      <c r="E9" s="36">
        <v>799993</v>
      </c>
      <c r="F9" s="41">
        <v>601114</v>
      </c>
      <c r="G9" s="69"/>
      <c r="H9" s="33" t="str">
        <f>A9</f>
        <v xml:space="preserve"> 　　 22 　　</v>
      </c>
      <c r="I9" s="71"/>
      <c r="J9" s="36">
        <v>2112059</v>
      </c>
      <c r="K9" s="36">
        <v>40679</v>
      </c>
    </row>
    <row r="10" spans="1:11" ht="9.75" customHeight="1">
      <c r="A10" s="100" t="s">
        <v>84</v>
      </c>
      <c r="B10" s="42"/>
      <c r="C10" s="71"/>
      <c r="D10" s="36">
        <v>1407283</v>
      </c>
      <c r="E10" s="36">
        <v>800660</v>
      </c>
      <c r="F10" s="41">
        <v>606623</v>
      </c>
      <c r="G10" s="69"/>
      <c r="H10" s="33" t="str">
        <f>A10</f>
        <v xml:space="preserve"> 　　 23 　　</v>
      </c>
      <c r="I10" s="71"/>
      <c r="J10" s="36">
        <v>2115757</v>
      </c>
      <c r="K10" s="36">
        <v>39335</v>
      </c>
    </row>
    <row r="11" spans="1:11" ht="9.75" customHeight="1">
      <c r="A11" s="100" t="s">
        <v>88</v>
      </c>
      <c r="B11" s="42"/>
      <c r="C11" s="71"/>
      <c r="D11" s="36">
        <v>1417009</v>
      </c>
      <c r="E11" s="36">
        <v>803246</v>
      </c>
      <c r="F11" s="41">
        <v>613763</v>
      </c>
      <c r="G11" s="69"/>
      <c r="H11" s="33" t="str">
        <f>A11</f>
        <v xml:space="preserve"> 　　 24 　　</v>
      </c>
      <c r="I11" s="71"/>
      <c r="J11" s="36">
        <v>2124890</v>
      </c>
      <c r="K11" s="36">
        <v>38116</v>
      </c>
    </row>
    <row r="12" spans="1:11" ht="9.75" customHeight="1">
      <c r="A12" s="99" t="s">
        <v>92</v>
      </c>
      <c r="B12" s="50"/>
      <c r="C12" s="50"/>
      <c r="D12" s="93">
        <v>1428909</v>
      </c>
      <c r="E12" s="48">
        <v>806680</v>
      </c>
      <c r="F12" s="95">
        <v>622229</v>
      </c>
      <c r="G12" s="94"/>
      <c r="H12" s="103" t="str">
        <f>A12</f>
        <v xml:space="preserve"> 　　 25 　　</v>
      </c>
      <c r="I12" s="50"/>
      <c r="J12" s="93">
        <v>2137275</v>
      </c>
      <c r="K12" s="48">
        <v>36820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103519</v>
      </c>
      <c r="E14" s="36">
        <v>56686</v>
      </c>
      <c r="F14" s="104">
        <v>46833</v>
      </c>
      <c r="G14" s="87"/>
      <c r="I14" s="38" t="s">
        <v>17</v>
      </c>
      <c r="J14" s="97">
        <v>67932</v>
      </c>
      <c r="K14" s="36">
        <v>12257</v>
      </c>
    </row>
    <row r="15" spans="1:11" ht="9.75" customHeight="1">
      <c r="A15" s="42"/>
      <c r="B15" s="38" t="s">
        <v>87</v>
      </c>
      <c r="C15" s="42"/>
      <c r="D15" s="97">
        <v>125857</v>
      </c>
      <c r="E15" s="36">
        <v>67745</v>
      </c>
      <c r="F15" s="104">
        <v>58112</v>
      </c>
      <c r="G15" s="87"/>
      <c r="I15" s="38" t="s">
        <v>70</v>
      </c>
      <c r="J15" s="97">
        <v>1303717</v>
      </c>
      <c r="K15" s="36">
        <v>18403</v>
      </c>
    </row>
    <row r="16" spans="1:11" ht="9.75" customHeight="1">
      <c r="A16" s="42"/>
      <c r="B16" s="38" t="s">
        <v>20</v>
      </c>
      <c r="C16" s="42"/>
      <c r="D16" s="97">
        <v>298148</v>
      </c>
      <c r="E16" s="36">
        <v>157866</v>
      </c>
      <c r="F16" s="104">
        <v>140282</v>
      </c>
      <c r="G16" s="87"/>
      <c r="I16" s="38" t="s">
        <v>19</v>
      </c>
      <c r="J16" s="97">
        <v>156401</v>
      </c>
      <c r="K16" s="36">
        <v>5202</v>
      </c>
    </row>
    <row r="17" spans="1:11" ht="9.75" customHeight="1">
      <c r="A17" s="42"/>
      <c r="B17" s="38" t="s">
        <v>22</v>
      </c>
      <c r="C17" s="42"/>
      <c r="D17" s="97">
        <v>323302</v>
      </c>
      <c r="E17" s="36">
        <v>170832</v>
      </c>
      <c r="F17" s="104">
        <v>152470</v>
      </c>
      <c r="G17" s="87"/>
      <c r="I17" s="38" t="s">
        <v>21</v>
      </c>
      <c r="J17" s="97">
        <v>21649</v>
      </c>
      <c r="K17" s="36">
        <v>492</v>
      </c>
    </row>
    <row r="18" spans="1:11" ht="9.75" customHeight="1">
      <c r="A18" s="42"/>
      <c r="B18" s="38" t="s">
        <v>25</v>
      </c>
      <c r="C18" s="42"/>
      <c r="D18" s="97">
        <v>230775</v>
      </c>
      <c r="E18" s="36">
        <v>126543</v>
      </c>
      <c r="F18" s="104">
        <v>104232</v>
      </c>
      <c r="G18" s="87"/>
      <c r="I18" s="38" t="s">
        <v>40</v>
      </c>
      <c r="J18" s="97">
        <v>176456</v>
      </c>
      <c r="K18" s="43" t="s">
        <v>24</v>
      </c>
    </row>
    <row r="19" spans="1:11" ht="9.75" customHeight="1">
      <c r="A19" s="42"/>
      <c r="B19" s="38" t="s">
        <v>27</v>
      </c>
      <c r="C19" s="42"/>
      <c r="D19" s="97">
        <v>115089</v>
      </c>
      <c r="E19" s="36">
        <v>67403</v>
      </c>
      <c r="F19" s="104">
        <v>47686</v>
      </c>
      <c r="G19" s="87"/>
      <c r="I19" s="38" t="s">
        <v>39</v>
      </c>
      <c r="J19" s="97">
        <v>155076</v>
      </c>
      <c r="K19" s="43" t="s">
        <v>24</v>
      </c>
    </row>
    <row r="20" spans="1:11" ht="9.75" customHeight="1">
      <c r="A20" s="42"/>
      <c r="B20" s="38" t="s">
        <v>28</v>
      </c>
      <c r="C20" s="42"/>
      <c r="D20" s="97">
        <v>102242</v>
      </c>
      <c r="E20" s="36">
        <v>62924</v>
      </c>
      <c r="F20" s="104">
        <v>39318</v>
      </c>
      <c r="G20" s="87"/>
      <c r="I20" s="38" t="s">
        <v>38</v>
      </c>
      <c r="J20" s="97">
        <v>940</v>
      </c>
      <c r="K20" s="43" t="s">
        <v>24</v>
      </c>
    </row>
    <row r="21" spans="1:11" ht="9.75" customHeight="1">
      <c r="A21" s="42"/>
      <c r="B21" s="42" t="s">
        <v>34</v>
      </c>
      <c r="C21" s="42"/>
      <c r="D21" s="97">
        <v>129977</v>
      </c>
      <c r="E21" s="36">
        <v>96681</v>
      </c>
      <c r="F21" s="104">
        <v>33296</v>
      </c>
      <c r="G21" s="87"/>
      <c r="I21" s="38" t="s">
        <v>29</v>
      </c>
      <c r="J21" s="97">
        <v>239107</v>
      </c>
      <c r="K21" s="43" t="s">
        <v>24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15997</v>
      </c>
      <c r="K22" s="36">
        <v>466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89</v>
      </c>
      <c r="B8" s="42"/>
      <c r="C8" s="71"/>
      <c r="D8" s="36">
        <v>1383909</v>
      </c>
      <c r="E8" s="36">
        <v>796924</v>
      </c>
      <c r="F8" s="41">
        <v>586985</v>
      </c>
      <c r="G8" s="69"/>
      <c r="H8" s="33" t="str">
        <f>A8</f>
        <v xml:space="preserve"> 平成 20 年末</v>
      </c>
      <c r="I8" s="71"/>
      <c r="J8" s="36">
        <v>2097226</v>
      </c>
      <c r="K8" s="36">
        <v>42298</v>
      </c>
    </row>
    <row r="9" spans="1:11" ht="9.75" customHeight="1">
      <c r="A9" s="100" t="s">
        <v>75</v>
      </c>
      <c r="B9" s="71"/>
      <c r="C9" s="71"/>
      <c r="D9" s="36">
        <v>1395118</v>
      </c>
      <c r="E9" s="36">
        <v>799886</v>
      </c>
      <c r="F9" s="41">
        <v>595232</v>
      </c>
      <c r="G9" s="69"/>
      <c r="H9" s="33" t="str">
        <f>A9</f>
        <v xml:space="preserve"> 　　 21 　　</v>
      </c>
      <c r="I9" s="71"/>
      <c r="J9" s="36">
        <v>2109027</v>
      </c>
      <c r="K9" s="36">
        <v>41833</v>
      </c>
    </row>
    <row r="10" spans="1:11" ht="9.75" customHeight="1">
      <c r="A10" s="100" t="s">
        <v>79</v>
      </c>
      <c r="B10" s="42"/>
      <c r="C10" s="71"/>
      <c r="D10" s="36">
        <v>1401107</v>
      </c>
      <c r="E10" s="36">
        <v>799993</v>
      </c>
      <c r="F10" s="41">
        <v>601114</v>
      </c>
      <c r="G10" s="69"/>
      <c r="H10" s="33" t="str">
        <f>A10</f>
        <v xml:space="preserve"> 　　 22 　　</v>
      </c>
      <c r="I10" s="71"/>
      <c r="J10" s="36">
        <v>2112059</v>
      </c>
      <c r="K10" s="36">
        <v>40679</v>
      </c>
    </row>
    <row r="11" spans="1:11" ht="9.75" customHeight="1">
      <c r="A11" s="100" t="s">
        <v>84</v>
      </c>
      <c r="B11" s="42"/>
      <c r="C11" s="71"/>
      <c r="D11" s="36">
        <v>1407283</v>
      </c>
      <c r="E11" s="36">
        <v>800660</v>
      </c>
      <c r="F11" s="41">
        <v>606623</v>
      </c>
      <c r="G11" s="69"/>
      <c r="H11" s="33" t="str">
        <f>A11</f>
        <v xml:space="preserve"> 　　 23 　　</v>
      </c>
      <c r="I11" s="71"/>
      <c r="J11" s="36">
        <v>2115757</v>
      </c>
      <c r="K11" s="36">
        <v>39335</v>
      </c>
    </row>
    <row r="12" spans="1:11" ht="9.75" customHeight="1">
      <c r="A12" s="99" t="s">
        <v>88</v>
      </c>
      <c r="B12" s="50"/>
      <c r="C12" s="50"/>
      <c r="D12" s="93">
        <v>1417009</v>
      </c>
      <c r="E12" s="48">
        <v>803246</v>
      </c>
      <c r="F12" s="95">
        <v>613763</v>
      </c>
      <c r="G12" s="94"/>
      <c r="H12" s="103" t="str">
        <f>A12</f>
        <v xml:space="preserve"> 　　 24 　　</v>
      </c>
      <c r="I12" s="50"/>
      <c r="J12" s="93">
        <v>2124890</v>
      </c>
      <c r="K12" s="48">
        <v>38116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104623</v>
      </c>
      <c r="E14" s="36">
        <v>57333</v>
      </c>
      <c r="F14" s="104">
        <v>47290</v>
      </c>
      <c r="G14" s="87"/>
      <c r="I14" s="38" t="s">
        <v>17</v>
      </c>
      <c r="J14" s="97">
        <v>68506</v>
      </c>
      <c r="K14" s="36">
        <v>12623</v>
      </c>
    </row>
    <row r="15" spans="1:11" ht="9.75" customHeight="1">
      <c r="A15" s="42"/>
      <c r="B15" s="38" t="s">
        <v>87</v>
      </c>
      <c r="C15" s="42"/>
      <c r="D15" s="97">
        <v>128454</v>
      </c>
      <c r="E15" s="36">
        <v>69297</v>
      </c>
      <c r="F15" s="104">
        <v>59157</v>
      </c>
      <c r="G15" s="87"/>
      <c r="I15" s="38" t="s">
        <v>70</v>
      </c>
      <c r="J15" s="97">
        <v>1315623</v>
      </c>
      <c r="K15" s="36">
        <v>19409</v>
      </c>
    </row>
    <row r="16" spans="1:11" ht="9.75" customHeight="1">
      <c r="A16" s="42"/>
      <c r="B16" s="38" t="s">
        <v>20</v>
      </c>
      <c r="C16" s="42"/>
      <c r="D16" s="97">
        <v>305427</v>
      </c>
      <c r="E16" s="36">
        <v>161351</v>
      </c>
      <c r="F16" s="104">
        <v>144076</v>
      </c>
      <c r="G16" s="87"/>
      <c r="I16" s="38" t="s">
        <v>19</v>
      </c>
      <c r="J16" s="97">
        <v>130427</v>
      </c>
      <c r="K16" s="36">
        <v>5109</v>
      </c>
    </row>
    <row r="17" spans="1:11" ht="9.75" customHeight="1">
      <c r="A17" s="42"/>
      <c r="B17" s="38" t="s">
        <v>22</v>
      </c>
      <c r="C17" s="42"/>
      <c r="D17" s="97">
        <v>315312</v>
      </c>
      <c r="E17" s="36">
        <v>166722</v>
      </c>
      <c r="F17" s="104">
        <v>148590</v>
      </c>
      <c r="G17" s="87"/>
      <c r="I17" s="38" t="s">
        <v>21</v>
      </c>
      <c r="J17" s="97">
        <v>21786</v>
      </c>
      <c r="K17" s="36">
        <v>501</v>
      </c>
    </row>
    <row r="18" spans="1:11" ht="9.75" customHeight="1">
      <c r="A18" s="42"/>
      <c r="B18" s="38" t="s">
        <v>25</v>
      </c>
      <c r="C18" s="42"/>
      <c r="D18" s="97">
        <v>225390</v>
      </c>
      <c r="E18" s="36">
        <v>124884</v>
      </c>
      <c r="F18" s="104">
        <v>100506</v>
      </c>
      <c r="G18" s="87"/>
      <c r="I18" s="38" t="s">
        <v>40</v>
      </c>
      <c r="J18" s="97">
        <v>181203</v>
      </c>
      <c r="K18" s="43" t="s">
        <v>86</v>
      </c>
    </row>
    <row r="19" spans="1:11" ht="9.75" customHeight="1">
      <c r="A19" s="42"/>
      <c r="B19" s="38" t="s">
        <v>27</v>
      </c>
      <c r="C19" s="42"/>
      <c r="D19" s="97">
        <v>122834</v>
      </c>
      <c r="E19" s="36">
        <v>72893</v>
      </c>
      <c r="F19" s="104">
        <v>49941</v>
      </c>
      <c r="G19" s="87"/>
      <c r="I19" s="38" t="s">
        <v>39</v>
      </c>
      <c r="J19" s="97">
        <v>151721</v>
      </c>
      <c r="K19" s="43" t="s">
        <v>86</v>
      </c>
    </row>
    <row r="20" spans="1:11" ht="9.75" customHeight="1">
      <c r="A20" s="42"/>
      <c r="B20" s="38" t="s">
        <v>28</v>
      </c>
      <c r="C20" s="42"/>
      <c r="D20" s="97">
        <v>93602</v>
      </c>
      <c r="E20" s="36">
        <v>58662</v>
      </c>
      <c r="F20" s="104">
        <v>34940</v>
      </c>
      <c r="G20" s="87"/>
      <c r="I20" s="38" t="s">
        <v>38</v>
      </c>
      <c r="J20" s="97">
        <v>953</v>
      </c>
      <c r="K20" s="43" t="s">
        <v>86</v>
      </c>
    </row>
    <row r="21" spans="1:11" ht="9.75" customHeight="1">
      <c r="A21" s="42"/>
      <c r="B21" s="42" t="s">
        <v>34</v>
      </c>
      <c r="C21" s="42"/>
      <c r="D21" s="97">
        <v>121367</v>
      </c>
      <c r="E21" s="36">
        <v>92104</v>
      </c>
      <c r="F21" s="104">
        <v>29263</v>
      </c>
      <c r="G21" s="87"/>
      <c r="I21" s="38" t="s">
        <v>29</v>
      </c>
      <c r="J21" s="97">
        <v>238774</v>
      </c>
      <c r="K21" s="43" t="s">
        <v>86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15897</v>
      </c>
      <c r="K22" s="36">
        <v>474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K24"/>
  <sheetViews>
    <sheetView showGridLines="0" zoomScale="125" zoomScaleNormal="125" zoomScaleSheetLayoutView="160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85</v>
      </c>
      <c r="B8" s="42"/>
      <c r="C8" s="71"/>
      <c r="D8" s="36">
        <v>1419538</v>
      </c>
      <c r="E8" s="36">
        <v>819656</v>
      </c>
      <c r="F8" s="41">
        <v>599882</v>
      </c>
      <c r="G8" s="69"/>
      <c r="H8" s="33" t="s">
        <v>85</v>
      </c>
      <c r="I8" s="71"/>
      <c r="J8" s="36">
        <v>2074245</v>
      </c>
      <c r="K8" s="36">
        <v>43004</v>
      </c>
    </row>
    <row r="9" spans="1:11" ht="9.75" customHeight="1">
      <c r="A9" s="100" t="s">
        <v>81</v>
      </c>
      <c r="B9" s="42"/>
      <c r="C9" s="71"/>
      <c r="D9" s="36">
        <v>1437973</v>
      </c>
      <c r="E9" s="36">
        <v>826617</v>
      </c>
      <c r="F9" s="41">
        <v>611356</v>
      </c>
      <c r="G9" s="69"/>
      <c r="H9" s="33" t="s">
        <v>81</v>
      </c>
      <c r="I9" s="71"/>
      <c r="J9" s="36">
        <v>2097226</v>
      </c>
      <c r="K9" s="36">
        <v>42298</v>
      </c>
    </row>
    <row r="10" spans="1:11" ht="9.75" customHeight="1">
      <c r="A10" s="100" t="s">
        <v>80</v>
      </c>
      <c r="B10" s="42"/>
      <c r="C10" s="71"/>
      <c r="D10" s="36">
        <v>1449627</v>
      </c>
      <c r="E10" s="36">
        <v>829684</v>
      </c>
      <c r="F10" s="41">
        <v>619943</v>
      </c>
      <c r="G10" s="69"/>
      <c r="H10" s="33" t="s">
        <v>80</v>
      </c>
      <c r="I10" s="71"/>
      <c r="J10" s="36">
        <v>2109027</v>
      </c>
      <c r="K10" s="36">
        <v>41833</v>
      </c>
    </row>
    <row r="11" spans="1:11" ht="9.75" customHeight="1">
      <c r="A11" s="100" t="s">
        <v>79</v>
      </c>
      <c r="B11" s="42"/>
      <c r="C11" s="71"/>
      <c r="D11" s="36">
        <v>1455658</v>
      </c>
      <c r="E11" s="36">
        <v>829707</v>
      </c>
      <c r="F11" s="41">
        <v>625951</v>
      </c>
      <c r="G11" s="69"/>
      <c r="H11" s="33" t="s">
        <v>79</v>
      </c>
      <c r="I11" s="71"/>
      <c r="J11" s="36">
        <v>2112059</v>
      </c>
      <c r="K11" s="36">
        <v>40679</v>
      </c>
    </row>
    <row r="12" spans="1:11" ht="9.75" customHeight="1">
      <c r="A12" s="99" t="s">
        <v>84</v>
      </c>
      <c r="B12" s="50"/>
      <c r="C12" s="50"/>
      <c r="D12" s="93">
        <v>1462130</v>
      </c>
      <c r="E12" s="48">
        <v>830485</v>
      </c>
      <c r="F12" s="95">
        <v>631645</v>
      </c>
      <c r="G12" s="94"/>
      <c r="H12" s="103" t="s">
        <v>83</v>
      </c>
      <c r="I12" s="50"/>
      <c r="J12" s="93">
        <v>2115757</v>
      </c>
      <c r="K12" s="48">
        <v>39335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110543</v>
      </c>
      <c r="E14" s="36">
        <v>60637</v>
      </c>
      <c r="F14" s="88">
        <v>49906</v>
      </c>
      <c r="G14" s="87"/>
      <c r="I14" s="38" t="s">
        <v>17</v>
      </c>
      <c r="J14" s="86">
        <v>68931</v>
      </c>
      <c r="K14" s="67">
        <v>12958</v>
      </c>
    </row>
    <row r="15" spans="1:11" ht="9.75" customHeight="1">
      <c r="A15" s="42"/>
      <c r="B15" s="38" t="s">
        <v>18</v>
      </c>
      <c r="C15" s="42"/>
      <c r="D15" s="97">
        <v>134203</v>
      </c>
      <c r="E15" s="36">
        <v>72363</v>
      </c>
      <c r="F15" s="88">
        <v>61840</v>
      </c>
      <c r="G15" s="87"/>
      <c r="I15" s="38" t="s">
        <v>70</v>
      </c>
      <c r="J15" s="86">
        <v>1328935</v>
      </c>
      <c r="K15" s="67">
        <v>20327</v>
      </c>
    </row>
    <row r="16" spans="1:11" ht="9.75" customHeight="1">
      <c r="A16" s="42"/>
      <c r="B16" s="38" t="s">
        <v>20</v>
      </c>
      <c r="C16" s="42"/>
      <c r="D16" s="97">
        <v>325619</v>
      </c>
      <c r="E16" s="36">
        <v>171593</v>
      </c>
      <c r="F16" s="88">
        <v>154026</v>
      </c>
      <c r="G16" s="87"/>
      <c r="I16" s="38" t="s">
        <v>19</v>
      </c>
      <c r="J16" s="86">
        <v>105626</v>
      </c>
      <c r="K16" s="67">
        <v>5077</v>
      </c>
    </row>
    <row r="17" spans="1:11" ht="9.75" customHeight="1">
      <c r="A17" s="42"/>
      <c r="B17" s="38" t="s">
        <v>22</v>
      </c>
      <c r="C17" s="42"/>
      <c r="D17" s="97">
        <v>317949</v>
      </c>
      <c r="E17" s="36">
        <v>168632</v>
      </c>
      <c r="F17" s="88">
        <v>149317</v>
      </c>
      <c r="G17" s="87"/>
      <c r="I17" s="38" t="s">
        <v>21</v>
      </c>
      <c r="J17" s="86">
        <v>21859</v>
      </c>
      <c r="K17" s="67">
        <v>497</v>
      </c>
    </row>
    <row r="18" spans="1:11" ht="9.75" customHeight="1">
      <c r="A18" s="42"/>
      <c r="B18" s="38" t="s">
        <v>25</v>
      </c>
      <c r="C18" s="42"/>
      <c r="D18" s="97">
        <v>230541</v>
      </c>
      <c r="E18" s="36">
        <v>128393</v>
      </c>
      <c r="F18" s="88">
        <v>102148</v>
      </c>
      <c r="G18" s="87"/>
      <c r="I18" s="38" t="s">
        <v>40</v>
      </c>
      <c r="J18" s="86">
        <v>186408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133861</v>
      </c>
      <c r="E19" s="36">
        <v>79935</v>
      </c>
      <c r="F19" s="88">
        <v>53926</v>
      </c>
      <c r="G19" s="87"/>
      <c r="I19" s="38" t="s">
        <v>39</v>
      </c>
      <c r="J19" s="86">
        <v>148782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90733</v>
      </c>
      <c r="E20" s="36">
        <v>57809</v>
      </c>
      <c r="F20" s="88">
        <v>32924</v>
      </c>
      <c r="G20" s="87"/>
      <c r="I20" s="38" t="s">
        <v>38</v>
      </c>
      <c r="J20" s="86">
        <v>971</v>
      </c>
      <c r="K20" s="102">
        <v>0</v>
      </c>
    </row>
    <row r="21" spans="1:11" ht="9.75" customHeight="1">
      <c r="A21" s="42"/>
      <c r="B21" s="42" t="s">
        <v>30</v>
      </c>
      <c r="C21" s="42"/>
      <c r="D21" s="97">
        <v>118681</v>
      </c>
      <c r="E21" s="36">
        <v>91123</v>
      </c>
      <c r="F21" s="88">
        <v>27558</v>
      </c>
      <c r="G21" s="87"/>
      <c r="I21" s="38" t="s">
        <v>29</v>
      </c>
      <c r="J21" s="86">
        <v>238454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15791</v>
      </c>
      <c r="K22" s="67">
        <v>476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K24"/>
  <sheetViews>
    <sheetView showGridLines="0" zoomScale="125" zoomScaleNormal="125" zoomScaleSheetLayoutView="160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82</v>
      </c>
      <c r="B8" s="42"/>
      <c r="C8" s="71"/>
      <c r="D8" s="36">
        <v>1400660</v>
      </c>
      <c r="E8" s="36">
        <v>811637</v>
      </c>
      <c r="F8" s="41">
        <v>589023</v>
      </c>
      <c r="G8" s="69"/>
      <c r="H8" s="33" t="s">
        <v>82</v>
      </c>
      <c r="I8" s="71"/>
      <c r="J8" s="36">
        <v>2049606</v>
      </c>
      <c r="K8" s="36">
        <v>43947</v>
      </c>
    </row>
    <row r="9" spans="1:11" ht="9.75" customHeight="1">
      <c r="A9" s="100" t="s">
        <v>71</v>
      </c>
      <c r="B9" s="42"/>
      <c r="C9" s="71"/>
      <c r="D9" s="36">
        <v>1419538</v>
      </c>
      <c r="E9" s="36">
        <v>819656</v>
      </c>
      <c r="F9" s="41">
        <v>599882</v>
      </c>
      <c r="G9" s="69"/>
      <c r="H9" s="33" t="s">
        <v>71</v>
      </c>
      <c r="I9" s="71"/>
      <c r="J9" s="36">
        <v>2074245</v>
      </c>
      <c r="K9" s="36">
        <v>43004</v>
      </c>
    </row>
    <row r="10" spans="1:11" ht="9.75" customHeight="1">
      <c r="A10" s="100" t="s">
        <v>81</v>
      </c>
      <c r="B10" s="42"/>
      <c r="C10" s="71"/>
      <c r="D10" s="36">
        <v>1437973</v>
      </c>
      <c r="E10" s="36">
        <v>826617</v>
      </c>
      <c r="F10" s="41">
        <v>611356</v>
      </c>
      <c r="G10" s="69"/>
      <c r="H10" s="33" t="s">
        <v>81</v>
      </c>
      <c r="I10" s="71"/>
      <c r="J10" s="36">
        <v>2097226</v>
      </c>
      <c r="K10" s="36">
        <v>42298</v>
      </c>
    </row>
    <row r="11" spans="1:11" ht="9.75" customHeight="1">
      <c r="A11" s="100" t="s">
        <v>80</v>
      </c>
      <c r="B11" s="42"/>
      <c r="C11" s="71"/>
      <c r="D11" s="36">
        <v>1449627</v>
      </c>
      <c r="E11" s="36">
        <v>829684</v>
      </c>
      <c r="F11" s="41">
        <v>619943</v>
      </c>
      <c r="G11" s="69"/>
      <c r="H11" s="33" t="s">
        <v>80</v>
      </c>
      <c r="I11" s="71"/>
      <c r="J11" s="36">
        <v>2109027</v>
      </c>
      <c r="K11" s="36">
        <v>41833</v>
      </c>
    </row>
    <row r="12" spans="1:11" ht="9.75" customHeight="1">
      <c r="A12" s="99" t="s">
        <v>79</v>
      </c>
      <c r="B12" s="50"/>
      <c r="C12" s="50"/>
      <c r="D12" s="93">
        <v>1455658</v>
      </c>
      <c r="E12" s="48">
        <v>829707</v>
      </c>
      <c r="F12" s="95">
        <v>625951</v>
      </c>
      <c r="G12" s="94"/>
      <c r="H12" s="103" t="s">
        <v>79</v>
      </c>
      <c r="I12" s="50"/>
      <c r="J12" s="93">
        <v>2112059</v>
      </c>
      <c r="K12" s="48">
        <v>40679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113487</v>
      </c>
      <c r="E14" s="36">
        <v>62441</v>
      </c>
      <c r="F14" s="88">
        <v>51046</v>
      </c>
      <c r="G14" s="87"/>
      <c r="I14" s="38" t="s">
        <v>17</v>
      </c>
      <c r="J14" s="86">
        <v>69505</v>
      </c>
      <c r="K14" s="67">
        <v>13364</v>
      </c>
    </row>
    <row r="15" spans="1:11" ht="9.75" customHeight="1">
      <c r="A15" s="42"/>
      <c r="B15" s="38" t="s">
        <v>18</v>
      </c>
      <c r="C15" s="42"/>
      <c r="D15" s="97">
        <v>136668</v>
      </c>
      <c r="E15" s="36">
        <v>73706</v>
      </c>
      <c r="F15" s="88">
        <v>62962</v>
      </c>
      <c r="G15" s="87"/>
      <c r="I15" s="38" t="s">
        <v>70</v>
      </c>
      <c r="J15" s="86">
        <v>1343941</v>
      </c>
      <c r="K15" s="67">
        <v>21312</v>
      </c>
    </row>
    <row r="16" spans="1:11" ht="9.75" customHeight="1">
      <c r="A16" s="42"/>
      <c r="B16" s="38" t="s">
        <v>20</v>
      </c>
      <c r="C16" s="42"/>
      <c r="D16" s="97">
        <v>334770</v>
      </c>
      <c r="E16" s="36">
        <v>176201</v>
      </c>
      <c r="F16" s="88">
        <v>158569</v>
      </c>
      <c r="G16" s="87"/>
      <c r="I16" s="38" t="s">
        <v>19</v>
      </c>
      <c r="J16" s="86">
        <v>82426</v>
      </c>
      <c r="K16" s="67">
        <v>5039</v>
      </c>
    </row>
    <row r="17" spans="1:11" ht="9.75" customHeight="1">
      <c r="A17" s="42"/>
      <c r="B17" s="38" t="s">
        <v>22</v>
      </c>
      <c r="C17" s="42"/>
      <c r="D17" s="97">
        <v>307467</v>
      </c>
      <c r="E17" s="36">
        <v>163805</v>
      </c>
      <c r="F17" s="88">
        <v>143662</v>
      </c>
      <c r="G17" s="87"/>
      <c r="I17" s="38" t="s">
        <v>21</v>
      </c>
      <c r="J17" s="86">
        <v>21911</v>
      </c>
      <c r="K17" s="67">
        <v>483</v>
      </c>
    </row>
    <row r="18" spans="1:11" ht="9.75" customHeight="1">
      <c r="A18" s="42"/>
      <c r="B18" s="38" t="s">
        <v>25</v>
      </c>
      <c r="C18" s="42"/>
      <c r="D18" s="97">
        <v>229341</v>
      </c>
      <c r="E18" s="36">
        <v>128959</v>
      </c>
      <c r="F18" s="88">
        <v>100382</v>
      </c>
      <c r="G18" s="87"/>
      <c r="I18" s="38" t="s">
        <v>40</v>
      </c>
      <c r="J18" s="86">
        <v>192530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130330</v>
      </c>
      <c r="E19" s="36">
        <v>78438</v>
      </c>
      <c r="F19" s="88">
        <v>51892</v>
      </c>
      <c r="G19" s="87"/>
      <c r="I19" s="38" t="s">
        <v>39</v>
      </c>
      <c r="J19" s="86">
        <v>146213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92609</v>
      </c>
      <c r="E20" s="36">
        <v>59984</v>
      </c>
      <c r="F20" s="88">
        <v>32625</v>
      </c>
      <c r="G20" s="87"/>
      <c r="I20" s="38" t="s">
        <v>38</v>
      </c>
      <c r="J20" s="86">
        <v>992</v>
      </c>
      <c r="K20" s="102">
        <v>0</v>
      </c>
    </row>
    <row r="21" spans="1:11" ht="9.75" customHeight="1">
      <c r="A21" s="42"/>
      <c r="B21" s="42" t="s">
        <v>30</v>
      </c>
      <c r="C21" s="42"/>
      <c r="D21" s="97">
        <v>110986</v>
      </c>
      <c r="E21" s="36">
        <v>86173</v>
      </c>
      <c r="F21" s="88">
        <v>24813</v>
      </c>
      <c r="G21" s="87"/>
      <c r="I21" s="38" t="s">
        <v>29</v>
      </c>
      <c r="J21" s="86">
        <v>238795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15746</v>
      </c>
      <c r="K22" s="67">
        <v>481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78</v>
      </c>
      <c r="B8" s="42"/>
      <c r="C8" s="71"/>
      <c r="D8" s="36">
        <v>1384787</v>
      </c>
      <c r="E8" s="36">
        <v>805225</v>
      </c>
      <c r="F8" s="41">
        <v>579562</v>
      </c>
      <c r="G8" s="69"/>
      <c r="H8" s="33" t="str">
        <f>A8</f>
        <v xml:space="preserve"> 平成 17 年末</v>
      </c>
      <c r="I8" s="71"/>
      <c r="J8" s="36">
        <v>2029434</v>
      </c>
      <c r="K8" s="36">
        <v>45104</v>
      </c>
    </row>
    <row r="9" spans="1:11" ht="9.75" customHeight="1">
      <c r="A9" s="100" t="s">
        <v>77</v>
      </c>
      <c r="B9" s="42"/>
      <c r="C9" s="71"/>
      <c r="D9" s="36">
        <v>1400660</v>
      </c>
      <c r="E9" s="36">
        <v>811637</v>
      </c>
      <c r="F9" s="41">
        <v>589023</v>
      </c>
      <c r="G9" s="69"/>
      <c r="H9" s="33" t="str">
        <f>A9</f>
        <v xml:space="preserve"> 　　 18 　　</v>
      </c>
      <c r="I9" s="71"/>
      <c r="J9" s="36">
        <v>2049606</v>
      </c>
      <c r="K9" s="36">
        <v>43947</v>
      </c>
    </row>
    <row r="10" spans="1:11" ht="9.75" customHeight="1">
      <c r="A10" s="100" t="s">
        <v>76</v>
      </c>
      <c r="B10" s="42"/>
      <c r="C10" s="71"/>
      <c r="D10" s="36">
        <v>1419538</v>
      </c>
      <c r="E10" s="36">
        <v>819656</v>
      </c>
      <c r="F10" s="41">
        <v>599882</v>
      </c>
      <c r="G10" s="69"/>
      <c r="H10" s="33" t="str">
        <f>A10</f>
        <v xml:space="preserve"> 　　 19 　　</v>
      </c>
      <c r="I10" s="71"/>
      <c r="J10" s="36">
        <v>2074245</v>
      </c>
      <c r="K10" s="36">
        <v>43004</v>
      </c>
    </row>
    <row r="11" spans="1:11" ht="9.75" customHeight="1">
      <c r="A11" s="100" t="s">
        <v>73</v>
      </c>
      <c r="B11" s="42"/>
      <c r="C11" s="71"/>
      <c r="D11" s="36">
        <v>1437973</v>
      </c>
      <c r="E11" s="36">
        <v>826617</v>
      </c>
      <c r="F11" s="41">
        <v>611356</v>
      </c>
      <c r="G11" s="69"/>
      <c r="H11" s="33" t="str">
        <f>A11</f>
        <v xml:space="preserve"> 　　 20 　　</v>
      </c>
      <c r="I11" s="71"/>
      <c r="J11" s="36">
        <v>2097226</v>
      </c>
      <c r="K11" s="36">
        <v>42298</v>
      </c>
    </row>
    <row r="12" spans="1:11" ht="9.75" customHeight="1">
      <c r="A12" s="99" t="s">
        <v>75</v>
      </c>
      <c r="B12" s="50"/>
      <c r="C12" s="50"/>
      <c r="D12" s="93">
        <v>1449627</v>
      </c>
      <c r="E12" s="48">
        <v>829684</v>
      </c>
      <c r="F12" s="95">
        <v>619943</v>
      </c>
      <c r="G12" s="94"/>
      <c r="H12" s="33" t="str">
        <f>A12</f>
        <v xml:space="preserve"> 　　 21 　　</v>
      </c>
      <c r="I12" s="50"/>
      <c r="J12" s="93">
        <v>2109027</v>
      </c>
      <c r="K12" s="48">
        <v>41833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117744</v>
      </c>
      <c r="E14" s="36">
        <v>65209</v>
      </c>
      <c r="F14" s="88">
        <v>52535</v>
      </c>
      <c r="G14" s="87"/>
      <c r="I14" s="38" t="s">
        <v>17</v>
      </c>
      <c r="J14" s="86">
        <v>69986</v>
      </c>
      <c r="K14" s="67">
        <v>13752</v>
      </c>
    </row>
    <row r="15" spans="1:11" ht="9.75" customHeight="1">
      <c r="A15" s="42"/>
      <c r="B15" s="38" t="s">
        <v>18</v>
      </c>
      <c r="C15" s="42"/>
      <c r="D15" s="97">
        <v>138286</v>
      </c>
      <c r="E15" s="36">
        <v>74550</v>
      </c>
      <c r="F15" s="88">
        <v>63736</v>
      </c>
      <c r="G15" s="87"/>
      <c r="I15" s="38" t="s">
        <v>70</v>
      </c>
      <c r="J15" s="86">
        <v>1359114</v>
      </c>
      <c r="K15" s="67">
        <v>22322</v>
      </c>
    </row>
    <row r="16" spans="1:11" ht="9.75" customHeight="1">
      <c r="A16" s="42"/>
      <c r="B16" s="38" t="s">
        <v>20</v>
      </c>
      <c r="C16" s="42"/>
      <c r="D16" s="97">
        <v>341999</v>
      </c>
      <c r="E16" s="36">
        <v>180121</v>
      </c>
      <c r="F16" s="88">
        <v>161878</v>
      </c>
      <c r="G16" s="87"/>
      <c r="I16" s="38" t="s">
        <v>19</v>
      </c>
      <c r="J16" s="86">
        <v>59375</v>
      </c>
      <c r="K16" s="67">
        <v>4809</v>
      </c>
    </row>
    <row r="17" spans="1:11" ht="9.75" customHeight="1">
      <c r="A17" s="42"/>
      <c r="B17" s="38" t="s">
        <v>22</v>
      </c>
      <c r="C17" s="42"/>
      <c r="D17" s="97">
        <v>297972</v>
      </c>
      <c r="E17" s="36">
        <v>159339</v>
      </c>
      <c r="F17" s="88">
        <v>138633</v>
      </c>
      <c r="G17" s="87"/>
      <c r="I17" s="38" t="s">
        <v>21</v>
      </c>
      <c r="J17" s="86">
        <v>21979</v>
      </c>
      <c r="K17" s="67">
        <v>476</v>
      </c>
    </row>
    <row r="18" spans="1:11" ht="9.75" customHeight="1">
      <c r="A18" s="42"/>
      <c r="B18" s="38" t="s">
        <v>25</v>
      </c>
      <c r="C18" s="42"/>
      <c r="D18" s="97">
        <v>230988</v>
      </c>
      <c r="E18" s="36">
        <v>131437</v>
      </c>
      <c r="F18" s="88">
        <v>99551</v>
      </c>
      <c r="G18" s="87"/>
      <c r="I18" s="38" t="s">
        <v>40</v>
      </c>
      <c r="J18" s="86">
        <v>199172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123283</v>
      </c>
      <c r="E19" s="36">
        <v>74822</v>
      </c>
      <c r="F19" s="88">
        <v>48461</v>
      </c>
      <c r="G19" s="87"/>
      <c r="I19" s="38" t="s">
        <v>39</v>
      </c>
      <c r="J19" s="86">
        <v>143507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94463</v>
      </c>
      <c r="E20" s="36">
        <v>61998</v>
      </c>
      <c r="F20" s="88">
        <v>32465</v>
      </c>
      <c r="G20" s="87"/>
      <c r="I20" s="38" t="s">
        <v>38</v>
      </c>
      <c r="J20" s="86">
        <v>1013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104892</v>
      </c>
      <c r="E21" s="36">
        <v>82208</v>
      </c>
      <c r="F21" s="88">
        <v>22684</v>
      </c>
      <c r="G21" s="87"/>
      <c r="I21" s="38" t="s">
        <v>29</v>
      </c>
      <c r="J21" s="86">
        <v>239183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15698</v>
      </c>
      <c r="K22" s="67">
        <v>474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74</v>
      </c>
      <c r="B8" s="42"/>
      <c r="C8" s="71"/>
      <c r="D8" s="36">
        <v>1368927</v>
      </c>
      <c r="E8" s="36">
        <v>799641</v>
      </c>
      <c r="F8" s="41">
        <v>569286</v>
      </c>
      <c r="G8" s="69"/>
      <c r="H8" s="33" t="str">
        <f>A8</f>
        <v xml:space="preserve"> 平成 16 年末</v>
      </c>
      <c r="I8" s="71"/>
      <c r="J8" s="36">
        <v>2009976</v>
      </c>
      <c r="K8" s="36">
        <v>46396</v>
      </c>
    </row>
    <row r="9" spans="1:11" ht="9.75" customHeight="1">
      <c r="A9" s="100" t="s">
        <v>63</v>
      </c>
      <c r="B9" s="42"/>
      <c r="C9" s="71"/>
      <c r="D9" s="36">
        <v>1384787</v>
      </c>
      <c r="E9" s="36">
        <v>805225</v>
      </c>
      <c r="F9" s="41">
        <v>579562</v>
      </c>
      <c r="G9" s="69"/>
      <c r="H9" s="33" t="str">
        <f>A9</f>
        <v xml:space="preserve"> 　　 17 　　</v>
      </c>
      <c r="I9" s="71"/>
      <c r="J9" s="36">
        <v>2029434</v>
      </c>
      <c r="K9" s="36">
        <v>45104</v>
      </c>
    </row>
    <row r="10" spans="1:11" ht="9.75" customHeight="1">
      <c r="A10" s="100" t="s">
        <v>67</v>
      </c>
      <c r="B10" s="42"/>
      <c r="C10" s="71"/>
      <c r="D10" s="36">
        <v>1400660</v>
      </c>
      <c r="E10" s="36">
        <v>811637</v>
      </c>
      <c r="F10" s="41">
        <v>589023</v>
      </c>
      <c r="G10" s="69"/>
      <c r="H10" s="33" t="str">
        <f>A10</f>
        <v xml:space="preserve"> 　　 18 　　</v>
      </c>
      <c r="I10" s="71"/>
      <c r="J10" s="36">
        <v>2049606</v>
      </c>
      <c r="K10" s="36">
        <v>43947</v>
      </c>
    </row>
    <row r="11" spans="1:11" ht="9.75" customHeight="1">
      <c r="A11" s="100" t="s">
        <v>71</v>
      </c>
      <c r="B11" s="42"/>
      <c r="C11" s="71"/>
      <c r="D11" s="36">
        <v>1419538</v>
      </c>
      <c r="E11" s="36">
        <v>819656</v>
      </c>
      <c r="F11" s="41">
        <v>599882</v>
      </c>
      <c r="G11" s="69"/>
      <c r="H11" s="33" t="str">
        <f>A11</f>
        <v xml:space="preserve"> 　　 19 　　</v>
      </c>
      <c r="I11" s="71"/>
      <c r="J11" s="36">
        <v>2074245</v>
      </c>
      <c r="K11" s="36">
        <v>43004</v>
      </c>
    </row>
    <row r="12" spans="1:11" ht="9.75" customHeight="1">
      <c r="A12" s="99" t="s">
        <v>73</v>
      </c>
      <c r="B12" s="50"/>
      <c r="C12" s="50"/>
      <c r="D12" s="93">
        <v>1437973</v>
      </c>
      <c r="E12" s="48">
        <v>826617</v>
      </c>
      <c r="F12" s="95">
        <v>611356</v>
      </c>
      <c r="G12" s="94"/>
      <c r="H12" s="103" t="s">
        <v>81</v>
      </c>
      <c r="I12" s="50"/>
      <c r="J12" s="93">
        <v>2097226</v>
      </c>
      <c r="K12" s="48">
        <v>42298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121728</v>
      </c>
      <c r="E14" s="36">
        <v>67941</v>
      </c>
      <c r="F14" s="88">
        <v>53787</v>
      </c>
      <c r="G14" s="87"/>
      <c r="I14" s="38" t="s">
        <v>17</v>
      </c>
      <c r="J14" s="86">
        <v>70252</v>
      </c>
      <c r="K14" s="67">
        <v>14032</v>
      </c>
    </row>
    <row r="15" spans="1:11" ht="9.75" customHeight="1">
      <c r="A15" s="42"/>
      <c r="B15" s="38" t="s">
        <v>18</v>
      </c>
      <c r="C15" s="42"/>
      <c r="D15" s="97">
        <v>139165</v>
      </c>
      <c r="E15" s="36">
        <v>74780</v>
      </c>
      <c r="F15" s="88">
        <v>64385</v>
      </c>
      <c r="G15" s="87"/>
      <c r="I15" s="38" t="s">
        <v>70</v>
      </c>
      <c r="J15" s="86">
        <v>1368560</v>
      </c>
      <c r="K15" s="67">
        <v>23220</v>
      </c>
    </row>
    <row r="16" spans="1:11" ht="9.75" customHeight="1">
      <c r="A16" s="42"/>
      <c r="B16" s="38" t="s">
        <v>20</v>
      </c>
      <c r="C16" s="42"/>
      <c r="D16" s="97">
        <v>346823</v>
      </c>
      <c r="E16" s="36">
        <v>182803</v>
      </c>
      <c r="F16" s="88">
        <v>164020</v>
      </c>
      <c r="G16" s="87"/>
      <c r="I16" s="38" t="s">
        <v>19</v>
      </c>
      <c r="J16" s="86">
        <v>36660</v>
      </c>
      <c r="K16" s="67">
        <v>4100</v>
      </c>
    </row>
    <row r="17" spans="1:11" ht="9.75" customHeight="1">
      <c r="A17" s="42"/>
      <c r="B17" s="38" t="s">
        <v>22</v>
      </c>
      <c r="C17" s="42"/>
      <c r="D17" s="97">
        <v>287558</v>
      </c>
      <c r="E17" s="36">
        <v>154163</v>
      </c>
      <c r="F17" s="88">
        <v>133395</v>
      </c>
      <c r="G17" s="87"/>
      <c r="I17" s="38" t="s">
        <v>21</v>
      </c>
      <c r="J17" s="86">
        <v>21928</v>
      </c>
      <c r="K17" s="67">
        <v>475</v>
      </c>
    </row>
    <row r="18" spans="1:11" ht="9.75" customHeight="1">
      <c r="A18" s="42"/>
      <c r="B18" s="38" t="s">
        <v>25</v>
      </c>
      <c r="C18" s="42"/>
      <c r="D18" s="97">
        <v>238110</v>
      </c>
      <c r="E18" s="36">
        <v>137088</v>
      </c>
      <c r="F18" s="88">
        <v>101022</v>
      </c>
      <c r="G18" s="87"/>
      <c r="I18" s="38" t="s">
        <v>40</v>
      </c>
      <c r="J18" s="86">
        <v>204742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115346</v>
      </c>
      <c r="E19" s="36">
        <v>71069</v>
      </c>
      <c r="F19" s="88">
        <v>44277</v>
      </c>
      <c r="G19" s="87"/>
      <c r="I19" s="38" t="s">
        <v>39</v>
      </c>
      <c r="J19" s="86">
        <v>140100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89480</v>
      </c>
      <c r="E20" s="36">
        <v>59697</v>
      </c>
      <c r="F20" s="88">
        <v>29783</v>
      </c>
      <c r="G20" s="87"/>
      <c r="I20" s="38" t="s">
        <v>38</v>
      </c>
      <c r="J20" s="86">
        <v>1042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99763</v>
      </c>
      <c r="E21" s="36">
        <v>79076</v>
      </c>
      <c r="F21" s="88">
        <v>20687</v>
      </c>
      <c r="G21" s="87"/>
      <c r="I21" s="38" t="s">
        <v>29</v>
      </c>
      <c r="J21" s="86">
        <v>238345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15597</v>
      </c>
      <c r="K22" s="67">
        <v>471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72</v>
      </c>
      <c r="B8" s="42"/>
      <c r="C8" s="71"/>
      <c r="D8" s="36">
        <v>1353021</v>
      </c>
      <c r="E8" s="36">
        <v>794536</v>
      </c>
      <c r="F8" s="41">
        <v>558485</v>
      </c>
      <c r="G8" s="69"/>
      <c r="H8" s="33" t="s">
        <v>72</v>
      </c>
      <c r="I8" s="71"/>
      <c r="J8" s="36">
        <v>1989508</v>
      </c>
      <c r="K8" s="36">
        <v>47107</v>
      </c>
    </row>
    <row r="9" spans="1:11" ht="9.75" customHeight="1">
      <c r="A9" s="100" t="s">
        <v>64</v>
      </c>
      <c r="B9" s="42"/>
      <c r="C9" s="71"/>
      <c r="D9" s="36">
        <v>1368927</v>
      </c>
      <c r="E9" s="36">
        <v>799641</v>
      </c>
      <c r="F9" s="41">
        <v>569286</v>
      </c>
      <c r="G9" s="69"/>
      <c r="H9" s="100" t="s">
        <v>64</v>
      </c>
      <c r="I9" s="71"/>
      <c r="J9" s="36">
        <v>2009976</v>
      </c>
      <c r="K9" s="36">
        <v>46396</v>
      </c>
    </row>
    <row r="10" spans="1:11" ht="9.75" customHeight="1">
      <c r="A10" s="100" t="s">
        <v>68</v>
      </c>
      <c r="B10" s="42"/>
      <c r="C10" s="71"/>
      <c r="D10" s="36">
        <v>1384787</v>
      </c>
      <c r="E10" s="36">
        <v>805225</v>
      </c>
      <c r="F10" s="41">
        <v>579562</v>
      </c>
      <c r="G10" s="69"/>
      <c r="H10" s="100" t="s">
        <v>68</v>
      </c>
      <c r="I10" s="71"/>
      <c r="J10" s="36">
        <v>2029434</v>
      </c>
      <c r="K10" s="36">
        <v>45104</v>
      </c>
    </row>
    <row r="11" spans="1:11" ht="9.75" customHeight="1">
      <c r="A11" s="100" t="s">
        <v>67</v>
      </c>
      <c r="B11" s="42"/>
      <c r="C11" s="71"/>
      <c r="D11" s="36">
        <v>1400660</v>
      </c>
      <c r="E11" s="36">
        <v>811637</v>
      </c>
      <c r="F11" s="41">
        <v>589023</v>
      </c>
      <c r="G11" s="69"/>
      <c r="H11" s="100" t="s">
        <v>67</v>
      </c>
      <c r="I11" s="71"/>
      <c r="J11" s="36">
        <v>2049606</v>
      </c>
      <c r="K11" s="36">
        <v>43947</v>
      </c>
    </row>
    <row r="12" spans="1:11" ht="9.75" customHeight="1">
      <c r="A12" s="99" t="s">
        <v>71</v>
      </c>
      <c r="B12" s="50"/>
      <c r="C12" s="50"/>
      <c r="D12" s="93">
        <v>1419538</v>
      </c>
      <c r="E12" s="48">
        <v>819656</v>
      </c>
      <c r="F12" s="95">
        <v>599882</v>
      </c>
      <c r="G12" s="94"/>
      <c r="H12" s="99" t="s">
        <v>71</v>
      </c>
      <c r="I12" s="50"/>
      <c r="J12" s="93">
        <v>2074245</v>
      </c>
      <c r="K12" s="48">
        <v>43004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124839</v>
      </c>
      <c r="E14" s="36">
        <v>69831</v>
      </c>
      <c r="F14" s="88">
        <v>55008</v>
      </c>
      <c r="G14" s="87"/>
      <c r="I14" s="38" t="s">
        <v>17</v>
      </c>
      <c r="J14" s="86">
        <v>70195</v>
      </c>
      <c r="K14" s="67">
        <v>14317</v>
      </c>
    </row>
    <row r="15" spans="1:11" ht="9.75" customHeight="1">
      <c r="A15" s="42"/>
      <c r="B15" s="38" t="s">
        <v>18</v>
      </c>
      <c r="C15" s="42"/>
      <c r="D15" s="97">
        <v>140038</v>
      </c>
      <c r="E15" s="36">
        <v>74990</v>
      </c>
      <c r="F15" s="88">
        <v>65048</v>
      </c>
      <c r="G15" s="87"/>
      <c r="I15" s="38" t="s">
        <v>70</v>
      </c>
      <c r="J15" s="86">
        <v>1372103</v>
      </c>
      <c r="K15" s="67">
        <v>23924</v>
      </c>
    </row>
    <row r="16" spans="1:11" ht="9.75" customHeight="1">
      <c r="A16" s="42"/>
      <c r="B16" s="38" t="s">
        <v>20</v>
      </c>
      <c r="C16" s="42"/>
      <c r="D16" s="97">
        <v>349644</v>
      </c>
      <c r="E16" s="36">
        <v>184503</v>
      </c>
      <c r="F16" s="88">
        <v>165141</v>
      </c>
      <c r="G16" s="87"/>
      <c r="I16" s="38" t="s">
        <v>19</v>
      </c>
      <c r="J16" s="86">
        <v>13303</v>
      </c>
      <c r="K16" s="67">
        <v>3836</v>
      </c>
    </row>
    <row r="17" spans="1:11" ht="9.75" customHeight="1">
      <c r="A17" s="42"/>
      <c r="B17" s="38" t="s">
        <v>22</v>
      </c>
      <c r="C17" s="42"/>
      <c r="D17" s="97">
        <v>276858</v>
      </c>
      <c r="E17" s="36">
        <v>148871</v>
      </c>
      <c r="F17" s="88">
        <v>127987</v>
      </c>
      <c r="G17" s="87"/>
      <c r="I17" s="38" t="s">
        <v>21</v>
      </c>
      <c r="J17" s="86">
        <v>21682</v>
      </c>
      <c r="K17" s="67">
        <v>468</v>
      </c>
    </row>
    <row r="18" spans="1:11" ht="9.75" customHeight="1">
      <c r="A18" s="42"/>
      <c r="B18" s="38" t="s">
        <v>25</v>
      </c>
      <c r="C18" s="42"/>
      <c r="D18" s="97">
        <v>245396</v>
      </c>
      <c r="E18" s="36">
        <v>143017</v>
      </c>
      <c r="F18" s="88">
        <v>102379</v>
      </c>
      <c r="G18" s="87"/>
      <c r="I18" s="38" t="s">
        <v>40</v>
      </c>
      <c r="J18" s="86">
        <v>208320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105988</v>
      </c>
      <c r="E19" s="36">
        <v>66402</v>
      </c>
      <c r="F19" s="88">
        <v>39586</v>
      </c>
      <c r="G19" s="87"/>
      <c r="I19" s="38" t="s">
        <v>39</v>
      </c>
      <c r="J19" s="86">
        <v>135785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83243</v>
      </c>
      <c r="E20" s="36">
        <v>56714</v>
      </c>
      <c r="F20" s="88">
        <v>26529</v>
      </c>
      <c r="G20" s="87"/>
      <c r="I20" s="38" t="s">
        <v>38</v>
      </c>
      <c r="J20" s="86">
        <v>1038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93532</v>
      </c>
      <c r="E21" s="36">
        <v>75328</v>
      </c>
      <c r="F21" s="88">
        <v>18204</v>
      </c>
      <c r="G21" s="87"/>
      <c r="I21" s="38" t="s">
        <v>29</v>
      </c>
      <c r="J21" s="86">
        <v>236472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15347</v>
      </c>
      <c r="K22" s="67">
        <v>459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69</v>
      </c>
      <c r="B8" s="42"/>
      <c r="C8" s="71"/>
      <c r="D8" s="36">
        <v>1335093</v>
      </c>
      <c r="E8" s="36">
        <v>788485</v>
      </c>
      <c r="F8" s="41">
        <v>546608</v>
      </c>
      <c r="G8" s="69"/>
      <c r="H8" s="42" t="str">
        <f>A8</f>
        <v xml:space="preserve"> 平成 14 年末</v>
      </c>
      <c r="I8" s="71"/>
      <c r="J8" s="36">
        <v>1965239</v>
      </c>
      <c r="K8" s="36">
        <v>47616</v>
      </c>
    </row>
    <row r="9" spans="1:11" ht="9.75" customHeight="1">
      <c r="A9" s="100" t="s">
        <v>54</v>
      </c>
      <c r="B9" s="42"/>
      <c r="C9" s="71"/>
      <c r="D9" s="36">
        <v>1353021</v>
      </c>
      <c r="E9" s="36">
        <v>794536</v>
      </c>
      <c r="F9" s="41">
        <v>558485</v>
      </c>
      <c r="G9" s="69"/>
      <c r="H9" s="42" t="str">
        <f>A9</f>
        <v xml:space="preserve"> 　　 15 　　</v>
      </c>
      <c r="I9" s="71"/>
      <c r="J9" s="36">
        <v>1989508</v>
      </c>
      <c r="K9" s="36">
        <v>47107</v>
      </c>
    </row>
    <row r="10" spans="1:11" ht="9.75" customHeight="1">
      <c r="A10" s="100" t="s">
        <v>64</v>
      </c>
      <c r="B10" s="42"/>
      <c r="C10" s="71"/>
      <c r="D10" s="36">
        <v>1368927</v>
      </c>
      <c r="E10" s="36">
        <v>799641</v>
      </c>
      <c r="F10" s="41">
        <v>569286</v>
      </c>
      <c r="G10" s="69"/>
      <c r="H10" s="42" t="str">
        <f>A10</f>
        <v xml:space="preserve"> 　　 16 　　</v>
      </c>
      <c r="I10" s="71"/>
      <c r="J10" s="36">
        <v>2009976</v>
      </c>
      <c r="K10" s="36">
        <v>46396</v>
      </c>
    </row>
    <row r="11" spans="1:11" ht="9.75" customHeight="1">
      <c r="A11" s="100" t="s">
        <v>68</v>
      </c>
      <c r="B11" s="42"/>
      <c r="C11" s="71"/>
      <c r="D11" s="36">
        <v>1384787</v>
      </c>
      <c r="E11" s="36">
        <v>805225</v>
      </c>
      <c r="F11" s="41">
        <v>579562</v>
      </c>
      <c r="G11" s="69"/>
      <c r="H11" s="42" t="str">
        <f>A11</f>
        <v xml:space="preserve"> 　　 17 　　</v>
      </c>
      <c r="I11" s="71"/>
      <c r="J11" s="36">
        <v>2029434</v>
      </c>
      <c r="K11" s="36">
        <v>45104</v>
      </c>
    </row>
    <row r="12" spans="1:11" ht="9.75" customHeight="1">
      <c r="A12" s="99" t="s">
        <v>67</v>
      </c>
      <c r="B12" s="50"/>
      <c r="C12" s="50"/>
      <c r="D12" s="93">
        <v>1400660</v>
      </c>
      <c r="E12" s="48">
        <v>811637</v>
      </c>
      <c r="F12" s="95">
        <v>589023</v>
      </c>
      <c r="G12" s="94"/>
      <c r="H12" s="50" t="str">
        <f>A12</f>
        <v xml:space="preserve"> 　　 18 　　</v>
      </c>
      <c r="I12" s="50"/>
      <c r="J12" s="93">
        <v>2049606</v>
      </c>
      <c r="K12" s="48">
        <v>43947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125827</v>
      </c>
      <c r="E14" s="36">
        <v>70148</v>
      </c>
      <c r="F14" s="88">
        <v>55679</v>
      </c>
      <c r="G14" s="87"/>
      <c r="I14" s="38" t="s">
        <v>17</v>
      </c>
      <c r="J14" s="86">
        <v>69426</v>
      </c>
      <c r="K14" s="67">
        <v>14594</v>
      </c>
    </row>
    <row r="15" spans="1:11" ht="9.75" customHeight="1">
      <c r="A15" s="42"/>
      <c r="B15" s="38" t="s">
        <v>18</v>
      </c>
      <c r="C15" s="42"/>
      <c r="D15" s="97">
        <v>142069</v>
      </c>
      <c r="E15" s="36">
        <v>76089</v>
      </c>
      <c r="F15" s="88">
        <v>65980</v>
      </c>
      <c r="G15" s="87"/>
      <c r="I15" s="38" t="s">
        <v>19</v>
      </c>
      <c r="J15" s="86">
        <v>1364355</v>
      </c>
      <c r="K15" s="67">
        <v>28418</v>
      </c>
    </row>
    <row r="16" spans="1:11" ht="9.75" customHeight="1">
      <c r="A16" s="42"/>
      <c r="B16" s="38" t="s">
        <v>20</v>
      </c>
      <c r="C16" s="42"/>
      <c r="D16" s="97">
        <v>351799</v>
      </c>
      <c r="E16" s="36">
        <v>185764</v>
      </c>
      <c r="F16" s="88">
        <v>166035</v>
      </c>
      <c r="G16" s="87"/>
      <c r="I16" s="38" t="s">
        <v>21</v>
      </c>
      <c r="J16" s="86">
        <v>21464</v>
      </c>
      <c r="K16" s="67">
        <v>475</v>
      </c>
    </row>
    <row r="17" spans="1:11" ht="9.75" customHeight="1">
      <c r="A17" s="42"/>
      <c r="B17" s="38" t="s">
        <v>22</v>
      </c>
      <c r="C17" s="42"/>
      <c r="D17" s="97">
        <v>263856</v>
      </c>
      <c r="E17" s="36">
        <v>142454</v>
      </c>
      <c r="F17" s="88">
        <v>121402</v>
      </c>
      <c r="G17" s="87"/>
      <c r="I17" s="38" t="s">
        <v>40</v>
      </c>
      <c r="J17" s="86">
        <v>212365</v>
      </c>
      <c r="K17" s="101">
        <v>0</v>
      </c>
    </row>
    <row r="18" spans="1:11" ht="9.75" customHeight="1">
      <c r="A18" s="42"/>
      <c r="B18" s="38" t="s">
        <v>25</v>
      </c>
      <c r="C18" s="42"/>
      <c r="D18" s="97">
        <v>253270</v>
      </c>
      <c r="E18" s="36">
        <v>149105</v>
      </c>
      <c r="F18" s="88">
        <v>104165</v>
      </c>
      <c r="G18" s="87"/>
      <c r="I18" s="38" t="s">
        <v>39</v>
      </c>
      <c r="J18" s="86">
        <v>131526</v>
      </c>
      <c r="K18" s="101">
        <v>0</v>
      </c>
    </row>
    <row r="19" spans="1:11" ht="9.75" customHeight="1">
      <c r="A19" s="42"/>
      <c r="B19" s="38" t="s">
        <v>27</v>
      </c>
      <c r="C19" s="42"/>
      <c r="D19" s="97">
        <v>98569</v>
      </c>
      <c r="E19" s="36">
        <v>62850</v>
      </c>
      <c r="F19" s="88">
        <v>35719</v>
      </c>
      <c r="G19" s="87"/>
      <c r="I19" s="38" t="s">
        <v>38</v>
      </c>
      <c r="J19" s="86">
        <v>1047</v>
      </c>
      <c r="K19" s="101">
        <v>0</v>
      </c>
    </row>
    <row r="20" spans="1:11" ht="9.75" customHeight="1">
      <c r="A20" s="42"/>
      <c r="B20" s="38" t="s">
        <v>28</v>
      </c>
      <c r="C20" s="42"/>
      <c r="D20" s="97">
        <v>78894</v>
      </c>
      <c r="E20" s="36">
        <v>54923</v>
      </c>
      <c r="F20" s="88">
        <v>23971</v>
      </c>
      <c r="G20" s="87"/>
      <c r="I20" s="38" t="s">
        <v>29</v>
      </c>
      <c r="J20" s="86">
        <v>234370</v>
      </c>
      <c r="K20" s="101">
        <v>0</v>
      </c>
    </row>
    <row r="21" spans="1:11" ht="9.75" customHeight="1">
      <c r="A21" s="42"/>
      <c r="B21" s="42" t="s">
        <v>30</v>
      </c>
      <c r="C21" s="42"/>
      <c r="D21" s="97">
        <v>86376</v>
      </c>
      <c r="E21" s="36">
        <v>70304</v>
      </c>
      <c r="F21" s="88">
        <v>16072</v>
      </c>
      <c r="G21" s="87"/>
      <c r="I21" s="38" t="s">
        <v>31</v>
      </c>
      <c r="J21" s="86">
        <v>15053</v>
      </c>
      <c r="K21" s="96">
        <v>460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zoomScale="125" zoomScaleNormal="125" workbookViewId="0">
      <selection activeCell="D19" sqref="D19:D21"/>
    </sheetView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136</v>
      </c>
      <c r="B8" s="141"/>
      <c r="C8" s="153"/>
      <c r="D8" s="154">
        <v>1469723</v>
      </c>
      <c r="E8" s="154">
        <v>812182</v>
      </c>
      <c r="F8" s="155">
        <v>657541</v>
      </c>
      <c r="G8" s="156"/>
      <c r="H8" s="152" t="s">
        <v>136</v>
      </c>
      <c r="I8" s="153"/>
      <c r="J8" s="154">
        <v>2153685</v>
      </c>
      <c r="K8" s="154">
        <v>27987</v>
      </c>
    </row>
    <row r="9" spans="1:11" ht="9.75" customHeight="1">
      <c r="A9" s="157" t="s">
        <v>134</v>
      </c>
      <c r="B9" s="158"/>
      <c r="C9" s="153"/>
      <c r="D9" s="154">
        <v>1475190</v>
      </c>
      <c r="E9" s="154">
        <v>813375</v>
      </c>
      <c r="F9" s="155">
        <v>661815</v>
      </c>
      <c r="G9" s="156"/>
      <c r="H9" s="157" t="s">
        <v>134</v>
      </c>
      <c r="I9" s="159"/>
      <c r="J9" s="154">
        <v>2154529</v>
      </c>
      <c r="K9" s="154">
        <v>26994</v>
      </c>
    </row>
    <row r="10" spans="1:11" ht="9.75" customHeight="1">
      <c r="A10" s="157" t="s">
        <v>137</v>
      </c>
      <c r="B10" s="158"/>
      <c r="C10" s="153"/>
      <c r="D10" s="154">
        <v>1478710</v>
      </c>
      <c r="E10" s="154">
        <v>812999</v>
      </c>
      <c r="F10" s="155">
        <v>665711</v>
      </c>
      <c r="G10" s="156"/>
      <c r="H10" s="157" t="s">
        <v>137</v>
      </c>
      <c r="I10" s="159"/>
      <c r="J10" s="154">
        <v>2153392</v>
      </c>
      <c r="K10" s="154">
        <v>25952</v>
      </c>
    </row>
    <row r="11" spans="1:11" ht="9.75" customHeight="1">
      <c r="A11" s="157" t="s">
        <v>140</v>
      </c>
      <c r="B11" s="158"/>
      <c r="C11" s="153"/>
      <c r="D11" s="154">
        <v>1483213</v>
      </c>
      <c r="E11" s="154">
        <v>813167</v>
      </c>
      <c r="F11" s="155">
        <v>670046</v>
      </c>
      <c r="G11" s="156"/>
      <c r="H11" s="157" t="s">
        <v>140</v>
      </c>
      <c r="I11" s="159"/>
      <c r="J11" s="154">
        <v>2154612</v>
      </c>
      <c r="K11" s="154">
        <v>24850</v>
      </c>
    </row>
    <row r="12" spans="1:11" ht="9.75" customHeight="1">
      <c r="A12" s="160" t="s">
        <v>141</v>
      </c>
      <c r="B12" s="161"/>
      <c r="C12" s="162"/>
      <c r="D12" s="163">
        <v>1490205</v>
      </c>
      <c r="E12" s="164">
        <v>814881</v>
      </c>
      <c r="F12" s="165">
        <v>675324</v>
      </c>
      <c r="G12" s="166"/>
      <c r="H12" s="160" t="s">
        <v>141</v>
      </c>
      <c r="I12" s="184"/>
      <c r="J12" s="164">
        <v>2158944</v>
      </c>
      <c r="K12" s="164">
        <v>24316</v>
      </c>
    </row>
    <row r="13" spans="1:11" ht="14.25" customHeight="1">
      <c r="A13" s="141"/>
      <c r="B13" s="168" t="s">
        <v>15</v>
      </c>
      <c r="C13" s="158" t="s">
        <v>16</v>
      </c>
      <c r="D13" s="169">
        <v>101654</v>
      </c>
      <c r="E13" s="154">
        <v>54596</v>
      </c>
      <c r="F13" s="170">
        <v>47058</v>
      </c>
      <c r="G13" s="171"/>
      <c r="I13" s="185" t="s">
        <v>17</v>
      </c>
      <c r="J13" s="154">
        <v>59410</v>
      </c>
      <c r="K13" s="154">
        <v>8749</v>
      </c>
    </row>
    <row r="14" spans="1:11" ht="9.75" customHeight="1">
      <c r="A14" s="141"/>
      <c r="B14" s="168" t="s">
        <v>18</v>
      </c>
      <c r="C14" s="141"/>
      <c r="D14" s="169">
        <v>125610</v>
      </c>
      <c r="E14" s="154">
        <v>65878</v>
      </c>
      <c r="F14" s="170">
        <v>59732</v>
      </c>
      <c r="G14" s="171"/>
      <c r="I14" s="185" t="s">
        <v>127</v>
      </c>
      <c r="J14" s="154">
        <v>1113675</v>
      </c>
      <c r="K14" s="154">
        <v>11867</v>
      </c>
    </row>
    <row r="15" spans="1:11" ht="9.75" customHeight="1">
      <c r="A15" s="141"/>
      <c r="B15" s="168" t="s">
        <v>20</v>
      </c>
      <c r="C15" s="141"/>
      <c r="D15" s="169">
        <v>255142</v>
      </c>
      <c r="E15" s="154">
        <v>134770</v>
      </c>
      <c r="F15" s="170">
        <v>120372</v>
      </c>
      <c r="G15" s="171"/>
      <c r="I15" s="185" t="s">
        <v>128</v>
      </c>
      <c r="J15" s="154">
        <v>264415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297847</v>
      </c>
      <c r="E16" s="154">
        <v>156314</v>
      </c>
      <c r="F16" s="170">
        <v>141533</v>
      </c>
      <c r="G16" s="171"/>
      <c r="I16" s="185" t="s">
        <v>19</v>
      </c>
      <c r="J16" s="154">
        <v>163948</v>
      </c>
      <c r="K16" s="154">
        <v>2857</v>
      </c>
    </row>
    <row r="17" spans="1:11" ht="9.75" customHeight="1">
      <c r="A17" s="141"/>
      <c r="B17" s="168" t="s">
        <v>25</v>
      </c>
      <c r="C17" s="141"/>
      <c r="D17" s="169">
        <v>315509</v>
      </c>
      <c r="E17" s="154">
        <v>165490</v>
      </c>
      <c r="F17" s="170">
        <v>150019</v>
      </c>
      <c r="G17" s="171"/>
      <c r="I17" s="168" t="s">
        <v>21</v>
      </c>
      <c r="J17" s="169">
        <v>19821</v>
      </c>
      <c r="K17" s="154">
        <v>437</v>
      </c>
    </row>
    <row r="18" spans="1:11" ht="14.25" customHeight="1">
      <c r="A18" s="141"/>
      <c r="B18" s="168" t="s">
        <v>27</v>
      </c>
      <c r="C18" s="141"/>
      <c r="D18" s="169">
        <v>117823</v>
      </c>
      <c r="E18" s="154">
        <v>62798</v>
      </c>
      <c r="F18" s="170">
        <v>55025</v>
      </c>
      <c r="G18" s="171"/>
      <c r="I18" s="168" t="s">
        <v>129</v>
      </c>
      <c r="J18" s="169">
        <v>114761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93706</v>
      </c>
      <c r="E19" s="154">
        <v>52511</v>
      </c>
      <c r="F19" s="170">
        <v>41195</v>
      </c>
      <c r="G19" s="171"/>
      <c r="I19" s="168" t="s">
        <v>130</v>
      </c>
      <c r="J19" s="169">
        <v>179077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182914</v>
      </c>
      <c r="E20" s="154">
        <v>122524</v>
      </c>
      <c r="F20" s="170">
        <v>60390</v>
      </c>
      <c r="G20" s="171"/>
      <c r="I20" s="168" t="s">
        <v>132</v>
      </c>
      <c r="J20" s="169">
        <v>871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227156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15810</v>
      </c>
      <c r="K22" s="154">
        <v>406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66</v>
      </c>
      <c r="B8" s="42"/>
      <c r="C8" s="71"/>
      <c r="D8" s="36">
        <v>1317294</v>
      </c>
      <c r="E8" s="36">
        <v>782473</v>
      </c>
      <c r="F8" s="41">
        <v>534821</v>
      </c>
      <c r="G8" s="69"/>
      <c r="H8" s="42" t="str">
        <f>A8</f>
        <v xml:space="preserve"> 平成 13 年末</v>
      </c>
      <c r="I8" s="71"/>
      <c r="J8" s="36">
        <v>1940566</v>
      </c>
      <c r="K8" s="36">
        <v>47938</v>
      </c>
    </row>
    <row r="9" spans="1:11" ht="9.75" customHeight="1">
      <c r="A9" s="100" t="s">
        <v>65</v>
      </c>
      <c r="B9" s="42"/>
      <c r="C9" s="71"/>
      <c r="D9" s="36">
        <v>1335093</v>
      </c>
      <c r="E9" s="36">
        <v>788485</v>
      </c>
      <c r="F9" s="41">
        <v>546608</v>
      </c>
      <c r="G9" s="69"/>
      <c r="H9" s="42" t="str">
        <f>A9</f>
        <v xml:space="preserve"> 　　 14 　　</v>
      </c>
      <c r="I9" s="71"/>
      <c r="J9" s="36">
        <v>1965239</v>
      </c>
      <c r="K9" s="36">
        <v>47616</v>
      </c>
    </row>
    <row r="10" spans="1:11" ht="9.75" customHeight="1">
      <c r="A10" s="100" t="s">
        <v>54</v>
      </c>
      <c r="B10" s="42"/>
      <c r="C10" s="71"/>
      <c r="D10" s="36">
        <v>1353021</v>
      </c>
      <c r="E10" s="36">
        <v>794536</v>
      </c>
      <c r="F10" s="41">
        <v>558485</v>
      </c>
      <c r="G10" s="69"/>
      <c r="H10" s="42" t="str">
        <f>A10</f>
        <v xml:space="preserve"> 　　 15 　　</v>
      </c>
      <c r="I10" s="71"/>
      <c r="J10" s="36">
        <v>1989508</v>
      </c>
      <c r="K10" s="36">
        <v>47107</v>
      </c>
    </row>
    <row r="11" spans="1:11" ht="9.75" customHeight="1">
      <c r="A11" s="100" t="s">
        <v>64</v>
      </c>
      <c r="B11" s="42"/>
      <c r="C11" s="71"/>
      <c r="D11" s="36">
        <v>1368927</v>
      </c>
      <c r="E11" s="36">
        <v>799641</v>
      </c>
      <c r="F11" s="41">
        <v>569286</v>
      </c>
      <c r="G11" s="69"/>
      <c r="H11" s="42" t="str">
        <f>A11</f>
        <v xml:space="preserve"> 　　 16 　　</v>
      </c>
      <c r="I11" s="71"/>
      <c r="J11" s="36">
        <v>2009976</v>
      </c>
      <c r="K11" s="36">
        <v>46396</v>
      </c>
    </row>
    <row r="12" spans="1:11" ht="9.75" customHeight="1">
      <c r="A12" s="99" t="s">
        <v>63</v>
      </c>
      <c r="B12" s="50"/>
      <c r="C12" s="50"/>
      <c r="D12" s="93">
        <v>1384787</v>
      </c>
      <c r="E12" s="48">
        <v>805225</v>
      </c>
      <c r="F12" s="95">
        <v>579562</v>
      </c>
      <c r="G12" s="94"/>
      <c r="H12" s="50" t="s">
        <v>68</v>
      </c>
      <c r="I12" s="50"/>
      <c r="J12" s="93">
        <v>2029434</v>
      </c>
      <c r="K12" s="48">
        <v>45104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f t="shared" ref="D14:D21" si="0">E14+F14</f>
        <v>127372</v>
      </c>
      <c r="E14" s="36">
        <v>70956</v>
      </c>
      <c r="F14" s="88">
        <v>56416</v>
      </c>
      <c r="G14" s="87"/>
      <c r="I14" s="38" t="s">
        <v>17</v>
      </c>
      <c r="J14" s="86">
        <v>68499</v>
      </c>
      <c r="K14" s="67">
        <v>14997</v>
      </c>
    </row>
    <row r="15" spans="1:11" ht="9.75" customHeight="1">
      <c r="A15" s="42"/>
      <c r="B15" s="38" t="s">
        <v>18</v>
      </c>
      <c r="C15" s="42"/>
      <c r="D15" s="97">
        <f t="shared" si="0"/>
        <v>145863</v>
      </c>
      <c r="E15" s="36">
        <v>77608</v>
      </c>
      <c r="F15" s="88">
        <v>68255</v>
      </c>
      <c r="G15" s="87"/>
      <c r="I15" s="38" t="s">
        <v>19</v>
      </c>
      <c r="J15" s="86">
        <v>1346314</v>
      </c>
      <c r="K15" s="67">
        <v>29194</v>
      </c>
    </row>
    <row r="16" spans="1:11" ht="9.75" customHeight="1">
      <c r="A16" s="42"/>
      <c r="B16" s="38" t="s">
        <v>20</v>
      </c>
      <c r="C16" s="42"/>
      <c r="D16" s="97">
        <f t="shared" si="0"/>
        <v>342131</v>
      </c>
      <c r="E16" s="36">
        <v>180971</v>
      </c>
      <c r="F16" s="88">
        <v>161160</v>
      </c>
      <c r="G16" s="87"/>
      <c r="I16" s="38" t="s">
        <v>21</v>
      </c>
      <c r="J16" s="86">
        <v>21248</v>
      </c>
      <c r="K16" s="67">
        <v>462</v>
      </c>
    </row>
    <row r="17" spans="1:11" ht="9.75" customHeight="1">
      <c r="A17" s="42"/>
      <c r="B17" s="38" t="s">
        <v>22</v>
      </c>
      <c r="C17" s="42"/>
      <c r="D17" s="97">
        <f t="shared" si="0"/>
        <v>262802</v>
      </c>
      <c r="E17" s="36">
        <v>142501</v>
      </c>
      <c r="F17" s="88">
        <v>120301</v>
      </c>
      <c r="G17" s="87"/>
      <c r="I17" s="38" t="s">
        <v>40</v>
      </c>
      <c r="J17" s="86">
        <v>217111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f t="shared" si="0"/>
        <v>251474</v>
      </c>
      <c r="E18" s="36">
        <v>149206</v>
      </c>
      <c r="F18" s="88">
        <v>102268</v>
      </c>
      <c r="G18" s="87"/>
      <c r="I18" s="38" t="s">
        <v>39</v>
      </c>
      <c r="J18" s="86">
        <v>127584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f t="shared" si="0"/>
        <v>100477</v>
      </c>
      <c r="E19" s="36">
        <v>65252</v>
      </c>
      <c r="F19" s="88">
        <v>35225</v>
      </c>
      <c r="G19" s="87"/>
      <c r="I19" s="38" t="s">
        <v>38</v>
      </c>
      <c r="J19" s="86">
        <v>1056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f t="shared" si="0"/>
        <v>73591</v>
      </c>
      <c r="E20" s="36">
        <v>52340</v>
      </c>
      <c r="F20" s="88">
        <v>21251</v>
      </c>
      <c r="G20" s="87"/>
      <c r="I20" s="38" t="s">
        <v>29</v>
      </c>
      <c r="J20" s="86">
        <v>232874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f t="shared" si="0"/>
        <v>81077</v>
      </c>
      <c r="E21" s="36">
        <v>66391</v>
      </c>
      <c r="F21" s="88">
        <v>14686</v>
      </c>
      <c r="G21" s="87"/>
      <c r="I21" s="38" t="s">
        <v>31</v>
      </c>
      <c r="J21" s="86">
        <v>14748</v>
      </c>
      <c r="K21" s="96">
        <v>451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6" width="12.125" style="33" customWidth="1"/>
    <col min="7" max="7" width="0.25" style="33" customWidth="1"/>
    <col min="8" max="8" width="1.625" style="33" customWidth="1"/>
    <col min="9" max="9" width="9.5" style="33" customWidth="1"/>
    <col min="10" max="11" width="14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61</v>
      </c>
      <c r="B8" s="42"/>
      <c r="C8" s="71"/>
      <c r="D8" s="36">
        <v>1303107</v>
      </c>
      <c r="E8" s="36">
        <v>778910</v>
      </c>
      <c r="F8" s="41">
        <v>524197</v>
      </c>
      <c r="G8" s="69"/>
      <c r="H8" s="42" t="str">
        <f>A8</f>
        <v xml:space="preserve"> 平成 12 年末</v>
      </c>
      <c r="I8" s="71"/>
      <c r="J8" s="36">
        <v>1922036</v>
      </c>
      <c r="K8" s="36">
        <v>48899</v>
      </c>
    </row>
    <row r="9" spans="1:11" ht="9.75" customHeight="1">
      <c r="A9" s="100" t="s">
        <v>60</v>
      </c>
      <c r="B9" s="42"/>
      <c r="C9" s="71"/>
      <c r="D9" s="36">
        <v>1317294</v>
      </c>
      <c r="E9" s="36">
        <v>782473</v>
      </c>
      <c r="F9" s="41">
        <v>534821</v>
      </c>
      <c r="G9" s="69"/>
      <c r="H9" s="42" t="str">
        <f>A9</f>
        <v xml:space="preserve"> 　　 13 　　</v>
      </c>
      <c r="I9" s="71"/>
      <c r="J9" s="36">
        <v>1940566</v>
      </c>
      <c r="K9" s="36">
        <v>47938</v>
      </c>
    </row>
    <row r="10" spans="1:11" ht="9.75" customHeight="1">
      <c r="A10" s="100" t="s">
        <v>55</v>
      </c>
      <c r="B10" s="42"/>
      <c r="C10" s="71"/>
      <c r="D10" s="36">
        <v>1335093</v>
      </c>
      <c r="E10" s="36">
        <v>788485</v>
      </c>
      <c r="F10" s="41">
        <v>546608</v>
      </c>
      <c r="G10" s="69"/>
      <c r="H10" s="42" t="str">
        <f>A10</f>
        <v xml:space="preserve"> 　　 14 　　</v>
      </c>
      <c r="I10" s="71"/>
      <c r="J10" s="36">
        <v>1965239</v>
      </c>
      <c r="K10" s="36">
        <v>47616</v>
      </c>
    </row>
    <row r="11" spans="1:11" ht="9.75" customHeight="1">
      <c r="A11" s="100" t="s">
        <v>54</v>
      </c>
      <c r="B11" s="42"/>
      <c r="C11" s="71"/>
      <c r="D11" s="36">
        <v>1353021</v>
      </c>
      <c r="E11" s="36">
        <v>794536</v>
      </c>
      <c r="F11" s="41">
        <v>558485</v>
      </c>
      <c r="G11" s="69"/>
      <c r="H11" s="42" t="str">
        <f>A11</f>
        <v xml:space="preserve"> 　　 15 　　</v>
      </c>
      <c r="I11" s="71"/>
      <c r="J11" s="36">
        <v>1989508</v>
      </c>
      <c r="K11" s="36">
        <v>47107</v>
      </c>
    </row>
    <row r="12" spans="1:11" ht="9.75" customHeight="1">
      <c r="A12" s="99" t="s">
        <v>59</v>
      </c>
      <c r="B12" s="50"/>
      <c r="C12" s="50"/>
      <c r="D12" s="93">
        <v>1368927</v>
      </c>
      <c r="E12" s="48">
        <v>799641</v>
      </c>
      <c r="F12" s="95">
        <v>569286</v>
      </c>
      <c r="G12" s="94"/>
      <c r="H12" s="50" t="str">
        <f>A12</f>
        <v xml:space="preserve"> 　　 16 　　</v>
      </c>
      <c r="I12" s="50"/>
      <c r="J12" s="93">
        <v>2009976</v>
      </c>
      <c r="K12" s="48">
        <v>46396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129813</v>
      </c>
      <c r="E14" s="36">
        <v>72457</v>
      </c>
      <c r="F14" s="88">
        <v>57356</v>
      </c>
      <c r="G14" s="87"/>
      <c r="I14" s="38" t="s">
        <v>17</v>
      </c>
      <c r="J14" s="86">
        <v>67729</v>
      </c>
      <c r="K14" s="67">
        <v>15341</v>
      </c>
    </row>
    <row r="15" spans="1:11" ht="9.75" customHeight="1">
      <c r="A15" s="42"/>
      <c r="B15" s="38" t="s">
        <v>18</v>
      </c>
      <c r="C15" s="42"/>
      <c r="D15" s="97">
        <v>150237</v>
      </c>
      <c r="E15" s="36">
        <v>79763</v>
      </c>
      <c r="F15" s="88">
        <v>70474</v>
      </c>
      <c r="G15" s="87"/>
      <c r="I15" s="38" t="s">
        <v>19</v>
      </c>
      <c r="J15" s="86">
        <v>1328474</v>
      </c>
      <c r="K15" s="67">
        <v>30137</v>
      </c>
    </row>
    <row r="16" spans="1:11" ht="9.75" customHeight="1">
      <c r="A16" s="42"/>
      <c r="B16" s="38" t="s">
        <v>20</v>
      </c>
      <c r="C16" s="42"/>
      <c r="D16" s="97">
        <v>339236</v>
      </c>
      <c r="E16" s="36">
        <v>179777</v>
      </c>
      <c r="F16" s="88">
        <v>159459</v>
      </c>
      <c r="G16" s="87"/>
      <c r="I16" s="38" t="s">
        <v>21</v>
      </c>
      <c r="J16" s="86">
        <v>21056</v>
      </c>
      <c r="K16" s="67">
        <v>464</v>
      </c>
    </row>
    <row r="17" spans="1:11" ht="9.75" customHeight="1">
      <c r="A17" s="42"/>
      <c r="B17" s="38" t="s">
        <v>22</v>
      </c>
      <c r="C17" s="42"/>
      <c r="D17" s="97">
        <v>252446</v>
      </c>
      <c r="E17" s="36">
        <v>137898</v>
      </c>
      <c r="F17" s="88">
        <v>114548</v>
      </c>
      <c r="G17" s="87"/>
      <c r="I17" s="38" t="s">
        <v>40</v>
      </c>
      <c r="J17" s="86">
        <v>222723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v>248553</v>
      </c>
      <c r="E18" s="36">
        <v>148806</v>
      </c>
      <c r="F18" s="88">
        <v>99747</v>
      </c>
      <c r="G18" s="87"/>
      <c r="I18" s="38" t="s">
        <v>39</v>
      </c>
      <c r="J18" s="86">
        <v>123561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v>101998</v>
      </c>
      <c r="E19" s="36">
        <v>67125</v>
      </c>
      <c r="F19" s="88">
        <v>34873</v>
      </c>
      <c r="G19" s="87"/>
      <c r="I19" s="38" t="s">
        <v>38</v>
      </c>
      <c r="J19" s="86">
        <v>1082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v>70727</v>
      </c>
      <c r="E20" s="36">
        <v>51414</v>
      </c>
      <c r="F20" s="88">
        <v>19313</v>
      </c>
      <c r="G20" s="87"/>
      <c r="I20" s="38" t="s">
        <v>29</v>
      </c>
      <c r="J20" s="86">
        <v>230905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v>75917</v>
      </c>
      <c r="E21" s="36">
        <v>62401</v>
      </c>
      <c r="F21" s="88">
        <v>13516</v>
      </c>
      <c r="G21" s="87"/>
      <c r="I21" s="38" t="s">
        <v>31</v>
      </c>
      <c r="J21" s="86">
        <v>14446</v>
      </c>
      <c r="K21" s="96">
        <v>454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58</v>
      </c>
      <c r="B8" s="42"/>
      <c r="C8" s="71"/>
      <c r="D8" s="36">
        <v>1289148</v>
      </c>
      <c r="E8" s="36">
        <v>775467</v>
      </c>
      <c r="F8" s="41">
        <v>513681</v>
      </c>
      <c r="G8" s="69"/>
      <c r="H8" s="42" t="str">
        <f>A8</f>
        <v xml:space="preserve"> 平成 11 年末</v>
      </c>
      <c r="I8" s="71"/>
      <c r="J8" s="36">
        <v>1905463</v>
      </c>
      <c r="K8" s="36">
        <v>50409</v>
      </c>
    </row>
    <row r="9" spans="1:11" ht="9.75" customHeight="1">
      <c r="A9" s="100" t="s">
        <v>57</v>
      </c>
      <c r="B9" s="42"/>
      <c r="C9" s="71"/>
      <c r="D9" s="36">
        <v>1303107</v>
      </c>
      <c r="E9" s="36">
        <v>778910</v>
      </c>
      <c r="F9" s="41">
        <v>524197</v>
      </c>
      <c r="G9" s="69"/>
      <c r="H9" s="42" t="str">
        <f>A9</f>
        <v xml:space="preserve"> 　　 12 　　</v>
      </c>
      <c r="I9" s="71"/>
      <c r="J9" s="36">
        <v>1922036</v>
      </c>
      <c r="K9" s="36">
        <v>48899</v>
      </c>
    </row>
    <row r="10" spans="1:11" ht="9.75" customHeight="1">
      <c r="A10" s="100" t="s">
        <v>56</v>
      </c>
      <c r="B10" s="42"/>
      <c r="C10" s="71"/>
      <c r="D10" s="36">
        <v>1317294</v>
      </c>
      <c r="E10" s="36">
        <v>782473</v>
      </c>
      <c r="F10" s="41">
        <v>534821</v>
      </c>
      <c r="G10" s="69"/>
      <c r="H10" s="42" t="str">
        <f>A10</f>
        <v xml:space="preserve"> 　　 13 　　</v>
      </c>
      <c r="I10" s="71"/>
      <c r="J10" s="36">
        <v>1940566</v>
      </c>
      <c r="K10" s="36">
        <v>47938</v>
      </c>
    </row>
    <row r="11" spans="1:11" ht="9.75" customHeight="1">
      <c r="A11" s="100" t="s">
        <v>55</v>
      </c>
      <c r="B11" s="42"/>
      <c r="C11" s="71"/>
      <c r="D11" s="36">
        <v>1335093</v>
      </c>
      <c r="E11" s="36">
        <v>788485</v>
      </c>
      <c r="F11" s="41">
        <v>546608</v>
      </c>
      <c r="G11" s="69"/>
      <c r="H11" s="42" t="str">
        <f>A11</f>
        <v xml:space="preserve"> 　　 14 　　</v>
      </c>
      <c r="I11" s="71"/>
      <c r="J11" s="36">
        <v>1965239</v>
      </c>
      <c r="K11" s="36">
        <v>47616</v>
      </c>
    </row>
    <row r="12" spans="1:11" ht="9.75" customHeight="1">
      <c r="A12" s="99" t="s">
        <v>54</v>
      </c>
      <c r="B12" s="50"/>
      <c r="C12" s="50"/>
      <c r="D12" s="93">
        <v>1353021</v>
      </c>
      <c r="E12" s="48">
        <v>794536</v>
      </c>
      <c r="F12" s="95">
        <v>558485</v>
      </c>
      <c r="G12" s="94"/>
      <c r="H12" s="50" t="str">
        <f>A12</f>
        <v xml:space="preserve"> 　　 15 　　</v>
      </c>
      <c r="I12" s="50"/>
      <c r="J12" s="93">
        <v>1989508</v>
      </c>
      <c r="K12" s="48">
        <v>47107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f t="shared" ref="D14:D21" si="0">E14+F14</f>
        <v>133022</v>
      </c>
      <c r="E14" s="36">
        <v>74513</v>
      </c>
      <c r="F14" s="88">
        <v>58509</v>
      </c>
      <c r="G14" s="87"/>
      <c r="I14" s="38" t="s">
        <v>17</v>
      </c>
      <c r="J14" s="86">
        <v>66835</v>
      </c>
      <c r="K14" s="67">
        <v>15566</v>
      </c>
    </row>
    <row r="15" spans="1:11" ht="9.75" customHeight="1">
      <c r="A15" s="42"/>
      <c r="B15" s="38" t="s">
        <v>18</v>
      </c>
      <c r="C15" s="42"/>
      <c r="D15" s="97">
        <f t="shared" si="0"/>
        <v>157147</v>
      </c>
      <c r="E15" s="36">
        <v>83786</v>
      </c>
      <c r="F15" s="88">
        <v>73361</v>
      </c>
      <c r="G15" s="87"/>
      <c r="I15" s="38" t="s">
        <v>19</v>
      </c>
      <c r="J15" s="86">
        <v>1310677</v>
      </c>
      <c r="K15" s="67">
        <v>30627</v>
      </c>
    </row>
    <row r="16" spans="1:11" ht="9.75" customHeight="1">
      <c r="A16" s="42"/>
      <c r="B16" s="38" t="s">
        <v>20</v>
      </c>
      <c r="C16" s="42"/>
      <c r="D16" s="97">
        <f t="shared" si="0"/>
        <v>333244</v>
      </c>
      <c r="E16" s="36">
        <v>176846</v>
      </c>
      <c r="F16" s="88">
        <v>156398</v>
      </c>
      <c r="G16" s="87"/>
      <c r="I16" s="38" t="s">
        <v>21</v>
      </c>
      <c r="J16" s="86">
        <v>20804</v>
      </c>
      <c r="K16" s="67">
        <v>457</v>
      </c>
    </row>
    <row r="17" spans="1:11" ht="9.75" customHeight="1">
      <c r="A17" s="42"/>
      <c r="B17" s="38" t="s">
        <v>22</v>
      </c>
      <c r="C17" s="42"/>
      <c r="D17" s="97">
        <f t="shared" si="0"/>
        <v>244769</v>
      </c>
      <c r="E17" s="36">
        <v>134831</v>
      </c>
      <c r="F17" s="88">
        <v>109938</v>
      </c>
      <c r="G17" s="87"/>
      <c r="I17" s="38" t="s">
        <v>40</v>
      </c>
      <c r="J17" s="86">
        <v>226798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f t="shared" si="0"/>
        <v>249905</v>
      </c>
      <c r="E18" s="36">
        <v>151377</v>
      </c>
      <c r="F18" s="88">
        <v>98528</v>
      </c>
      <c r="G18" s="87"/>
      <c r="I18" s="38" t="s">
        <v>39</v>
      </c>
      <c r="J18" s="86">
        <v>120207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f t="shared" si="0"/>
        <v>96454</v>
      </c>
      <c r="E19" s="36">
        <v>64579</v>
      </c>
      <c r="F19" s="88">
        <v>31875</v>
      </c>
      <c r="G19" s="87"/>
      <c r="I19" s="38" t="s">
        <v>38</v>
      </c>
      <c r="J19" s="86">
        <v>1098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f t="shared" si="0"/>
        <v>68413</v>
      </c>
      <c r="E20" s="36">
        <v>50608</v>
      </c>
      <c r="F20" s="88">
        <v>17805</v>
      </c>
      <c r="G20" s="87"/>
      <c r="I20" s="38" t="s">
        <v>29</v>
      </c>
      <c r="J20" s="86">
        <v>229085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f t="shared" si="0"/>
        <v>70067</v>
      </c>
      <c r="E21" s="36">
        <v>57996</v>
      </c>
      <c r="F21" s="88">
        <v>12071</v>
      </c>
      <c r="G21" s="87"/>
      <c r="I21" s="38" t="s">
        <v>31</v>
      </c>
      <c r="J21" s="86">
        <v>14004</v>
      </c>
      <c r="K21" s="96">
        <v>457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52</v>
      </c>
      <c r="B8" s="42"/>
      <c r="C8" s="71"/>
      <c r="D8" s="36">
        <v>1270893</v>
      </c>
      <c r="E8" s="36">
        <v>769289</v>
      </c>
      <c r="F8" s="41">
        <v>501604</v>
      </c>
      <c r="G8" s="69"/>
      <c r="H8" s="42" t="str">
        <f>A8</f>
        <v>平 成 10 年 末</v>
      </c>
      <c r="I8" s="71"/>
      <c r="J8" s="36">
        <v>1882407</v>
      </c>
      <c r="K8" s="36">
        <v>51008</v>
      </c>
    </row>
    <row r="9" spans="1:11" ht="9.75" customHeight="1">
      <c r="A9" s="42">
        <v>11</v>
      </c>
      <c r="B9" s="42"/>
      <c r="C9" s="71"/>
      <c r="D9" s="36">
        <v>1289148</v>
      </c>
      <c r="E9" s="36">
        <v>775467</v>
      </c>
      <c r="F9" s="41">
        <v>513681</v>
      </c>
      <c r="G9" s="69"/>
      <c r="H9" s="42">
        <f>A9</f>
        <v>11</v>
      </c>
      <c r="I9" s="71"/>
      <c r="J9" s="36">
        <v>1905463</v>
      </c>
      <c r="K9" s="36">
        <v>50409</v>
      </c>
    </row>
    <row r="10" spans="1:11" ht="9.75" customHeight="1">
      <c r="A10" s="42">
        <v>12</v>
      </c>
      <c r="B10" s="42"/>
      <c r="C10" s="71"/>
      <c r="D10" s="36">
        <v>1303107</v>
      </c>
      <c r="E10" s="36">
        <v>778910</v>
      </c>
      <c r="F10" s="41">
        <v>524197</v>
      </c>
      <c r="G10" s="69"/>
      <c r="H10" s="42">
        <f>A10</f>
        <v>12</v>
      </c>
      <c r="I10" s="71"/>
      <c r="J10" s="36">
        <v>1922036</v>
      </c>
      <c r="K10" s="36">
        <v>48899</v>
      </c>
    </row>
    <row r="11" spans="1:11" ht="9.75" customHeight="1">
      <c r="A11" s="42">
        <v>13</v>
      </c>
      <c r="B11" s="42"/>
      <c r="C11" s="71"/>
      <c r="D11" s="36">
        <v>1317294</v>
      </c>
      <c r="E11" s="36">
        <v>782473</v>
      </c>
      <c r="F11" s="41">
        <v>534821</v>
      </c>
      <c r="G11" s="69"/>
      <c r="H11" s="42">
        <f>A11</f>
        <v>13</v>
      </c>
      <c r="I11" s="71"/>
      <c r="J11" s="36">
        <v>1940566</v>
      </c>
      <c r="K11" s="36">
        <v>47938</v>
      </c>
    </row>
    <row r="12" spans="1:11" ht="9.75" customHeight="1">
      <c r="A12" s="50">
        <v>14</v>
      </c>
      <c r="B12" s="50"/>
      <c r="C12" s="50"/>
      <c r="D12" s="93">
        <v>1335093</v>
      </c>
      <c r="E12" s="48">
        <v>788485</v>
      </c>
      <c r="F12" s="95">
        <v>546608</v>
      </c>
      <c r="G12" s="94"/>
      <c r="H12" s="50">
        <f>A12</f>
        <v>14</v>
      </c>
      <c r="I12" s="50"/>
      <c r="J12" s="93">
        <v>1965239</v>
      </c>
      <c r="K12" s="48">
        <v>47616</v>
      </c>
    </row>
    <row r="13" spans="1:11" ht="6" customHeight="1">
      <c r="C13" s="73"/>
      <c r="D13" s="92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71" t="s">
        <v>16</v>
      </c>
      <c r="D14" s="36">
        <f t="shared" ref="D14:D21" si="0">E14+F14</f>
        <v>137484</v>
      </c>
      <c r="E14" s="36">
        <v>77448</v>
      </c>
      <c r="F14" s="88">
        <v>60036</v>
      </c>
      <c r="G14" s="87"/>
      <c r="I14" s="38" t="s">
        <v>17</v>
      </c>
      <c r="J14" s="86">
        <v>65765</v>
      </c>
      <c r="K14" s="67">
        <v>15853</v>
      </c>
    </row>
    <row r="15" spans="1:11" ht="9.75" customHeight="1">
      <c r="A15" s="42"/>
      <c r="B15" s="38" t="s">
        <v>18</v>
      </c>
      <c r="C15" s="71"/>
      <c r="D15" s="36">
        <f t="shared" si="0"/>
        <v>164007</v>
      </c>
      <c r="E15" s="36">
        <v>87485</v>
      </c>
      <c r="F15" s="88">
        <v>76522</v>
      </c>
      <c r="G15" s="87"/>
      <c r="I15" s="38" t="s">
        <v>19</v>
      </c>
      <c r="J15" s="86">
        <v>1290713</v>
      </c>
      <c r="K15" s="67">
        <v>30863</v>
      </c>
    </row>
    <row r="16" spans="1:11" ht="9.75" customHeight="1">
      <c r="A16" s="42"/>
      <c r="B16" s="38" t="s">
        <v>20</v>
      </c>
      <c r="C16" s="71"/>
      <c r="D16" s="36">
        <f t="shared" si="0"/>
        <v>324896</v>
      </c>
      <c r="E16" s="36">
        <v>172700</v>
      </c>
      <c r="F16" s="88">
        <v>152196</v>
      </c>
      <c r="G16" s="87"/>
      <c r="I16" s="38" t="s">
        <v>21</v>
      </c>
      <c r="J16" s="86">
        <v>20481</v>
      </c>
      <c r="K16" s="67">
        <v>451</v>
      </c>
    </row>
    <row r="17" spans="1:11" ht="9.75" customHeight="1">
      <c r="A17" s="42"/>
      <c r="B17" s="38" t="s">
        <v>22</v>
      </c>
      <c r="C17" s="71"/>
      <c r="D17" s="36">
        <f t="shared" si="0"/>
        <v>239343</v>
      </c>
      <c r="E17" s="36">
        <v>133223</v>
      </c>
      <c r="F17" s="88">
        <v>106120</v>
      </c>
      <c r="G17" s="87"/>
      <c r="I17" s="38" t="s">
        <v>40</v>
      </c>
      <c r="J17" s="86">
        <v>229795</v>
      </c>
      <c r="K17" s="89">
        <v>0</v>
      </c>
    </row>
    <row r="18" spans="1:11" ht="9.75" customHeight="1">
      <c r="A18" s="42"/>
      <c r="B18" s="38" t="s">
        <v>25</v>
      </c>
      <c r="C18" s="71"/>
      <c r="D18" s="36">
        <f t="shared" si="0"/>
        <v>249659</v>
      </c>
      <c r="E18" s="36">
        <v>153087</v>
      </c>
      <c r="F18" s="88">
        <v>96572</v>
      </c>
      <c r="G18" s="87"/>
      <c r="I18" s="38" t="s">
        <v>39</v>
      </c>
      <c r="J18" s="86">
        <v>117057</v>
      </c>
      <c r="K18" s="89">
        <v>0</v>
      </c>
    </row>
    <row r="19" spans="1:11" ht="9.75" customHeight="1">
      <c r="A19" s="42"/>
      <c r="B19" s="38" t="s">
        <v>27</v>
      </c>
      <c r="C19" s="71"/>
      <c r="D19" s="36">
        <f t="shared" si="0"/>
        <v>90022</v>
      </c>
      <c r="E19" s="36">
        <v>61455</v>
      </c>
      <c r="F19" s="88">
        <v>28567</v>
      </c>
      <c r="G19" s="87"/>
      <c r="I19" s="38" t="s">
        <v>38</v>
      </c>
      <c r="J19" s="86">
        <v>1113</v>
      </c>
      <c r="K19" s="89">
        <v>0</v>
      </c>
    </row>
    <row r="20" spans="1:11" ht="9.75" customHeight="1">
      <c r="A20" s="42"/>
      <c r="B20" s="38" t="s">
        <v>28</v>
      </c>
      <c r="C20" s="71"/>
      <c r="D20" s="36">
        <f t="shared" si="0"/>
        <v>65827</v>
      </c>
      <c r="E20" s="36">
        <v>49672</v>
      </c>
      <c r="F20" s="88">
        <v>16155</v>
      </c>
      <c r="G20" s="87"/>
      <c r="I20" s="38" t="s">
        <v>29</v>
      </c>
      <c r="J20" s="86">
        <v>226699</v>
      </c>
      <c r="K20" s="89">
        <v>0</v>
      </c>
    </row>
    <row r="21" spans="1:11" ht="9.75" customHeight="1">
      <c r="A21" s="42"/>
      <c r="B21" s="42" t="s">
        <v>34</v>
      </c>
      <c r="C21" s="71"/>
      <c r="D21" s="36">
        <f t="shared" si="0"/>
        <v>63855</v>
      </c>
      <c r="E21" s="36">
        <v>53415</v>
      </c>
      <c r="F21" s="88">
        <v>10440</v>
      </c>
      <c r="G21" s="87"/>
      <c r="I21" s="38" t="s">
        <v>31</v>
      </c>
      <c r="J21" s="86">
        <v>13616</v>
      </c>
      <c r="K21" s="85">
        <v>449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50</v>
      </c>
      <c r="B8" s="42"/>
      <c r="C8" s="71"/>
      <c r="D8" s="36">
        <v>1246006</v>
      </c>
      <c r="E8" s="36">
        <v>758390</v>
      </c>
      <c r="F8" s="41">
        <v>487616</v>
      </c>
      <c r="G8" s="69"/>
      <c r="H8" s="42" t="s">
        <v>49</v>
      </c>
      <c r="I8" s="71"/>
      <c r="J8" s="36">
        <v>1847792</v>
      </c>
      <c r="K8" s="36">
        <v>51032</v>
      </c>
    </row>
    <row r="9" spans="1:11" ht="9.75" customHeight="1">
      <c r="A9" s="42">
        <v>10</v>
      </c>
      <c r="B9" s="42"/>
      <c r="C9" s="71"/>
      <c r="D9" s="36">
        <v>1270893</v>
      </c>
      <c r="E9" s="36">
        <v>769289</v>
      </c>
      <c r="F9" s="41">
        <v>501604</v>
      </c>
      <c r="G9" s="69"/>
      <c r="H9" s="42">
        <v>10</v>
      </c>
      <c r="I9" s="71"/>
      <c r="J9" s="36">
        <v>1882407</v>
      </c>
      <c r="K9" s="36">
        <v>51008</v>
      </c>
    </row>
    <row r="10" spans="1:11" ht="9.75" customHeight="1">
      <c r="A10" s="42">
        <v>11</v>
      </c>
      <c r="B10" s="42"/>
      <c r="C10" s="71"/>
      <c r="D10" s="36">
        <v>1289148</v>
      </c>
      <c r="E10" s="36">
        <v>775467</v>
      </c>
      <c r="F10" s="41">
        <v>513681</v>
      </c>
      <c r="G10" s="69"/>
      <c r="H10" s="42">
        <v>11</v>
      </c>
      <c r="I10" s="71"/>
      <c r="J10" s="36">
        <v>1905463</v>
      </c>
      <c r="K10" s="36">
        <v>50409</v>
      </c>
    </row>
    <row r="11" spans="1:11" ht="9.75" customHeight="1">
      <c r="A11" s="42">
        <v>12</v>
      </c>
      <c r="B11" s="42"/>
      <c r="C11" s="71"/>
      <c r="D11" s="36">
        <v>1303107</v>
      </c>
      <c r="E11" s="36">
        <v>778910</v>
      </c>
      <c r="F11" s="41">
        <v>524197</v>
      </c>
      <c r="G11" s="69"/>
      <c r="H11" s="42">
        <v>12</v>
      </c>
      <c r="I11" s="71"/>
      <c r="J11" s="36">
        <v>1922036</v>
      </c>
      <c r="K11" s="36">
        <v>48899</v>
      </c>
    </row>
    <row r="12" spans="1:11" ht="9.75" customHeight="1">
      <c r="A12" s="50">
        <v>13</v>
      </c>
      <c r="B12" s="50"/>
      <c r="C12" s="50"/>
      <c r="D12" s="93">
        <v>1317294</v>
      </c>
      <c r="E12" s="48">
        <v>782473</v>
      </c>
      <c r="F12" s="95">
        <v>534821</v>
      </c>
      <c r="G12" s="94"/>
      <c r="H12" s="50">
        <v>13</v>
      </c>
      <c r="I12" s="50"/>
      <c r="J12" s="93">
        <v>1940566</v>
      </c>
      <c r="K12" s="48">
        <v>47938</v>
      </c>
    </row>
    <row r="13" spans="1:11" ht="6" customHeight="1">
      <c r="C13" s="73"/>
      <c r="D13" s="92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71" t="s">
        <v>16</v>
      </c>
      <c r="D14" s="36">
        <v>142621</v>
      </c>
      <c r="E14" s="36">
        <v>80855</v>
      </c>
      <c r="F14" s="88">
        <v>61766</v>
      </c>
      <c r="G14" s="87"/>
      <c r="I14" s="38" t="s">
        <v>17</v>
      </c>
      <c r="J14" s="86">
        <v>64643</v>
      </c>
      <c r="K14" s="67">
        <v>16061</v>
      </c>
    </row>
    <row r="15" spans="1:11" ht="9.75" customHeight="1">
      <c r="A15" s="42"/>
      <c r="B15" s="38" t="s">
        <v>18</v>
      </c>
      <c r="C15" s="71"/>
      <c r="D15" s="36">
        <v>170031</v>
      </c>
      <c r="E15" s="36">
        <v>90782</v>
      </c>
      <c r="F15" s="88">
        <v>79249</v>
      </c>
      <c r="G15" s="87"/>
      <c r="I15" s="38" t="s">
        <v>19</v>
      </c>
      <c r="J15" s="86">
        <v>1270516</v>
      </c>
      <c r="K15" s="67">
        <v>30992</v>
      </c>
    </row>
    <row r="16" spans="1:11" ht="9.75" customHeight="1">
      <c r="A16" s="42"/>
      <c r="B16" s="38" t="s">
        <v>20</v>
      </c>
      <c r="C16" s="71"/>
      <c r="D16" s="36">
        <v>315441</v>
      </c>
      <c r="E16" s="36">
        <v>168383</v>
      </c>
      <c r="F16" s="88">
        <v>147058</v>
      </c>
      <c r="G16" s="87"/>
      <c r="I16" s="38" t="s">
        <v>21</v>
      </c>
      <c r="J16" s="86">
        <v>20210</v>
      </c>
      <c r="K16" s="67">
        <v>444</v>
      </c>
    </row>
    <row r="17" spans="1:11" ht="9.75" customHeight="1">
      <c r="A17" s="42"/>
      <c r="B17" s="38" t="s">
        <v>22</v>
      </c>
      <c r="C17" s="71"/>
      <c r="D17" s="36">
        <v>236223</v>
      </c>
      <c r="E17" s="36">
        <v>132822</v>
      </c>
      <c r="F17" s="88">
        <v>103401</v>
      </c>
      <c r="G17" s="87"/>
      <c r="I17" s="38" t="s">
        <v>40</v>
      </c>
      <c r="J17" s="86">
        <v>232397</v>
      </c>
      <c r="K17" s="89">
        <v>0</v>
      </c>
    </row>
    <row r="18" spans="1:11" ht="9.75" customHeight="1">
      <c r="A18" s="42"/>
      <c r="B18" s="38" t="s">
        <v>25</v>
      </c>
      <c r="C18" s="71"/>
      <c r="D18" s="36">
        <v>248665</v>
      </c>
      <c r="E18" s="36">
        <v>154346</v>
      </c>
      <c r="F18" s="88">
        <v>94319</v>
      </c>
      <c r="G18" s="87"/>
      <c r="I18" s="38" t="s">
        <v>39</v>
      </c>
      <c r="J18" s="86">
        <v>113700</v>
      </c>
      <c r="K18" s="89">
        <v>0</v>
      </c>
    </row>
    <row r="19" spans="1:11" ht="9.75" customHeight="1">
      <c r="A19" s="42"/>
      <c r="B19" s="38" t="s">
        <v>27</v>
      </c>
      <c r="C19" s="71"/>
      <c r="D19" s="36">
        <v>85169</v>
      </c>
      <c r="E19" s="36">
        <v>59400</v>
      </c>
      <c r="F19" s="88">
        <v>25769</v>
      </c>
      <c r="G19" s="87"/>
      <c r="I19" s="38" t="s">
        <v>38</v>
      </c>
      <c r="J19" s="86">
        <v>1118</v>
      </c>
      <c r="K19" s="89">
        <v>0</v>
      </c>
    </row>
    <row r="20" spans="1:11" ht="9.75" customHeight="1">
      <c r="A20" s="42"/>
      <c r="B20" s="38" t="s">
        <v>28</v>
      </c>
      <c r="C20" s="71"/>
      <c r="D20" s="36">
        <v>62167</v>
      </c>
      <c r="E20" s="36">
        <v>47779</v>
      </c>
      <c r="F20" s="88">
        <v>14388</v>
      </c>
      <c r="G20" s="87"/>
      <c r="I20" s="38" t="s">
        <v>29</v>
      </c>
      <c r="J20" s="86">
        <v>224742</v>
      </c>
      <c r="K20" s="89">
        <v>0</v>
      </c>
    </row>
    <row r="21" spans="1:11" ht="9.75" customHeight="1">
      <c r="A21" s="42"/>
      <c r="B21" s="42" t="s">
        <v>34</v>
      </c>
      <c r="C21" s="71"/>
      <c r="D21" s="36">
        <v>56977</v>
      </c>
      <c r="E21" s="36">
        <v>48106</v>
      </c>
      <c r="F21" s="88">
        <v>8871</v>
      </c>
      <c r="G21" s="87"/>
      <c r="I21" s="38" t="s">
        <v>31</v>
      </c>
      <c r="J21" s="86">
        <v>13240</v>
      </c>
      <c r="K21" s="85">
        <v>441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48</v>
      </c>
      <c r="B8" s="42"/>
      <c r="C8" s="71"/>
      <c r="D8" s="36">
        <v>1225507</v>
      </c>
      <c r="E8" s="36">
        <v>750130</v>
      </c>
      <c r="F8" s="41">
        <v>475377</v>
      </c>
      <c r="G8" s="69"/>
      <c r="H8" s="42" t="s">
        <v>47</v>
      </c>
      <c r="I8" s="71"/>
      <c r="J8" s="36">
        <v>1818929</v>
      </c>
      <c r="K8" s="36">
        <v>51540</v>
      </c>
    </row>
    <row r="9" spans="1:11" ht="9.75" customHeight="1">
      <c r="A9" s="42">
        <v>9</v>
      </c>
      <c r="B9" s="42"/>
      <c r="C9" s="71"/>
      <c r="D9" s="36">
        <v>1246006</v>
      </c>
      <c r="E9" s="36">
        <v>758390</v>
      </c>
      <c r="F9" s="41">
        <v>487616</v>
      </c>
      <c r="G9" s="69"/>
      <c r="H9" s="42">
        <v>9</v>
      </c>
      <c r="I9" s="71"/>
      <c r="J9" s="36">
        <v>1847792</v>
      </c>
      <c r="K9" s="36">
        <v>51032</v>
      </c>
    </row>
    <row r="10" spans="1:11" ht="9.75" customHeight="1">
      <c r="A10" s="42">
        <v>10</v>
      </c>
      <c r="B10" s="42"/>
      <c r="C10" s="71"/>
      <c r="D10" s="36">
        <v>1270893</v>
      </c>
      <c r="E10" s="36">
        <v>769289</v>
      </c>
      <c r="F10" s="41">
        <v>501604</v>
      </c>
      <c r="G10" s="69"/>
      <c r="H10" s="42">
        <v>10</v>
      </c>
      <c r="I10" s="71"/>
      <c r="J10" s="36">
        <v>1882407</v>
      </c>
      <c r="K10" s="36">
        <v>51008</v>
      </c>
    </row>
    <row r="11" spans="1:11" ht="9.75" customHeight="1">
      <c r="A11" s="42">
        <v>11</v>
      </c>
      <c r="B11" s="42"/>
      <c r="C11" s="71"/>
      <c r="D11" s="36">
        <v>1289148</v>
      </c>
      <c r="E11" s="36">
        <v>775467</v>
      </c>
      <c r="F11" s="41">
        <v>513681</v>
      </c>
      <c r="G11" s="69"/>
      <c r="H11" s="42">
        <v>11</v>
      </c>
      <c r="I11" s="71"/>
      <c r="J11" s="36">
        <v>1905463</v>
      </c>
      <c r="K11" s="36">
        <v>50409</v>
      </c>
    </row>
    <row r="12" spans="1:11" ht="9.75" customHeight="1">
      <c r="A12" s="50">
        <v>12</v>
      </c>
      <c r="B12" s="50"/>
      <c r="C12" s="74"/>
      <c r="D12" s="48">
        <v>1303107</v>
      </c>
      <c r="E12" s="48">
        <v>778910</v>
      </c>
      <c r="F12" s="53">
        <v>524197</v>
      </c>
      <c r="G12" s="75"/>
      <c r="H12" s="50">
        <v>12</v>
      </c>
      <c r="I12" s="74"/>
      <c r="J12" s="48">
        <v>1922036</v>
      </c>
      <c r="K12" s="48">
        <v>48899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148649</v>
      </c>
      <c r="E14" s="67">
        <v>84570</v>
      </c>
      <c r="F14" s="70">
        <v>64079</v>
      </c>
      <c r="G14" s="69"/>
      <c r="I14" s="68" t="s">
        <v>17</v>
      </c>
      <c r="J14" s="67">
        <v>63893</v>
      </c>
      <c r="K14" s="67">
        <v>16339</v>
      </c>
    </row>
    <row r="15" spans="1:11" ht="9.75" customHeight="1">
      <c r="A15" s="42"/>
      <c r="B15" s="38" t="s">
        <v>18</v>
      </c>
      <c r="C15" s="71"/>
      <c r="D15" s="67">
        <v>175124</v>
      </c>
      <c r="E15" s="67">
        <v>93773</v>
      </c>
      <c r="F15" s="70">
        <v>81351</v>
      </c>
      <c r="G15" s="69"/>
      <c r="I15" s="68" t="s">
        <v>19</v>
      </c>
      <c r="J15" s="67">
        <v>1253375</v>
      </c>
      <c r="K15" s="67">
        <v>31681</v>
      </c>
    </row>
    <row r="16" spans="1:11" ht="9.75" customHeight="1">
      <c r="A16" s="42"/>
      <c r="B16" s="38" t="s">
        <v>20</v>
      </c>
      <c r="C16" s="71"/>
      <c r="D16" s="67">
        <v>306036</v>
      </c>
      <c r="E16" s="67">
        <v>164249</v>
      </c>
      <c r="F16" s="70">
        <v>141787</v>
      </c>
      <c r="G16" s="69"/>
      <c r="I16" s="68" t="s">
        <v>21</v>
      </c>
      <c r="J16" s="67">
        <v>20052</v>
      </c>
      <c r="K16" s="67">
        <v>441</v>
      </c>
    </row>
    <row r="17" spans="1:11" ht="9.75" customHeight="1">
      <c r="A17" s="42"/>
      <c r="B17" s="38" t="s">
        <v>22</v>
      </c>
      <c r="C17" s="71"/>
      <c r="D17" s="67">
        <v>235606</v>
      </c>
      <c r="E17" s="67">
        <v>133914</v>
      </c>
      <c r="F17" s="70">
        <v>101692</v>
      </c>
      <c r="G17" s="69"/>
      <c r="I17" s="68" t="s">
        <v>40</v>
      </c>
      <c r="J17" s="67">
        <v>236644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246664</v>
      </c>
      <c r="E18" s="67">
        <v>155127</v>
      </c>
      <c r="F18" s="70">
        <v>91537</v>
      </c>
      <c r="G18" s="69"/>
      <c r="I18" s="68" t="s">
        <v>39</v>
      </c>
      <c r="J18" s="67">
        <v>110713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79597</v>
      </c>
      <c r="E19" s="67">
        <v>56737</v>
      </c>
      <c r="F19" s="70">
        <v>22860</v>
      </c>
      <c r="G19" s="69"/>
      <c r="I19" s="68" t="s">
        <v>38</v>
      </c>
      <c r="J19" s="67">
        <v>1155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59013</v>
      </c>
      <c r="E20" s="67">
        <v>45871</v>
      </c>
      <c r="F20" s="70">
        <v>13142</v>
      </c>
      <c r="G20" s="69"/>
      <c r="I20" s="68" t="s">
        <v>29</v>
      </c>
      <c r="J20" s="67">
        <v>223243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52418</v>
      </c>
      <c r="E21" s="67">
        <v>44669</v>
      </c>
      <c r="F21" s="70">
        <v>7749</v>
      </c>
      <c r="G21" s="69"/>
      <c r="I21" s="68" t="s">
        <v>31</v>
      </c>
      <c r="J21" s="67">
        <v>12961</v>
      </c>
      <c r="K21" s="85">
        <v>438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46</v>
      </c>
      <c r="B8" s="42"/>
      <c r="C8" s="71"/>
      <c r="D8" s="36">
        <v>1207896</v>
      </c>
      <c r="E8" s="36">
        <v>743621</v>
      </c>
      <c r="F8" s="41">
        <v>464275</v>
      </c>
      <c r="G8" s="69"/>
      <c r="H8" s="42" t="s">
        <v>45</v>
      </c>
      <c r="I8" s="71"/>
      <c r="J8" s="36">
        <v>1795872</v>
      </c>
      <c r="K8" s="36">
        <v>51920</v>
      </c>
    </row>
    <row r="9" spans="1:11" ht="9.75" customHeight="1">
      <c r="A9" s="42">
        <v>8</v>
      </c>
      <c r="B9" s="42"/>
      <c r="C9" s="71"/>
      <c r="D9" s="36">
        <v>1225507</v>
      </c>
      <c r="E9" s="36">
        <v>750130</v>
      </c>
      <c r="F9" s="41">
        <v>475377</v>
      </c>
      <c r="G9" s="69"/>
      <c r="H9" s="42">
        <v>8</v>
      </c>
      <c r="I9" s="71"/>
      <c r="J9" s="36">
        <v>1818929</v>
      </c>
      <c r="K9" s="36">
        <v>51540</v>
      </c>
    </row>
    <row r="10" spans="1:11" ht="9.75" customHeight="1">
      <c r="A10" s="42">
        <v>9</v>
      </c>
      <c r="B10" s="42"/>
      <c r="C10" s="71"/>
      <c r="D10" s="36">
        <v>1246006</v>
      </c>
      <c r="E10" s="36">
        <v>758390</v>
      </c>
      <c r="F10" s="41">
        <v>487616</v>
      </c>
      <c r="G10" s="69"/>
      <c r="H10" s="42">
        <v>9</v>
      </c>
      <c r="I10" s="71"/>
      <c r="J10" s="36">
        <v>1847792</v>
      </c>
      <c r="K10" s="36">
        <v>51032</v>
      </c>
    </row>
    <row r="11" spans="1:11" ht="9.75" customHeight="1">
      <c r="A11" s="42">
        <v>10</v>
      </c>
      <c r="B11" s="42"/>
      <c r="C11" s="71"/>
      <c r="D11" s="36">
        <v>1270893</v>
      </c>
      <c r="E11" s="36">
        <v>769289</v>
      </c>
      <c r="F11" s="41">
        <v>501604</v>
      </c>
      <c r="G11" s="69"/>
      <c r="H11" s="42">
        <v>10</v>
      </c>
      <c r="I11" s="71"/>
      <c r="J11" s="36">
        <v>1882407</v>
      </c>
      <c r="K11" s="36">
        <v>51008</v>
      </c>
    </row>
    <row r="12" spans="1:11" ht="9.75" customHeight="1">
      <c r="A12" s="50">
        <v>11</v>
      </c>
      <c r="B12" s="50"/>
      <c r="C12" s="74"/>
      <c r="D12" s="48">
        <v>1289148</v>
      </c>
      <c r="E12" s="48">
        <v>775467</v>
      </c>
      <c r="F12" s="53">
        <v>513681</v>
      </c>
      <c r="G12" s="75"/>
      <c r="H12" s="50">
        <v>11</v>
      </c>
      <c r="I12" s="74"/>
      <c r="J12" s="48">
        <v>1905463</v>
      </c>
      <c r="K12" s="48">
        <v>50409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154463</v>
      </c>
      <c r="E14" s="67">
        <v>87968</v>
      </c>
      <c r="F14" s="70">
        <v>66495</v>
      </c>
      <c r="G14" s="69"/>
      <c r="I14" s="68" t="s">
        <v>17</v>
      </c>
      <c r="J14" s="67">
        <v>63303</v>
      </c>
      <c r="K14" s="67">
        <v>16944</v>
      </c>
    </row>
    <row r="15" spans="1:11" ht="9.75" customHeight="1">
      <c r="A15" s="42"/>
      <c r="B15" s="38" t="s">
        <v>18</v>
      </c>
      <c r="C15" s="71"/>
      <c r="D15" s="67">
        <v>177417</v>
      </c>
      <c r="E15" s="67">
        <v>95215</v>
      </c>
      <c r="F15" s="70">
        <v>82202</v>
      </c>
      <c r="G15" s="69"/>
      <c r="I15" s="68" t="s">
        <v>19</v>
      </c>
      <c r="J15" s="67">
        <v>1236784</v>
      </c>
      <c r="K15" s="67">
        <v>32567</v>
      </c>
    </row>
    <row r="16" spans="1:11" ht="9.75" customHeight="1">
      <c r="A16" s="42"/>
      <c r="B16" s="38" t="s">
        <v>20</v>
      </c>
      <c r="C16" s="71"/>
      <c r="D16" s="67">
        <v>297650</v>
      </c>
      <c r="E16" s="67">
        <v>160420</v>
      </c>
      <c r="F16" s="70">
        <v>137230</v>
      </c>
      <c r="G16" s="69"/>
      <c r="I16" s="68" t="s">
        <v>21</v>
      </c>
      <c r="J16" s="67">
        <v>19936</v>
      </c>
      <c r="K16" s="67">
        <v>448</v>
      </c>
    </row>
    <row r="17" spans="1:11" ht="9.75" customHeight="1">
      <c r="A17" s="42"/>
      <c r="B17" s="38" t="s">
        <v>22</v>
      </c>
      <c r="C17" s="71"/>
      <c r="D17" s="67">
        <v>237735</v>
      </c>
      <c r="E17" s="67">
        <v>136904</v>
      </c>
      <c r="F17" s="70">
        <v>100831</v>
      </c>
      <c r="G17" s="69"/>
      <c r="I17" s="68" t="s">
        <v>40</v>
      </c>
      <c r="J17" s="67">
        <v>242431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240785</v>
      </c>
      <c r="E18" s="67">
        <v>153289</v>
      </c>
      <c r="F18" s="70">
        <v>87496</v>
      </c>
      <c r="G18" s="69"/>
      <c r="I18" s="68" t="s">
        <v>39</v>
      </c>
      <c r="J18" s="67">
        <v>108025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76535</v>
      </c>
      <c r="E19" s="67">
        <v>55859</v>
      </c>
      <c r="F19" s="70">
        <v>20676</v>
      </c>
      <c r="G19" s="69"/>
      <c r="I19" s="68" t="s">
        <v>38</v>
      </c>
      <c r="J19" s="67">
        <v>1170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55502</v>
      </c>
      <c r="E20" s="67">
        <v>43630</v>
      </c>
      <c r="F20" s="70">
        <v>11872</v>
      </c>
      <c r="G20" s="69"/>
      <c r="I20" s="68" t="s">
        <v>29</v>
      </c>
      <c r="J20" s="67">
        <v>221088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49061</v>
      </c>
      <c r="E21" s="67">
        <v>42182</v>
      </c>
      <c r="F21" s="70">
        <v>6879</v>
      </c>
      <c r="G21" s="69"/>
      <c r="I21" s="68" t="s">
        <v>31</v>
      </c>
      <c r="J21" s="67">
        <v>12726</v>
      </c>
      <c r="K21" s="85">
        <v>450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44</v>
      </c>
      <c r="B8" s="42"/>
      <c r="C8" s="71"/>
      <c r="D8" s="36">
        <v>1191625</v>
      </c>
      <c r="E8" s="36">
        <v>737875</v>
      </c>
      <c r="F8" s="41">
        <v>453750</v>
      </c>
      <c r="G8" s="69"/>
      <c r="H8" s="42" t="s">
        <v>44</v>
      </c>
      <c r="I8" s="71"/>
      <c r="J8" s="36">
        <v>1775553</v>
      </c>
      <c r="K8" s="36">
        <v>52691</v>
      </c>
    </row>
    <row r="9" spans="1:11" ht="9.75" customHeight="1">
      <c r="A9" s="42">
        <v>7</v>
      </c>
      <c r="B9" s="42"/>
      <c r="C9" s="71"/>
      <c r="D9" s="36">
        <v>1207896</v>
      </c>
      <c r="E9" s="36">
        <v>743621</v>
      </c>
      <c r="F9" s="41">
        <v>464275</v>
      </c>
      <c r="G9" s="69"/>
      <c r="H9" s="42">
        <v>7</v>
      </c>
      <c r="I9" s="71"/>
      <c r="J9" s="36">
        <v>1795872</v>
      </c>
      <c r="K9" s="36">
        <v>51920</v>
      </c>
    </row>
    <row r="10" spans="1:11" ht="9.75" customHeight="1">
      <c r="A10" s="42">
        <v>8</v>
      </c>
      <c r="B10" s="42"/>
      <c r="C10" s="71"/>
      <c r="D10" s="36">
        <v>1225507</v>
      </c>
      <c r="E10" s="36">
        <v>750130</v>
      </c>
      <c r="F10" s="41">
        <v>475377</v>
      </c>
      <c r="G10" s="69"/>
      <c r="H10" s="42">
        <v>8</v>
      </c>
      <c r="I10" s="71"/>
      <c r="J10" s="36">
        <v>1818929</v>
      </c>
      <c r="K10" s="36">
        <v>51540</v>
      </c>
    </row>
    <row r="11" spans="1:11" ht="9.75" customHeight="1">
      <c r="A11" s="42">
        <v>9</v>
      </c>
      <c r="B11" s="42"/>
      <c r="C11" s="71"/>
      <c r="D11" s="36">
        <v>1246006</v>
      </c>
      <c r="E11" s="36">
        <v>758390</v>
      </c>
      <c r="F11" s="41">
        <v>487616</v>
      </c>
      <c r="G11" s="69"/>
      <c r="H11" s="42">
        <v>9</v>
      </c>
      <c r="I11" s="71"/>
      <c r="J11" s="36">
        <v>1847792</v>
      </c>
      <c r="K11" s="36">
        <v>51032</v>
      </c>
    </row>
    <row r="12" spans="1:11" ht="9.75" customHeight="1">
      <c r="A12" s="50">
        <v>10</v>
      </c>
      <c r="B12" s="50"/>
      <c r="C12" s="74"/>
      <c r="D12" s="48">
        <v>1270893</v>
      </c>
      <c r="E12" s="48">
        <v>769289</v>
      </c>
      <c r="F12" s="53">
        <v>501604</v>
      </c>
      <c r="G12" s="75"/>
      <c r="H12" s="50">
        <v>10</v>
      </c>
      <c r="I12" s="74"/>
      <c r="J12" s="48">
        <v>1882407</v>
      </c>
      <c r="K12" s="48">
        <v>51008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161210</v>
      </c>
      <c r="E14" s="67">
        <v>92090</v>
      </c>
      <c r="F14" s="70">
        <v>69120</v>
      </c>
      <c r="G14" s="69"/>
      <c r="I14" s="68" t="s">
        <v>17</v>
      </c>
      <c r="J14" s="67">
        <v>62398</v>
      </c>
      <c r="K14" s="67">
        <v>17282</v>
      </c>
    </row>
    <row r="15" spans="1:11" ht="9.75" customHeight="1">
      <c r="A15" s="42"/>
      <c r="B15" s="38" t="s">
        <v>18</v>
      </c>
      <c r="C15" s="71"/>
      <c r="D15" s="67">
        <v>176491</v>
      </c>
      <c r="E15" s="67">
        <v>94854</v>
      </c>
      <c r="F15" s="70">
        <v>81637</v>
      </c>
      <c r="G15" s="69"/>
      <c r="I15" s="68" t="s">
        <v>19</v>
      </c>
      <c r="J15" s="67">
        <v>1217118</v>
      </c>
      <c r="K15" s="67">
        <v>32836</v>
      </c>
    </row>
    <row r="16" spans="1:11" ht="9.75" customHeight="1">
      <c r="A16" s="42"/>
      <c r="B16" s="38" t="s">
        <v>20</v>
      </c>
      <c r="C16" s="71"/>
      <c r="D16" s="67">
        <v>288717</v>
      </c>
      <c r="E16" s="67">
        <v>156293</v>
      </c>
      <c r="F16" s="70">
        <v>132424</v>
      </c>
      <c r="G16" s="69"/>
      <c r="I16" s="68" t="s">
        <v>21</v>
      </c>
      <c r="J16" s="67">
        <v>19720</v>
      </c>
      <c r="K16" s="67">
        <v>444</v>
      </c>
    </row>
    <row r="17" spans="1:11" ht="9.75" customHeight="1">
      <c r="A17" s="42"/>
      <c r="B17" s="38" t="s">
        <v>22</v>
      </c>
      <c r="C17" s="71"/>
      <c r="D17" s="67">
        <v>246093</v>
      </c>
      <c r="E17" s="67">
        <v>143507</v>
      </c>
      <c r="F17" s="70">
        <v>102586</v>
      </c>
      <c r="G17" s="69"/>
      <c r="I17" s="68" t="s">
        <v>40</v>
      </c>
      <c r="J17" s="67">
        <v>246393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226952</v>
      </c>
      <c r="E18" s="67">
        <v>146816</v>
      </c>
      <c r="F18" s="70">
        <v>80136</v>
      </c>
      <c r="G18" s="69"/>
      <c r="I18" s="68" t="s">
        <v>39</v>
      </c>
      <c r="J18" s="67">
        <v>105422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74463</v>
      </c>
      <c r="E19" s="67">
        <v>55317</v>
      </c>
      <c r="F19" s="70">
        <v>19146</v>
      </c>
      <c r="G19" s="69"/>
      <c r="I19" s="68" t="s">
        <v>38</v>
      </c>
      <c r="J19" s="67">
        <v>1172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52100</v>
      </c>
      <c r="E20" s="67">
        <v>41379</v>
      </c>
      <c r="F20" s="70">
        <v>10721</v>
      </c>
      <c r="G20" s="69"/>
      <c r="I20" s="68" t="s">
        <v>29</v>
      </c>
      <c r="J20" s="67">
        <v>217682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44867</v>
      </c>
      <c r="E21" s="67">
        <v>39033</v>
      </c>
      <c r="F21" s="70">
        <v>5834</v>
      </c>
      <c r="G21" s="69"/>
      <c r="I21" s="68" t="s">
        <v>31</v>
      </c>
      <c r="J21" s="67">
        <v>12502</v>
      </c>
      <c r="K21" s="67">
        <v>446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43</v>
      </c>
      <c r="B8" s="42"/>
      <c r="C8" s="71"/>
      <c r="D8" s="36">
        <v>1171571</v>
      </c>
      <c r="E8" s="36">
        <v>731327</v>
      </c>
      <c r="F8" s="41">
        <v>440244</v>
      </c>
      <c r="G8" s="69"/>
      <c r="H8" s="42" t="s">
        <v>42</v>
      </c>
      <c r="I8" s="71"/>
      <c r="J8" s="36">
        <v>1750838</v>
      </c>
      <c r="K8" s="36">
        <v>53330</v>
      </c>
    </row>
    <row r="9" spans="1:11" ht="9.75" customHeight="1">
      <c r="A9" s="42" t="s">
        <v>13</v>
      </c>
      <c r="B9" s="42"/>
      <c r="C9" s="71"/>
      <c r="D9" s="36">
        <v>1191625</v>
      </c>
      <c r="E9" s="36">
        <v>737875</v>
      </c>
      <c r="F9" s="41">
        <v>453750</v>
      </c>
      <c r="G9" s="69"/>
      <c r="H9" s="42" t="s">
        <v>13</v>
      </c>
      <c r="I9" s="71"/>
      <c r="J9" s="36">
        <v>1775553</v>
      </c>
      <c r="K9" s="36">
        <v>52691</v>
      </c>
    </row>
    <row r="10" spans="1:11" ht="9.75" customHeight="1">
      <c r="A10" s="42" t="s">
        <v>14</v>
      </c>
      <c r="B10" s="42"/>
      <c r="C10" s="71"/>
      <c r="D10" s="36">
        <v>1207896</v>
      </c>
      <c r="E10" s="36">
        <v>743621</v>
      </c>
      <c r="F10" s="41">
        <v>464275</v>
      </c>
      <c r="G10" s="69"/>
      <c r="H10" s="42" t="s">
        <v>14</v>
      </c>
      <c r="I10" s="71"/>
      <c r="J10" s="36">
        <v>1795872</v>
      </c>
      <c r="K10" s="36">
        <v>51920</v>
      </c>
    </row>
    <row r="11" spans="1:11" ht="9.75" customHeight="1">
      <c r="A11" s="42" t="s">
        <v>35</v>
      </c>
      <c r="B11" s="42"/>
      <c r="C11" s="71"/>
      <c r="D11" s="36">
        <v>1225507</v>
      </c>
      <c r="E11" s="36">
        <v>750130</v>
      </c>
      <c r="F11" s="41">
        <v>475377</v>
      </c>
      <c r="G11" s="69"/>
      <c r="H11" s="42" t="s">
        <v>35</v>
      </c>
      <c r="I11" s="71"/>
      <c r="J11" s="36">
        <v>1818929</v>
      </c>
      <c r="K11" s="36">
        <v>51540</v>
      </c>
    </row>
    <row r="12" spans="1:11" ht="9.75" customHeight="1">
      <c r="A12" s="50" t="s">
        <v>41</v>
      </c>
      <c r="B12" s="50"/>
      <c r="C12" s="74"/>
      <c r="D12" s="48">
        <v>1246006</v>
      </c>
      <c r="E12" s="48">
        <v>758390</v>
      </c>
      <c r="F12" s="53">
        <v>487616</v>
      </c>
      <c r="G12" s="75"/>
      <c r="H12" s="50" t="s">
        <v>41</v>
      </c>
      <c r="I12" s="74"/>
      <c r="J12" s="48">
        <v>1847792</v>
      </c>
      <c r="K12" s="48">
        <v>51032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36">
        <v>167942</v>
      </c>
      <c r="E14" s="67">
        <v>95955</v>
      </c>
      <c r="F14" s="70">
        <v>71987</v>
      </c>
      <c r="G14" s="69"/>
      <c r="I14" s="68" t="s">
        <v>17</v>
      </c>
      <c r="J14" s="67">
        <v>60964</v>
      </c>
      <c r="K14" s="67">
        <v>17349</v>
      </c>
    </row>
    <row r="15" spans="1:11" ht="9.75" customHeight="1">
      <c r="A15" s="42"/>
      <c r="B15" s="38" t="s">
        <v>18</v>
      </c>
      <c r="C15" s="71"/>
      <c r="D15" s="36">
        <v>174545</v>
      </c>
      <c r="E15" s="67">
        <v>94148</v>
      </c>
      <c r="F15" s="70">
        <v>80397</v>
      </c>
      <c r="G15" s="69"/>
      <c r="I15" s="68" t="s">
        <v>19</v>
      </c>
      <c r="J15" s="67">
        <v>1191609</v>
      </c>
      <c r="K15" s="67">
        <v>32817</v>
      </c>
    </row>
    <row r="16" spans="1:11" ht="9.75" customHeight="1">
      <c r="A16" s="42"/>
      <c r="B16" s="38" t="s">
        <v>20</v>
      </c>
      <c r="C16" s="71"/>
      <c r="D16" s="36">
        <v>278949</v>
      </c>
      <c r="E16" s="67">
        <v>151621</v>
      </c>
      <c r="F16" s="70">
        <v>127328</v>
      </c>
      <c r="G16" s="69"/>
      <c r="I16" s="68" t="s">
        <v>21</v>
      </c>
      <c r="J16" s="67">
        <v>19375</v>
      </c>
      <c r="K16" s="67">
        <v>434</v>
      </c>
    </row>
    <row r="17" spans="1:11" ht="9.75" customHeight="1">
      <c r="A17" s="42"/>
      <c r="B17" s="38" t="s">
        <v>22</v>
      </c>
      <c r="C17" s="71"/>
      <c r="D17" s="36">
        <v>254422</v>
      </c>
      <c r="E17" s="67">
        <v>150201</v>
      </c>
      <c r="F17" s="70">
        <v>104221</v>
      </c>
      <c r="G17" s="69"/>
      <c r="I17" s="68" t="s">
        <v>40</v>
      </c>
      <c r="J17" s="67">
        <v>247557</v>
      </c>
      <c r="K17" s="72" t="s">
        <v>24</v>
      </c>
    </row>
    <row r="18" spans="1:11" ht="9.75" customHeight="1">
      <c r="A18" s="42"/>
      <c r="B18" s="38" t="s">
        <v>25</v>
      </c>
      <c r="C18" s="71"/>
      <c r="D18" s="36">
        <v>210793</v>
      </c>
      <c r="E18" s="67">
        <v>138751</v>
      </c>
      <c r="F18" s="70">
        <v>72042</v>
      </c>
      <c r="G18" s="69"/>
      <c r="I18" s="68" t="s">
        <v>39</v>
      </c>
      <c r="J18" s="67">
        <v>101978</v>
      </c>
      <c r="K18" s="72" t="s">
        <v>24</v>
      </c>
    </row>
    <row r="19" spans="1:11" ht="9.75" customHeight="1">
      <c r="A19" s="42"/>
      <c r="B19" s="38" t="s">
        <v>27</v>
      </c>
      <c r="C19" s="71"/>
      <c r="D19" s="36">
        <v>71822</v>
      </c>
      <c r="E19" s="67">
        <v>54291</v>
      </c>
      <c r="F19" s="70">
        <v>17531</v>
      </c>
      <c r="G19" s="69"/>
      <c r="I19" s="68" t="s">
        <v>38</v>
      </c>
      <c r="J19" s="67">
        <v>1194</v>
      </c>
      <c r="K19" s="72" t="s">
        <v>24</v>
      </c>
    </row>
    <row r="20" spans="1:11" ht="9.75" customHeight="1">
      <c r="A20" s="42"/>
      <c r="B20" s="38" t="s">
        <v>28</v>
      </c>
      <c r="C20" s="71"/>
      <c r="D20" s="36">
        <v>48393</v>
      </c>
      <c r="E20" s="67">
        <v>38861</v>
      </c>
      <c r="F20" s="70">
        <v>9532</v>
      </c>
      <c r="G20" s="69"/>
      <c r="I20" s="68" t="s">
        <v>29</v>
      </c>
      <c r="J20" s="67">
        <v>212945</v>
      </c>
      <c r="K20" s="72" t="s">
        <v>24</v>
      </c>
    </row>
    <row r="21" spans="1:11" ht="9.75" customHeight="1">
      <c r="A21" s="42"/>
      <c r="B21" s="42" t="s">
        <v>34</v>
      </c>
      <c r="C21" s="71"/>
      <c r="D21" s="36">
        <v>39140</v>
      </c>
      <c r="E21" s="67">
        <v>34562</v>
      </c>
      <c r="F21" s="70">
        <v>4578</v>
      </c>
      <c r="G21" s="69"/>
      <c r="I21" s="68" t="s">
        <v>31</v>
      </c>
      <c r="J21" s="67">
        <v>12170</v>
      </c>
      <c r="K21" s="67">
        <v>432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56" t="s">
        <v>1</v>
      </c>
      <c r="B5" s="56"/>
      <c r="C5" s="56"/>
      <c r="D5" s="56"/>
      <c r="E5" s="56"/>
      <c r="F5" s="56"/>
      <c r="G5" s="60"/>
      <c r="H5" s="57" t="s">
        <v>2</v>
      </c>
      <c r="I5" s="56"/>
      <c r="J5" s="56"/>
      <c r="K5" s="56"/>
    </row>
    <row r="6" spans="1:11">
      <c r="A6" s="56" t="s">
        <v>3</v>
      </c>
      <c r="B6" s="56"/>
      <c r="C6" s="56"/>
      <c r="D6" s="55" t="s">
        <v>4</v>
      </c>
      <c r="E6" s="59" t="s">
        <v>5</v>
      </c>
      <c r="F6" s="59" t="s">
        <v>6</v>
      </c>
      <c r="G6" s="58"/>
      <c r="H6" s="57" t="s">
        <v>7</v>
      </c>
      <c r="I6" s="56"/>
      <c r="J6" s="55" t="s">
        <v>8</v>
      </c>
      <c r="K6" s="55" t="s">
        <v>9</v>
      </c>
    </row>
    <row r="7" spans="1:11" ht="6" customHeight="1">
      <c r="D7" s="39"/>
      <c r="G7" s="39"/>
      <c r="H7" s="39"/>
      <c r="J7" s="39"/>
    </row>
    <row r="8" spans="1:11" ht="9.75" customHeight="1">
      <c r="A8" s="42" t="s">
        <v>37</v>
      </c>
      <c r="B8" s="42"/>
      <c r="C8" s="42"/>
      <c r="D8" s="37">
        <v>1149319</v>
      </c>
      <c r="E8" s="36">
        <v>722783</v>
      </c>
      <c r="F8" s="41">
        <v>426536</v>
      </c>
      <c r="G8" s="40"/>
      <c r="H8" s="54" t="s">
        <v>36</v>
      </c>
      <c r="I8" s="42"/>
      <c r="J8" s="37">
        <v>1723402</v>
      </c>
      <c r="K8" s="36">
        <v>53732</v>
      </c>
    </row>
    <row r="9" spans="1:11" ht="9.75" customHeight="1">
      <c r="A9" s="42" t="s">
        <v>12</v>
      </c>
      <c r="B9" s="42"/>
      <c r="C9" s="42"/>
      <c r="D9" s="37">
        <v>1171571</v>
      </c>
      <c r="E9" s="36">
        <v>731327</v>
      </c>
      <c r="F9" s="41">
        <v>440244</v>
      </c>
      <c r="G9" s="40"/>
      <c r="H9" s="54" t="s">
        <v>12</v>
      </c>
      <c r="I9" s="42"/>
      <c r="J9" s="37">
        <v>1750838</v>
      </c>
      <c r="K9" s="36">
        <v>53330</v>
      </c>
    </row>
    <row r="10" spans="1:11" ht="9.75" customHeight="1">
      <c r="A10" s="42" t="s">
        <v>13</v>
      </c>
      <c r="B10" s="42"/>
      <c r="C10" s="42"/>
      <c r="D10" s="37">
        <v>1191625</v>
      </c>
      <c r="E10" s="36">
        <v>737875</v>
      </c>
      <c r="F10" s="41">
        <v>453750</v>
      </c>
      <c r="G10" s="40"/>
      <c r="H10" s="54" t="s">
        <v>13</v>
      </c>
      <c r="I10" s="42"/>
      <c r="J10" s="37">
        <v>1775553</v>
      </c>
      <c r="K10" s="36">
        <v>52691</v>
      </c>
    </row>
    <row r="11" spans="1:11" ht="9.75" customHeight="1">
      <c r="A11" s="42" t="s">
        <v>14</v>
      </c>
      <c r="B11" s="42"/>
      <c r="C11" s="42"/>
      <c r="D11" s="37">
        <v>1207896</v>
      </c>
      <c r="E11" s="36">
        <v>743621</v>
      </c>
      <c r="F11" s="41">
        <v>464275</v>
      </c>
      <c r="G11" s="40"/>
      <c r="H11" s="54" t="s">
        <v>14</v>
      </c>
      <c r="I11" s="42"/>
      <c r="J11" s="37">
        <v>1795872</v>
      </c>
      <c r="K11" s="36">
        <v>51920</v>
      </c>
    </row>
    <row r="12" spans="1:11" ht="9.75" customHeight="1">
      <c r="A12" s="50" t="s">
        <v>35</v>
      </c>
      <c r="B12" s="50"/>
      <c r="C12" s="50"/>
      <c r="D12" s="49">
        <v>1225507</v>
      </c>
      <c r="E12" s="48">
        <v>750130</v>
      </c>
      <c r="F12" s="53">
        <v>475377</v>
      </c>
      <c r="G12" s="52"/>
      <c r="H12" s="51" t="s">
        <v>35</v>
      </c>
      <c r="I12" s="50"/>
      <c r="J12" s="49">
        <v>1818929</v>
      </c>
      <c r="K12" s="48">
        <v>51540</v>
      </c>
    </row>
    <row r="13" spans="1:11" ht="6" customHeight="1">
      <c r="D13" s="40"/>
      <c r="E13" s="46"/>
      <c r="F13" s="47"/>
      <c r="G13" s="40"/>
      <c r="H13" s="39"/>
      <c r="J13" s="40"/>
      <c r="K13" s="46"/>
    </row>
    <row r="14" spans="1:11" ht="9.75" customHeight="1">
      <c r="A14" s="42"/>
      <c r="B14" s="38" t="s">
        <v>15</v>
      </c>
      <c r="C14" s="42" t="s">
        <v>16</v>
      </c>
      <c r="D14" s="37">
        <v>174707</v>
      </c>
      <c r="E14" s="36">
        <v>99450</v>
      </c>
      <c r="F14" s="41">
        <v>75257</v>
      </c>
      <c r="G14" s="40"/>
      <c r="H14" s="39"/>
      <c r="I14" s="38" t="s">
        <v>17</v>
      </c>
      <c r="J14" s="37">
        <v>59594</v>
      </c>
      <c r="K14" s="36">
        <v>17610</v>
      </c>
    </row>
    <row r="15" spans="1:11" ht="9.75" customHeight="1">
      <c r="A15" s="42"/>
      <c r="B15" s="38" t="s">
        <v>18</v>
      </c>
      <c r="C15" s="42"/>
      <c r="D15" s="37">
        <v>173610</v>
      </c>
      <c r="E15" s="36">
        <v>94302</v>
      </c>
      <c r="F15" s="41">
        <v>79308</v>
      </c>
      <c r="G15" s="40"/>
      <c r="H15" s="39"/>
      <c r="I15" s="38" t="s">
        <v>19</v>
      </c>
      <c r="J15" s="37">
        <v>1170238</v>
      </c>
      <c r="K15" s="36">
        <v>33037</v>
      </c>
    </row>
    <row r="16" spans="1:11" ht="9.75" customHeight="1">
      <c r="A16" s="42"/>
      <c r="B16" s="38" t="s">
        <v>20</v>
      </c>
      <c r="C16" s="42"/>
      <c r="D16" s="37">
        <v>268818</v>
      </c>
      <c r="E16" s="36">
        <v>146961</v>
      </c>
      <c r="F16" s="41">
        <v>121857</v>
      </c>
      <c r="G16" s="40"/>
      <c r="H16" s="39"/>
      <c r="I16" s="38" t="s">
        <v>21</v>
      </c>
      <c r="J16" s="37">
        <v>19012</v>
      </c>
      <c r="K16" s="36">
        <v>446</v>
      </c>
    </row>
    <row r="17" spans="1:11" ht="9.75" customHeight="1">
      <c r="A17" s="42"/>
      <c r="B17" s="38" t="s">
        <v>22</v>
      </c>
      <c r="C17" s="42"/>
      <c r="D17" s="37">
        <v>263925</v>
      </c>
      <c r="E17" s="36">
        <v>157600</v>
      </c>
      <c r="F17" s="41">
        <v>106325</v>
      </c>
      <c r="G17" s="40"/>
      <c r="H17" s="39"/>
      <c r="I17" s="38" t="s">
        <v>23</v>
      </c>
      <c r="J17" s="37">
        <v>347979</v>
      </c>
      <c r="K17" s="43" t="s">
        <v>24</v>
      </c>
    </row>
    <row r="18" spans="1:11" ht="9.75" customHeight="1">
      <c r="A18" s="42"/>
      <c r="B18" s="38" t="s">
        <v>25</v>
      </c>
      <c r="C18" s="42"/>
      <c r="D18" s="37">
        <v>198029</v>
      </c>
      <c r="E18" s="36">
        <v>133031</v>
      </c>
      <c r="F18" s="41">
        <v>64998</v>
      </c>
      <c r="G18" s="40"/>
      <c r="H18" s="39"/>
      <c r="I18" s="38" t="s">
        <v>26</v>
      </c>
      <c r="J18" s="37">
        <v>1220</v>
      </c>
      <c r="K18" s="43" t="s">
        <v>24</v>
      </c>
    </row>
    <row r="19" spans="1:11" ht="9.75" customHeight="1">
      <c r="A19" s="42"/>
      <c r="B19" s="38" t="s">
        <v>27</v>
      </c>
      <c r="C19" s="42"/>
      <c r="D19" s="37">
        <v>68036</v>
      </c>
      <c r="E19" s="36">
        <v>52308</v>
      </c>
      <c r="F19" s="41">
        <v>15728</v>
      </c>
      <c r="G19" s="40"/>
      <c r="H19" s="39"/>
      <c r="J19" s="45"/>
      <c r="K19" s="44"/>
    </row>
    <row r="20" spans="1:11" ht="9.75" customHeight="1">
      <c r="A20" s="42"/>
      <c r="B20" s="38" t="s">
        <v>28</v>
      </c>
      <c r="C20" s="42"/>
      <c r="D20" s="37">
        <v>44062</v>
      </c>
      <c r="E20" s="36">
        <v>35786</v>
      </c>
      <c r="F20" s="41">
        <v>8276</v>
      </c>
      <c r="G20" s="40"/>
      <c r="H20" s="39"/>
      <c r="I20" s="38" t="s">
        <v>29</v>
      </c>
      <c r="J20" s="37">
        <v>209089</v>
      </c>
      <c r="K20" s="43" t="s">
        <v>24</v>
      </c>
    </row>
    <row r="21" spans="1:11" ht="9.75" customHeight="1">
      <c r="A21" s="42"/>
      <c r="B21" s="42" t="s">
        <v>34</v>
      </c>
      <c r="C21" s="42"/>
      <c r="D21" s="37">
        <v>34320</v>
      </c>
      <c r="E21" s="36">
        <v>30692</v>
      </c>
      <c r="F21" s="41">
        <v>3628</v>
      </c>
      <c r="G21" s="40"/>
      <c r="H21" s="39"/>
      <c r="I21" s="38" t="s">
        <v>31</v>
      </c>
      <c r="J21" s="37">
        <v>11797</v>
      </c>
      <c r="K21" s="36">
        <v>447</v>
      </c>
    </row>
    <row r="22" spans="1:11" ht="6" customHeight="1">
      <c r="A22" s="34"/>
      <c r="B22" s="34"/>
      <c r="C22" s="34"/>
      <c r="D22" s="35"/>
      <c r="E22" s="34"/>
      <c r="F22" s="34"/>
      <c r="G22" s="35"/>
      <c r="H22" s="35"/>
      <c r="I22" s="34"/>
      <c r="J22" s="35"/>
      <c r="K22" s="34"/>
    </row>
    <row r="23" spans="1:11" ht="9" customHeight="1">
      <c r="A23" s="3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138</v>
      </c>
      <c r="B8" s="141"/>
      <c r="C8" s="153"/>
      <c r="D8" s="154">
        <v>1466705</v>
      </c>
      <c r="E8" s="154">
        <v>813182</v>
      </c>
      <c r="F8" s="155">
        <v>653523</v>
      </c>
      <c r="G8" s="156"/>
      <c r="H8" s="152" t="s">
        <v>138</v>
      </c>
      <c r="I8" s="153"/>
      <c r="J8" s="154">
        <v>2157074</v>
      </c>
      <c r="K8" s="154">
        <v>29462</v>
      </c>
    </row>
    <row r="9" spans="1:11" ht="9.75" customHeight="1">
      <c r="A9" s="157" t="s">
        <v>136</v>
      </c>
      <c r="B9" s="158"/>
      <c r="C9" s="153"/>
      <c r="D9" s="154">
        <v>1469723</v>
      </c>
      <c r="E9" s="154">
        <v>812182</v>
      </c>
      <c r="F9" s="155">
        <v>657541</v>
      </c>
      <c r="G9" s="156"/>
      <c r="H9" s="157" t="s">
        <v>136</v>
      </c>
      <c r="I9" s="159"/>
      <c r="J9" s="154">
        <v>2153685</v>
      </c>
      <c r="K9" s="154">
        <v>27987</v>
      </c>
    </row>
    <row r="10" spans="1:11" ht="9.75" customHeight="1">
      <c r="A10" s="157" t="s">
        <v>134</v>
      </c>
      <c r="B10" s="158"/>
      <c r="C10" s="153"/>
      <c r="D10" s="154">
        <v>1475190</v>
      </c>
      <c r="E10" s="154">
        <v>813375</v>
      </c>
      <c r="F10" s="155">
        <v>661815</v>
      </c>
      <c r="G10" s="156"/>
      <c r="H10" s="157" t="s">
        <v>134</v>
      </c>
      <c r="I10" s="159"/>
      <c r="J10" s="154">
        <v>2154529</v>
      </c>
      <c r="K10" s="154">
        <v>26994</v>
      </c>
    </row>
    <row r="11" spans="1:11" ht="9.75" customHeight="1">
      <c r="A11" s="157" t="s">
        <v>137</v>
      </c>
      <c r="B11" s="158"/>
      <c r="C11" s="153"/>
      <c r="D11" s="154">
        <v>1478710</v>
      </c>
      <c r="E11" s="154">
        <v>812999</v>
      </c>
      <c r="F11" s="155">
        <v>665711</v>
      </c>
      <c r="G11" s="156"/>
      <c r="H11" s="157" t="s">
        <v>137</v>
      </c>
      <c r="I11" s="159"/>
      <c r="J11" s="154">
        <v>2153392</v>
      </c>
      <c r="K11" s="154">
        <v>25952</v>
      </c>
    </row>
    <row r="12" spans="1:11" ht="9.75" customHeight="1">
      <c r="A12" s="160" t="s">
        <v>139</v>
      </c>
      <c r="B12" s="161"/>
      <c r="C12" s="162"/>
      <c r="D12" s="163">
        <v>1483213</v>
      </c>
      <c r="E12" s="164">
        <v>813167</v>
      </c>
      <c r="F12" s="165">
        <v>670046</v>
      </c>
      <c r="G12" s="166"/>
      <c r="H12" s="160" t="s">
        <v>139</v>
      </c>
      <c r="I12" s="184"/>
      <c r="J12" s="164">
        <v>2154612</v>
      </c>
      <c r="K12" s="164">
        <v>24850</v>
      </c>
    </row>
    <row r="13" spans="1:11" ht="14.25" customHeight="1">
      <c r="A13" s="141"/>
      <c r="B13" s="168" t="s">
        <v>15</v>
      </c>
      <c r="C13" s="158" t="s">
        <v>16</v>
      </c>
      <c r="D13" s="169">
        <v>103689</v>
      </c>
      <c r="E13" s="154">
        <v>55322</v>
      </c>
      <c r="F13" s="170">
        <v>48367</v>
      </c>
      <c r="G13" s="171"/>
      <c r="I13" s="185" t="s">
        <v>17</v>
      </c>
      <c r="J13" s="154">
        <v>60128</v>
      </c>
      <c r="K13" s="154">
        <v>8964</v>
      </c>
    </row>
    <row r="14" spans="1:11" ht="9.75" customHeight="1">
      <c r="A14" s="141"/>
      <c r="B14" s="168" t="s">
        <v>18</v>
      </c>
      <c r="C14" s="141"/>
      <c r="D14" s="169">
        <v>123887</v>
      </c>
      <c r="E14" s="154">
        <v>64980</v>
      </c>
      <c r="F14" s="170">
        <v>58907</v>
      </c>
      <c r="G14" s="171"/>
      <c r="I14" s="185" t="s">
        <v>127</v>
      </c>
      <c r="J14" s="154">
        <v>1131478</v>
      </c>
      <c r="K14" s="154">
        <v>12825</v>
      </c>
    </row>
    <row r="15" spans="1:11" ht="9.75" customHeight="1">
      <c r="A15" s="141"/>
      <c r="B15" s="168" t="s">
        <v>20</v>
      </c>
      <c r="C15" s="141"/>
      <c r="D15" s="169">
        <v>258125</v>
      </c>
      <c r="E15" s="154">
        <v>136470</v>
      </c>
      <c r="F15" s="170">
        <v>121655</v>
      </c>
      <c r="G15" s="171"/>
      <c r="I15" s="185" t="s">
        <v>128</v>
      </c>
      <c r="J15" s="154">
        <v>263481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305627</v>
      </c>
      <c r="E16" s="154">
        <v>160347</v>
      </c>
      <c r="F16" s="170">
        <v>145280</v>
      </c>
      <c r="G16" s="171"/>
      <c r="I16" s="185" t="s">
        <v>19</v>
      </c>
      <c r="J16" s="154">
        <v>138573</v>
      </c>
      <c r="K16" s="154">
        <v>2212</v>
      </c>
    </row>
    <row r="17" spans="1:11" ht="9.75" customHeight="1">
      <c r="A17" s="141"/>
      <c r="B17" s="168" t="s">
        <v>25</v>
      </c>
      <c r="C17" s="141"/>
      <c r="D17" s="169">
        <v>307219</v>
      </c>
      <c r="E17" s="154">
        <v>161266</v>
      </c>
      <c r="F17" s="170">
        <v>145953</v>
      </c>
      <c r="G17" s="171"/>
      <c r="I17" s="168" t="s">
        <v>21</v>
      </c>
      <c r="J17" s="169">
        <v>19999</v>
      </c>
      <c r="K17" s="154">
        <v>438</v>
      </c>
    </row>
    <row r="18" spans="1:11" ht="14.25" customHeight="1">
      <c r="A18" s="141"/>
      <c r="B18" s="168" t="s">
        <v>27</v>
      </c>
      <c r="C18" s="141"/>
      <c r="D18" s="169">
        <v>113745</v>
      </c>
      <c r="E18" s="154">
        <v>61258</v>
      </c>
      <c r="F18" s="170">
        <v>52487</v>
      </c>
      <c r="G18" s="171"/>
      <c r="I18" s="168" t="s">
        <v>129</v>
      </c>
      <c r="J18" s="169">
        <v>119294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91862</v>
      </c>
      <c r="E19" s="154">
        <v>52096</v>
      </c>
      <c r="F19" s="170">
        <v>39766</v>
      </c>
      <c r="G19" s="171"/>
      <c r="I19" s="168" t="s">
        <v>130</v>
      </c>
      <c r="J19" s="169">
        <v>176641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179059</v>
      </c>
      <c r="E20" s="154">
        <v>121428</v>
      </c>
      <c r="F20" s="170">
        <v>57631</v>
      </c>
      <c r="G20" s="171"/>
      <c r="I20" s="168" t="s">
        <v>132</v>
      </c>
      <c r="J20" s="169">
        <v>869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228319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15830</v>
      </c>
      <c r="K22" s="154">
        <v>411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  <ignoredErrors>
    <ignoredError sqref="A10:A12 H10:H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K23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6.375" style="3" customWidth="1"/>
    <col min="3" max="3" width="2.125" style="3" customWidth="1"/>
    <col min="4" max="4" width="13.75" style="3" customWidth="1"/>
    <col min="5" max="6" width="12.625" style="3" customWidth="1"/>
    <col min="7" max="7" width="0.25" style="3" customWidth="1"/>
    <col min="8" max="8" width="1.625" style="3" customWidth="1"/>
    <col min="9" max="9" width="9.5" style="3" customWidth="1"/>
    <col min="10" max="11" width="13.25" style="3" customWidth="1"/>
    <col min="12" max="16384" width="11.25" style="3"/>
  </cols>
  <sheetData>
    <row r="1" spans="1:11" ht="13.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.25" customHeight="1"/>
    <row r="3" spans="1:11">
      <c r="A3" s="4" t="s">
        <v>0</v>
      </c>
    </row>
    <row r="4" spans="1:11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1</v>
      </c>
      <c r="B5" s="6"/>
      <c r="C5" s="6"/>
      <c r="D5" s="6"/>
      <c r="E5" s="6"/>
      <c r="F5" s="6"/>
      <c r="G5" s="7"/>
      <c r="H5" s="8" t="s">
        <v>2</v>
      </c>
      <c r="I5" s="6"/>
      <c r="J5" s="6"/>
      <c r="K5" s="6"/>
    </row>
    <row r="6" spans="1:11">
      <c r="A6" s="6" t="s">
        <v>3</v>
      </c>
      <c r="B6" s="6"/>
      <c r="C6" s="6"/>
      <c r="D6" s="9" t="s">
        <v>4</v>
      </c>
      <c r="E6" s="10" t="s">
        <v>5</v>
      </c>
      <c r="F6" s="10" t="s">
        <v>6</v>
      </c>
      <c r="G6" s="10"/>
      <c r="H6" s="8" t="s">
        <v>7</v>
      </c>
      <c r="I6" s="6"/>
      <c r="J6" s="9" t="s">
        <v>8</v>
      </c>
      <c r="K6" s="9" t="s">
        <v>9</v>
      </c>
    </row>
    <row r="7" spans="1:11" ht="6" customHeight="1">
      <c r="D7" s="11"/>
      <c r="G7" s="11"/>
      <c r="H7" s="11"/>
      <c r="J7" s="11"/>
    </row>
    <row r="8" spans="1:11" ht="9.75" customHeight="1">
      <c r="A8" s="2" t="s">
        <v>10</v>
      </c>
      <c r="B8" s="2"/>
      <c r="C8" s="2"/>
      <c r="D8" s="12">
        <v>1124250</v>
      </c>
      <c r="E8" s="13">
        <v>713406</v>
      </c>
      <c r="F8" s="13">
        <v>410844</v>
      </c>
      <c r="G8" s="14"/>
      <c r="H8" s="15" t="s">
        <v>10</v>
      </c>
      <c r="I8" s="2"/>
      <c r="J8" s="12">
        <v>1691214</v>
      </c>
      <c r="K8" s="13">
        <v>54491</v>
      </c>
    </row>
    <row r="9" spans="1:11" ht="9.75" customHeight="1">
      <c r="A9" s="16" t="s">
        <v>11</v>
      </c>
      <c r="B9" s="16"/>
      <c r="C9" s="16"/>
      <c r="D9" s="12">
        <v>1149319</v>
      </c>
      <c r="E9" s="13">
        <v>722783</v>
      </c>
      <c r="F9" s="13">
        <v>426536</v>
      </c>
      <c r="G9" s="14"/>
      <c r="H9" s="17" t="s">
        <v>11</v>
      </c>
      <c r="I9" s="2"/>
      <c r="J9" s="12">
        <v>1723402</v>
      </c>
      <c r="K9" s="13">
        <v>53732</v>
      </c>
    </row>
    <row r="10" spans="1:11" ht="9.75" customHeight="1">
      <c r="A10" s="16" t="s">
        <v>12</v>
      </c>
      <c r="B10" s="16"/>
      <c r="C10" s="16"/>
      <c r="D10" s="12">
        <v>1171571</v>
      </c>
      <c r="E10" s="13">
        <v>731327</v>
      </c>
      <c r="F10" s="13">
        <v>440244</v>
      </c>
      <c r="G10" s="14"/>
      <c r="H10" s="17" t="s">
        <v>12</v>
      </c>
      <c r="I10" s="2"/>
      <c r="J10" s="12">
        <v>1750838</v>
      </c>
      <c r="K10" s="13">
        <v>53330</v>
      </c>
    </row>
    <row r="11" spans="1:11" ht="9.75" customHeight="1">
      <c r="A11" s="16" t="s">
        <v>13</v>
      </c>
      <c r="B11" s="16"/>
      <c r="C11" s="16"/>
      <c r="D11" s="12">
        <v>1191625</v>
      </c>
      <c r="E11" s="13">
        <v>737875</v>
      </c>
      <c r="F11" s="13">
        <v>453750</v>
      </c>
      <c r="G11" s="14"/>
      <c r="H11" s="17" t="s">
        <v>13</v>
      </c>
      <c r="I11" s="2"/>
      <c r="J11" s="12">
        <v>1775553</v>
      </c>
      <c r="K11" s="13">
        <v>52691</v>
      </c>
    </row>
    <row r="12" spans="1:11" ht="9.75" customHeight="1">
      <c r="A12" s="18" t="s">
        <v>14</v>
      </c>
      <c r="B12" s="18"/>
      <c r="C12" s="18"/>
      <c r="D12" s="19">
        <v>1207896</v>
      </c>
      <c r="E12" s="20">
        <v>743621</v>
      </c>
      <c r="F12" s="20">
        <v>464275</v>
      </c>
      <c r="G12" s="19"/>
      <c r="H12" s="21" t="s">
        <v>14</v>
      </c>
      <c r="I12" s="22"/>
      <c r="J12" s="19">
        <v>1795872</v>
      </c>
      <c r="K12" s="20">
        <v>51920</v>
      </c>
    </row>
    <row r="13" spans="1:11" ht="6" customHeight="1">
      <c r="D13" s="14"/>
      <c r="E13" s="23"/>
      <c r="F13" s="23"/>
      <c r="G13" s="14"/>
      <c r="H13" s="11"/>
      <c r="J13" s="14"/>
      <c r="K13" s="23"/>
    </row>
    <row r="14" spans="1:11" ht="9.75" customHeight="1">
      <c r="A14" s="24"/>
      <c r="B14" s="25" t="s">
        <v>15</v>
      </c>
      <c r="C14" s="26" t="s">
        <v>16</v>
      </c>
      <c r="D14" s="12">
        <f>SUM(E14:F14)</f>
        <v>181889</v>
      </c>
      <c r="E14" s="13">
        <v>103496</v>
      </c>
      <c r="F14" s="13">
        <v>78393</v>
      </c>
      <c r="G14" s="14"/>
      <c r="H14" s="11"/>
      <c r="I14" s="25" t="s">
        <v>17</v>
      </c>
      <c r="J14" s="12">
        <v>58523</v>
      </c>
      <c r="K14" s="13">
        <v>17736</v>
      </c>
    </row>
    <row r="15" spans="1:11" ht="9.75" customHeight="1">
      <c r="A15" s="24"/>
      <c r="B15" s="25" t="s">
        <v>18</v>
      </c>
      <c r="C15" s="27"/>
      <c r="D15" s="12">
        <f t="shared" ref="D15:D21" si="0">SUM(E15:F15)</f>
        <v>162316</v>
      </c>
      <c r="E15" s="13">
        <v>88603</v>
      </c>
      <c r="F15" s="13">
        <v>73713</v>
      </c>
      <c r="G15" s="14"/>
      <c r="H15" s="11"/>
      <c r="I15" s="25" t="s">
        <v>19</v>
      </c>
      <c r="J15" s="12">
        <v>1151851</v>
      </c>
      <c r="K15" s="13">
        <v>33302</v>
      </c>
    </row>
    <row r="16" spans="1:11" ht="9.75" customHeight="1">
      <c r="A16" s="24"/>
      <c r="B16" s="25" t="s">
        <v>20</v>
      </c>
      <c r="D16" s="12">
        <f t="shared" si="0"/>
        <v>270743</v>
      </c>
      <c r="E16" s="13">
        <v>149102</v>
      </c>
      <c r="F16" s="13">
        <v>121641</v>
      </c>
      <c r="G16" s="14"/>
      <c r="H16" s="11"/>
      <c r="I16" s="25" t="s">
        <v>21</v>
      </c>
      <c r="J16" s="12">
        <v>18659</v>
      </c>
      <c r="K16" s="13">
        <v>444</v>
      </c>
    </row>
    <row r="17" spans="1:11" ht="9.75" customHeight="1">
      <c r="A17" s="24"/>
      <c r="B17" s="25" t="s">
        <v>22</v>
      </c>
      <c r="D17" s="12">
        <f t="shared" si="0"/>
        <v>263486</v>
      </c>
      <c r="E17" s="13">
        <v>158671</v>
      </c>
      <c r="F17" s="13">
        <v>104815</v>
      </c>
      <c r="G17" s="14"/>
      <c r="H17" s="11"/>
      <c r="I17" s="25" t="s">
        <v>23</v>
      </c>
      <c r="J17" s="12">
        <v>348701</v>
      </c>
      <c r="K17" s="28" t="s">
        <v>24</v>
      </c>
    </row>
    <row r="18" spans="1:11" ht="9.75" customHeight="1">
      <c r="A18" s="24"/>
      <c r="B18" s="25" t="s">
        <v>25</v>
      </c>
      <c r="D18" s="12">
        <f t="shared" si="0"/>
        <v>194192</v>
      </c>
      <c r="E18" s="13">
        <v>132875</v>
      </c>
      <c r="F18" s="13">
        <v>61317</v>
      </c>
      <c r="G18" s="14"/>
      <c r="H18" s="11"/>
      <c r="I18" s="25" t="s">
        <v>26</v>
      </c>
      <c r="J18" s="12">
        <v>1218</v>
      </c>
      <c r="K18" s="28" t="s">
        <v>24</v>
      </c>
    </row>
    <row r="19" spans="1:11" ht="9.75" customHeight="1">
      <c r="A19" s="24"/>
      <c r="B19" s="25" t="s">
        <v>27</v>
      </c>
      <c r="D19" s="12">
        <f t="shared" si="0"/>
        <v>64429</v>
      </c>
      <c r="E19" s="13">
        <v>50175</v>
      </c>
      <c r="F19" s="13">
        <v>14254</v>
      </c>
      <c r="G19" s="14"/>
      <c r="H19" s="11"/>
      <c r="J19" s="29"/>
      <c r="K19" s="30"/>
    </row>
    <row r="20" spans="1:11" ht="9.75" customHeight="1">
      <c r="A20" s="24"/>
      <c r="B20" s="25" t="s">
        <v>28</v>
      </c>
      <c r="D20" s="12">
        <f t="shared" si="0"/>
        <v>41079</v>
      </c>
      <c r="E20" s="13">
        <v>33763</v>
      </c>
      <c r="F20" s="13">
        <v>7316</v>
      </c>
      <c r="G20" s="14"/>
      <c r="H20" s="11"/>
      <c r="I20" s="25" t="s">
        <v>29</v>
      </c>
      <c r="J20" s="12">
        <v>205459</v>
      </c>
      <c r="K20" s="28" t="s">
        <v>24</v>
      </c>
    </row>
    <row r="21" spans="1:11" ht="9.75" customHeight="1">
      <c r="A21" s="24"/>
      <c r="B21" s="31" t="s">
        <v>30</v>
      </c>
      <c r="C21" s="2"/>
      <c r="D21" s="12">
        <f t="shared" si="0"/>
        <v>29762</v>
      </c>
      <c r="E21" s="13">
        <v>26936</v>
      </c>
      <c r="F21" s="13">
        <v>2826</v>
      </c>
      <c r="G21" s="14"/>
      <c r="H21" s="11"/>
      <c r="I21" s="25" t="s">
        <v>31</v>
      </c>
      <c r="J21" s="12">
        <v>11461</v>
      </c>
      <c r="K21" s="13">
        <v>438</v>
      </c>
    </row>
    <row r="22" spans="1:11" ht="6" customHeight="1">
      <c r="A22" s="32"/>
      <c r="B22" s="32"/>
      <c r="C22" s="32"/>
      <c r="D22" s="7"/>
      <c r="E22" s="32"/>
      <c r="F22" s="32"/>
      <c r="G22" s="7"/>
      <c r="H22" s="7"/>
      <c r="I22" s="32"/>
      <c r="J22" s="7"/>
      <c r="K22" s="32"/>
    </row>
    <row r="23" spans="1:11" ht="9" customHeight="1">
      <c r="A23" s="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135</v>
      </c>
      <c r="B8" s="141"/>
      <c r="C8" s="153"/>
      <c r="D8" s="154">
        <v>1460245</v>
      </c>
      <c r="E8" s="154">
        <v>813430</v>
      </c>
      <c r="F8" s="155">
        <v>646815</v>
      </c>
      <c r="G8" s="156"/>
      <c r="H8" s="152" t="s">
        <v>135</v>
      </c>
      <c r="I8" s="153"/>
      <c r="J8" s="154">
        <v>2156106</v>
      </c>
      <c r="K8" s="154">
        <v>30914</v>
      </c>
    </row>
    <row r="9" spans="1:11" ht="9.75" customHeight="1">
      <c r="A9" s="157" t="s">
        <v>124</v>
      </c>
      <c r="B9" s="158"/>
      <c r="C9" s="153"/>
      <c r="D9" s="154">
        <v>1466705</v>
      </c>
      <c r="E9" s="154">
        <v>813182</v>
      </c>
      <c r="F9" s="155">
        <v>653523</v>
      </c>
      <c r="G9" s="156"/>
      <c r="H9" s="142" t="s">
        <v>124</v>
      </c>
      <c r="I9" s="159"/>
      <c r="J9" s="154">
        <v>2157074</v>
      </c>
      <c r="K9" s="154">
        <v>29462</v>
      </c>
    </row>
    <row r="10" spans="1:11" ht="9.75" customHeight="1">
      <c r="A10" s="157" t="s">
        <v>136</v>
      </c>
      <c r="B10" s="158"/>
      <c r="C10" s="153"/>
      <c r="D10" s="154">
        <v>1469723</v>
      </c>
      <c r="E10" s="154">
        <v>812182</v>
      </c>
      <c r="F10" s="155">
        <v>657541</v>
      </c>
      <c r="G10" s="156"/>
      <c r="H10" s="142" t="s">
        <v>136</v>
      </c>
      <c r="I10" s="159"/>
      <c r="J10" s="154">
        <v>2153685</v>
      </c>
      <c r="K10" s="154">
        <v>27987</v>
      </c>
    </row>
    <row r="11" spans="1:11" ht="9.75" customHeight="1">
      <c r="A11" s="157" t="s">
        <v>134</v>
      </c>
      <c r="B11" s="158"/>
      <c r="C11" s="153"/>
      <c r="D11" s="154">
        <v>1475190</v>
      </c>
      <c r="E11" s="154">
        <v>813375</v>
      </c>
      <c r="F11" s="155">
        <v>661815</v>
      </c>
      <c r="G11" s="156"/>
      <c r="H11" s="142" t="s">
        <v>134</v>
      </c>
      <c r="I11" s="159"/>
      <c r="J11" s="154">
        <v>2154529</v>
      </c>
      <c r="K11" s="154">
        <v>26994</v>
      </c>
    </row>
    <row r="12" spans="1:11" ht="9.75" customHeight="1">
      <c r="A12" s="160" t="s">
        <v>137</v>
      </c>
      <c r="B12" s="161"/>
      <c r="C12" s="162"/>
      <c r="D12" s="163">
        <v>1478710</v>
      </c>
      <c r="E12" s="164">
        <v>812999</v>
      </c>
      <c r="F12" s="165">
        <v>665711</v>
      </c>
      <c r="G12" s="166"/>
      <c r="H12" s="167" t="s">
        <v>137</v>
      </c>
      <c r="I12" s="161"/>
      <c r="J12" s="163">
        <v>2153392</v>
      </c>
      <c r="K12" s="164">
        <v>25952</v>
      </c>
    </row>
    <row r="13" spans="1:11" ht="14.25" customHeight="1">
      <c r="A13" s="141"/>
      <c r="B13" s="168" t="s">
        <v>15</v>
      </c>
      <c r="C13" s="158" t="s">
        <v>16</v>
      </c>
      <c r="D13" s="169">
        <v>104336</v>
      </c>
      <c r="E13" s="154">
        <v>55559</v>
      </c>
      <c r="F13" s="170">
        <v>48777</v>
      </c>
      <c r="G13" s="171"/>
      <c r="I13" s="168" t="s">
        <v>17</v>
      </c>
      <c r="J13" s="169">
        <v>61068</v>
      </c>
      <c r="K13" s="154">
        <v>9305</v>
      </c>
    </row>
    <row r="14" spans="1:11" ht="9.75" customHeight="1">
      <c r="A14" s="141"/>
      <c r="B14" s="168" t="s">
        <v>18</v>
      </c>
      <c r="C14" s="141"/>
      <c r="D14" s="169">
        <v>122769</v>
      </c>
      <c r="E14" s="154">
        <v>64641</v>
      </c>
      <c r="F14" s="170">
        <v>58128</v>
      </c>
      <c r="G14" s="171"/>
      <c r="I14" s="168" t="s">
        <v>127</v>
      </c>
      <c r="J14" s="169">
        <v>1151870</v>
      </c>
      <c r="K14" s="154">
        <v>13975</v>
      </c>
    </row>
    <row r="15" spans="1:11" ht="9.75" customHeight="1">
      <c r="A15" s="141"/>
      <c r="B15" s="168" t="s">
        <v>20</v>
      </c>
      <c r="C15" s="141"/>
      <c r="D15" s="169">
        <v>261305</v>
      </c>
      <c r="E15" s="154">
        <v>138231</v>
      </c>
      <c r="F15" s="170">
        <v>123074</v>
      </c>
      <c r="G15" s="171"/>
      <c r="I15" s="168" t="s">
        <v>128</v>
      </c>
      <c r="J15" s="169">
        <v>262555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314103</v>
      </c>
      <c r="E16" s="154">
        <v>164733</v>
      </c>
      <c r="F16" s="170">
        <v>149370</v>
      </c>
      <c r="G16" s="171"/>
      <c r="I16" s="168" t="s">
        <v>19</v>
      </c>
      <c r="J16" s="169">
        <v>112852</v>
      </c>
      <c r="K16" s="154">
        <v>1799</v>
      </c>
    </row>
    <row r="17" spans="1:11" ht="9.75" customHeight="1">
      <c r="A17" s="141"/>
      <c r="B17" s="168" t="s">
        <v>25</v>
      </c>
      <c r="C17" s="141"/>
      <c r="D17" s="169">
        <v>298294</v>
      </c>
      <c r="E17" s="154">
        <v>157232</v>
      </c>
      <c r="F17" s="170">
        <v>141062</v>
      </c>
      <c r="G17" s="171"/>
      <c r="I17" s="168" t="s">
        <v>21</v>
      </c>
      <c r="J17" s="169">
        <v>20178</v>
      </c>
      <c r="K17" s="154">
        <v>450</v>
      </c>
    </row>
    <row r="18" spans="1:11" ht="14.25" customHeight="1">
      <c r="A18" s="141"/>
      <c r="B18" s="168" t="s">
        <v>27</v>
      </c>
      <c r="C18" s="141"/>
      <c r="D18" s="169">
        <v>108530</v>
      </c>
      <c r="E18" s="154">
        <v>58761</v>
      </c>
      <c r="F18" s="170">
        <v>49769</v>
      </c>
      <c r="G18" s="171"/>
      <c r="I18" s="168" t="s">
        <v>129</v>
      </c>
      <c r="J18" s="169">
        <v>124321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93470</v>
      </c>
      <c r="E19" s="154">
        <v>53585</v>
      </c>
      <c r="F19" s="170">
        <v>39885</v>
      </c>
      <c r="G19" s="171"/>
      <c r="I19" s="168" t="s">
        <v>130</v>
      </c>
      <c r="J19" s="169">
        <v>173811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175903</v>
      </c>
      <c r="E20" s="154">
        <v>120257</v>
      </c>
      <c r="F20" s="170">
        <v>55646</v>
      </c>
      <c r="G20" s="171"/>
      <c r="I20" s="168" t="s">
        <v>132</v>
      </c>
      <c r="J20" s="169">
        <v>880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229952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15905</v>
      </c>
      <c r="K22" s="154">
        <v>423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  <ignoredErrors>
    <ignoredError sqref="H9:H12 A9:A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133</v>
      </c>
      <c r="B8" s="141"/>
      <c r="C8" s="153"/>
      <c r="D8" s="154">
        <v>1453429</v>
      </c>
      <c r="E8" s="154">
        <v>812966</v>
      </c>
      <c r="F8" s="155">
        <v>640463</v>
      </c>
      <c r="G8" s="156"/>
      <c r="H8" s="152" t="s">
        <v>133</v>
      </c>
      <c r="I8" s="153"/>
      <c r="J8" s="154">
        <v>2154320</v>
      </c>
      <c r="K8" s="154">
        <v>32679</v>
      </c>
    </row>
    <row r="9" spans="1:11" ht="9.75" customHeight="1">
      <c r="A9" s="157" t="s">
        <v>123</v>
      </c>
      <c r="B9" s="158"/>
      <c r="C9" s="153"/>
      <c r="D9" s="154">
        <v>1460245</v>
      </c>
      <c r="E9" s="154">
        <v>813430</v>
      </c>
      <c r="F9" s="155">
        <v>646815</v>
      </c>
      <c r="G9" s="156"/>
      <c r="H9" s="142" t="s">
        <v>123</v>
      </c>
      <c r="I9" s="159"/>
      <c r="J9" s="154">
        <v>2156106</v>
      </c>
      <c r="K9" s="154">
        <v>30914</v>
      </c>
    </row>
    <row r="10" spans="1:11" ht="9.75" customHeight="1">
      <c r="A10" s="157" t="s">
        <v>124</v>
      </c>
      <c r="B10" s="158"/>
      <c r="C10" s="153"/>
      <c r="D10" s="154">
        <v>1466705</v>
      </c>
      <c r="E10" s="154">
        <v>813182</v>
      </c>
      <c r="F10" s="155">
        <v>653523</v>
      </c>
      <c r="G10" s="156"/>
      <c r="H10" s="142" t="s">
        <v>124</v>
      </c>
      <c r="I10" s="159"/>
      <c r="J10" s="154">
        <v>2157074</v>
      </c>
      <c r="K10" s="154">
        <v>29462</v>
      </c>
    </row>
    <row r="11" spans="1:11" ht="9.75" customHeight="1">
      <c r="A11" s="157" t="s">
        <v>125</v>
      </c>
      <c r="B11" s="158"/>
      <c r="C11" s="153"/>
      <c r="D11" s="154">
        <v>1469723</v>
      </c>
      <c r="E11" s="154">
        <v>812182</v>
      </c>
      <c r="F11" s="155">
        <v>657541</v>
      </c>
      <c r="G11" s="156"/>
      <c r="H11" s="142" t="s">
        <v>125</v>
      </c>
      <c r="I11" s="159"/>
      <c r="J11" s="154">
        <v>2153685</v>
      </c>
      <c r="K11" s="154">
        <v>27987</v>
      </c>
    </row>
    <row r="12" spans="1:11" ht="9.75" customHeight="1">
      <c r="A12" s="160" t="s">
        <v>134</v>
      </c>
      <c r="B12" s="161"/>
      <c r="C12" s="162"/>
      <c r="D12" s="163">
        <v>1475190</v>
      </c>
      <c r="E12" s="164">
        <v>813375</v>
      </c>
      <c r="F12" s="165">
        <v>661815</v>
      </c>
      <c r="G12" s="166"/>
      <c r="H12" s="167" t="s">
        <v>134</v>
      </c>
      <c r="I12" s="161"/>
      <c r="J12" s="163">
        <v>2154529</v>
      </c>
      <c r="K12" s="164">
        <v>26994</v>
      </c>
    </row>
    <row r="13" spans="1:11" ht="14.25" customHeight="1">
      <c r="A13" s="141"/>
      <c r="B13" s="168" t="s">
        <v>15</v>
      </c>
      <c r="C13" s="158" t="s">
        <v>16</v>
      </c>
      <c r="D13" s="169">
        <v>103866</v>
      </c>
      <c r="E13" s="154">
        <v>55852</v>
      </c>
      <c r="F13" s="170">
        <v>48014</v>
      </c>
      <c r="G13" s="171"/>
      <c r="I13" s="168" t="s">
        <v>17</v>
      </c>
      <c r="J13" s="169">
        <v>61940</v>
      </c>
      <c r="K13" s="154">
        <v>9643</v>
      </c>
    </row>
    <row r="14" spans="1:11" ht="9.75" customHeight="1">
      <c r="A14" s="141"/>
      <c r="B14" s="168" t="s">
        <v>18</v>
      </c>
      <c r="C14" s="141"/>
      <c r="D14" s="169">
        <v>121346</v>
      </c>
      <c r="E14" s="154">
        <v>64047</v>
      </c>
      <c r="F14" s="170">
        <v>57299</v>
      </c>
      <c r="G14" s="171"/>
      <c r="I14" s="168" t="s">
        <v>127</v>
      </c>
      <c r="J14" s="169">
        <v>1174291</v>
      </c>
      <c r="K14" s="154">
        <v>15087</v>
      </c>
    </row>
    <row r="15" spans="1:11" ht="9.75" customHeight="1">
      <c r="A15" s="141"/>
      <c r="B15" s="168" t="s">
        <v>20</v>
      </c>
      <c r="C15" s="141"/>
      <c r="D15" s="169">
        <v>265345</v>
      </c>
      <c r="E15" s="154">
        <v>140793</v>
      </c>
      <c r="F15" s="170">
        <v>124552</v>
      </c>
      <c r="G15" s="171"/>
      <c r="I15" s="168" t="s">
        <v>128</v>
      </c>
      <c r="J15" s="169">
        <v>260849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322330</v>
      </c>
      <c r="E16" s="154">
        <v>168839</v>
      </c>
      <c r="F16" s="170">
        <v>153491</v>
      </c>
      <c r="G16" s="171"/>
      <c r="I16" s="168" t="s">
        <v>19</v>
      </c>
      <c r="J16" s="169">
        <v>86910</v>
      </c>
      <c r="K16" s="154">
        <v>1401</v>
      </c>
    </row>
    <row r="17" spans="1:11" ht="9.75" customHeight="1">
      <c r="A17" s="141"/>
      <c r="B17" s="168" t="s">
        <v>25</v>
      </c>
      <c r="C17" s="141"/>
      <c r="D17" s="169">
        <v>288563</v>
      </c>
      <c r="E17" s="154">
        <v>152523</v>
      </c>
      <c r="F17" s="170">
        <v>136040</v>
      </c>
      <c r="G17" s="171"/>
      <c r="I17" s="168" t="s">
        <v>21</v>
      </c>
      <c r="J17" s="169">
        <v>20355</v>
      </c>
      <c r="K17" s="154">
        <v>445</v>
      </c>
    </row>
    <row r="18" spans="1:11" ht="14.25" customHeight="1">
      <c r="A18" s="141"/>
      <c r="B18" s="168" t="s">
        <v>27</v>
      </c>
      <c r="C18" s="141"/>
      <c r="D18" s="169">
        <v>105415</v>
      </c>
      <c r="E18" s="154">
        <v>57568</v>
      </c>
      <c r="F18" s="170">
        <v>47847</v>
      </c>
      <c r="G18" s="171"/>
      <c r="I18" s="168" t="s">
        <v>129</v>
      </c>
      <c r="J18" s="169">
        <v>129920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95290</v>
      </c>
      <c r="E19" s="154">
        <v>54913</v>
      </c>
      <c r="F19" s="170">
        <v>40377</v>
      </c>
      <c r="G19" s="171"/>
      <c r="I19" s="168" t="s">
        <v>130</v>
      </c>
      <c r="J19" s="169">
        <v>171556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173035</v>
      </c>
      <c r="E20" s="154">
        <v>118840</v>
      </c>
      <c r="F20" s="170">
        <v>54195</v>
      </c>
      <c r="G20" s="171"/>
      <c r="I20" s="168" t="s">
        <v>132</v>
      </c>
      <c r="J20" s="169">
        <v>892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231842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15974</v>
      </c>
      <c r="K22" s="154">
        <v>418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121</v>
      </c>
      <c r="B8" s="141"/>
      <c r="C8" s="153"/>
      <c r="D8" s="154">
        <v>1446094</v>
      </c>
      <c r="E8" s="154">
        <v>811290</v>
      </c>
      <c r="F8" s="155">
        <v>634804</v>
      </c>
      <c r="G8" s="156"/>
      <c r="H8" s="152" t="s">
        <v>121</v>
      </c>
      <c r="I8" s="153"/>
      <c r="J8" s="154">
        <v>2150299</v>
      </c>
      <c r="K8" s="154">
        <v>34136</v>
      </c>
    </row>
    <row r="9" spans="1:11" ht="9.75" customHeight="1">
      <c r="A9" s="157" t="s">
        <v>122</v>
      </c>
      <c r="B9" s="158"/>
      <c r="C9" s="153"/>
      <c r="D9" s="154">
        <v>1453429</v>
      </c>
      <c r="E9" s="154">
        <v>812966</v>
      </c>
      <c r="F9" s="155">
        <v>640463</v>
      </c>
      <c r="G9" s="156"/>
      <c r="H9" s="142" t="s">
        <v>122</v>
      </c>
      <c r="I9" s="159"/>
      <c r="J9" s="154">
        <v>2154320</v>
      </c>
      <c r="K9" s="154">
        <v>32679</v>
      </c>
    </row>
    <row r="10" spans="1:11" ht="9.75" customHeight="1">
      <c r="A10" s="157" t="s">
        <v>123</v>
      </c>
      <c r="B10" s="158"/>
      <c r="C10" s="153"/>
      <c r="D10" s="154">
        <v>1460245</v>
      </c>
      <c r="E10" s="154">
        <v>813430</v>
      </c>
      <c r="F10" s="155">
        <v>646815</v>
      </c>
      <c r="G10" s="156"/>
      <c r="H10" s="142" t="s">
        <v>123</v>
      </c>
      <c r="I10" s="159"/>
      <c r="J10" s="154">
        <v>2156106</v>
      </c>
      <c r="K10" s="154">
        <v>30914</v>
      </c>
    </row>
    <row r="11" spans="1:11" ht="9.75" customHeight="1">
      <c r="A11" s="157" t="s">
        <v>124</v>
      </c>
      <c r="B11" s="158"/>
      <c r="C11" s="153"/>
      <c r="D11" s="154">
        <v>1466705</v>
      </c>
      <c r="E11" s="154">
        <v>813182</v>
      </c>
      <c r="F11" s="155">
        <v>653523</v>
      </c>
      <c r="G11" s="156"/>
      <c r="H11" s="142" t="s">
        <v>124</v>
      </c>
      <c r="I11" s="159"/>
      <c r="J11" s="154">
        <v>2157074</v>
      </c>
      <c r="K11" s="154">
        <v>29462</v>
      </c>
    </row>
    <row r="12" spans="1:11" ht="9.75" customHeight="1">
      <c r="A12" s="160" t="s">
        <v>125</v>
      </c>
      <c r="B12" s="161"/>
      <c r="C12" s="162"/>
      <c r="D12" s="163">
        <v>1469723</v>
      </c>
      <c r="E12" s="164">
        <v>812182</v>
      </c>
      <c r="F12" s="165">
        <v>657541</v>
      </c>
      <c r="G12" s="166"/>
      <c r="H12" s="167" t="s">
        <v>126</v>
      </c>
      <c r="I12" s="161"/>
      <c r="J12" s="163">
        <v>2153685</v>
      </c>
      <c r="K12" s="164">
        <v>27987</v>
      </c>
    </row>
    <row r="13" spans="1:11" ht="14.25" customHeight="1">
      <c r="A13" s="141"/>
      <c r="B13" s="168" t="s">
        <v>15</v>
      </c>
      <c r="C13" s="158" t="s">
        <v>16</v>
      </c>
      <c r="D13" s="169">
        <v>102591</v>
      </c>
      <c r="E13" s="154">
        <v>55145</v>
      </c>
      <c r="F13" s="170">
        <v>47446</v>
      </c>
      <c r="G13" s="171"/>
      <c r="I13" s="168" t="s">
        <v>17</v>
      </c>
      <c r="J13" s="169">
        <v>62705</v>
      </c>
      <c r="K13" s="154">
        <v>9959</v>
      </c>
    </row>
    <row r="14" spans="1:11" ht="9.75" customHeight="1">
      <c r="A14" s="141"/>
      <c r="B14" s="168" t="s">
        <v>18</v>
      </c>
      <c r="C14" s="141"/>
      <c r="D14" s="169">
        <v>119208</v>
      </c>
      <c r="E14" s="154">
        <v>63096</v>
      </c>
      <c r="F14" s="170">
        <v>56112</v>
      </c>
      <c r="G14" s="171"/>
      <c r="I14" s="168" t="s">
        <v>127</v>
      </c>
      <c r="J14" s="169">
        <v>1196662</v>
      </c>
      <c r="K14" s="154">
        <v>16186</v>
      </c>
    </row>
    <row r="15" spans="1:11" ht="9.75" customHeight="1">
      <c r="A15" s="141"/>
      <c r="B15" s="168" t="s">
        <v>20</v>
      </c>
      <c r="C15" s="141"/>
      <c r="D15" s="169">
        <v>268934</v>
      </c>
      <c r="E15" s="154">
        <v>142714</v>
      </c>
      <c r="F15" s="170">
        <v>126220</v>
      </c>
      <c r="G15" s="171"/>
      <c r="I15" s="168" t="s">
        <v>128</v>
      </c>
      <c r="J15" s="169">
        <v>255467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328516</v>
      </c>
      <c r="E16" s="154">
        <v>172032</v>
      </c>
      <c r="F16" s="170">
        <v>156484</v>
      </c>
      <c r="G16" s="171"/>
      <c r="I16" s="168" t="s">
        <v>19</v>
      </c>
      <c r="J16" s="169">
        <v>62684</v>
      </c>
      <c r="K16" s="154">
        <v>968</v>
      </c>
    </row>
    <row r="17" spans="1:11" ht="9.75" customHeight="1">
      <c r="A17" s="141"/>
      <c r="B17" s="168" t="s">
        <v>25</v>
      </c>
      <c r="C17" s="141"/>
      <c r="D17" s="169">
        <v>279470</v>
      </c>
      <c r="E17" s="154">
        <v>148243</v>
      </c>
      <c r="F17" s="170">
        <v>131227</v>
      </c>
      <c r="G17" s="171"/>
      <c r="I17" s="168" t="s">
        <v>21</v>
      </c>
      <c r="J17" s="169">
        <v>20574</v>
      </c>
      <c r="K17" s="154">
        <v>446</v>
      </c>
    </row>
    <row r="18" spans="1:11" ht="14.25" customHeight="1">
      <c r="A18" s="141"/>
      <c r="B18" s="168" t="s">
        <v>27</v>
      </c>
      <c r="C18" s="141"/>
      <c r="D18" s="169">
        <v>102794</v>
      </c>
      <c r="E18" s="154">
        <v>56705</v>
      </c>
      <c r="F18" s="170">
        <v>46089</v>
      </c>
      <c r="G18" s="171"/>
      <c r="I18" s="168" t="s">
        <v>129</v>
      </c>
      <c r="J18" s="169">
        <v>136286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99054</v>
      </c>
      <c r="E19" s="154">
        <v>57572</v>
      </c>
      <c r="F19" s="170">
        <v>41482</v>
      </c>
      <c r="G19" s="171"/>
      <c r="I19" s="168" t="s">
        <v>130</v>
      </c>
      <c r="J19" s="169">
        <v>169206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169156</v>
      </c>
      <c r="E20" s="154">
        <v>116675</v>
      </c>
      <c r="F20" s="170">
        <v>52481</v>
      </c>
      <c r="G20" s="171"/>
      <c r="I20" s="168" t="s">
        <v>132</v>
      </c>
      <c r="J20" s="169">
        <v>881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233289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15931</v>
      </c>
      <c r="K22" s="154">
        <v>428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4.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1.5" customHeight="1">
      <c r="C7" s="73"/>
      <c r="G7" s="76"/>
      <c r="I7" s="73"/>
    </row>
    <row r="8" spans="1:11" ht="9.75" customHeight="1">
      <c r="A8" s="130" t="s">
        <v>115</v>
      </c>
      <c r="B8" s="42"/>
      <c r="C8" s="71"/>
      <c r="D8" s="123">
        <v>1438047</v>
      </c>
      <c r="E8" s="123">
        <v>809140</v>
      </c>
      <c r="F8" s="139">
        <v>628907</v>
      </c>
      <c r="G8" s="69"/>
      <c r="H8" s="130" t="str">
        <f>A8</f>
        <v xml:space="preserve"> 平成 26 年末</v>
      </c>
      <c r="I8" s="71"/>
      <c r="J8" s="123">
        <v>2145381</v>
      </c>
      <c r="K8" s="123">
        <v>35550</v>
      </c>
    </row>
    <row r="9" spans="1:11" ht="9.75" customHeight="1">
      <c r="A9" s="100" t="s">
        <v>98</v>
      </c>
      <c r="B9" s="138"/>
      <c r="C9" s="71"/>
      <c r="D9" s="123">
        <v>1446094</v>
      </c>
      <c r="E9" s="123">
        <v>811290</v>
      </c>
      <c r="F9" s="139">
        <v>634804</v>
      </c>
      <c r="G9" s="69"/>
      <c r="H9" s="33" t="str">
        <f>A9</f>
        <v xml:space="preserve"> 　　 27 　　</v>
      </c>
      <c r="I9" s="138"/>
      <c r="J9" s="123">
        <v>2150299</v>
      </c>
      <c r="K9" s="123">
        <v>34136</v>
      </c>
    </row>
    <row r="10" spans="1:11" ht="9.75" customHeight="1">
      <c r="A10" s="100" t="s">
        <v>111</v>
      </c>
      <c r="B10" s="133"/>
      <c r="C10" s="71"/>
      <c r="D10" s="123">
        <v>1453429</v>
      </c>
      <c r="E10" s="123">
        <v>812966</v>
      </c>
      <c r="F10" s="139">
        <v>640463</v>
      </c>
      <c r="G10" s="69"/>
      <c r="H10" s="33" t="str">
        <f>A10</f>
        <v xml:space="preserve"> 　　 28 　　</v>
      </c>
      <c r="I10" s="138"/>
      <c r="J10" s="123">
        <v>2154320</v>
      </c>
      <c r="K10" s="123">
        <v>32679</v>
      </c>
    </row>
    <row r="11" spans="1:11" ht="9.75" customHeight="1">
      <c r="A11" s="100" t="s">
        <v>114</v>
      </c>
      <c r="B11" s="133"/>
      <c r="C11" s="71"/>
      <c r="D11" s="123">
        <v>1460245</v>
      </c>
      <c r="E11" s="123">
        <v>813430</v>
      </c>
      <c r="F11" s="139">
        <v>646815</v>
      </c>
      <c r="G11" s="69"/>
      <c r="H11" s="33" t="str">
        <f>A11</f>
        <v xml:space="preserve"> 　　 29 　　</v>
      </c>
      <c r="I11" s="138"/>
      <c r="J11" s="123">
        <v>2156106</v>
      </c>
      <c r="K11" s="123">
        <v>30914</v>
      </c>
    </row>
    <row r="12" spans="1:11" ht="9.75" customHeight="1">
      <c r="A12" s="99" t="s">
        <v>113</v>
      </c>
      <c r="B12" s="136"/>
      <c r="C12" s="50"/>
      <c r="D12" s="135">
        <v>1466705</v>
      </c>
      <c r="E12" s="134">
        <v>813182</v>
      </c>
      <c r="F12" s="137">
        <v>653523</v>
      </c>
      <c r="G12" s="94"/>
      <c r="H12" s="103" t="str">
        <f>A12</f>
        <v xml:space="preserve"> 　　 30 　　</v>
      </c>
      <c r="I12" s="136"/>
      <c r="J12" s="135">
        <v>2157074</v>
      </c>
      <c r="K12" s="134">
        <v>29462</v>
      </c>
    </row>
    <row r="13" spans="1:11" ht="14.25" customHeight="1">
      <c r="A13" s="42"/>
      <c r="B13" s="125" t="s">
        <v>15</v>
      </c>
      <c r="C13" s="133" t="s">
        <v>16</v>
      </c>
      <c r="D13" s="124">
        <v>103543</v>
      </c>
      <c r="E13" s="123">
        <v>55726</v>
      </c>
      <c r="F13" s="132">
        <v>47817</v>
      </c>
      <c r="G13" s="87"/>
      <c r="I13" s="125" t="s">
        <v>17</v>
      </c>
      <c r="J13" s="124">
        <v>63796</v>
      </c>
      <c r="K13" s="123">
        <v>10383</v>
      </c>
    </row>
    <row r="14" spans="1:11" ht="9.75" customHeight="1">
      <c r="A14" s="42"/>
      <c r="B14" s="125" t="s">
        <v>18</v>
      </c>
      <c r="C14" s="42"/>
      <c r="D14" s="124">
        <v>116890</v>
      </c>
      <c r="E14" s="123">
        <v>61901</v>
      </c>
      <c r="F14" s="132">
        <v>54989</v>
      </c>
      <c r="G14" s="87"/>
      <c r="I14" s="125" t="s">
        <v>70</v>
      </c>
      <c r="J14" s="124">
        <v>1219053</v>
      </c>
      <c r="K14" s="123">
        <v>17593</v>
      </c>
    </row>
    <row r="15" spans="1:11" ht="9.75" customHeight="1">
      <c r="A15" s="42"/>
      <c r="B15" s="125" t="s">
        <v>20</v>
      </c>
      <c r="C15" s="42"/>
      <c r="D15" s="124">
        <v>273450</v>
      </c>
      <c r="E15" s="123">
        <v>145125</v>
      </c>
      <c r="F15" s="132">
        <v>128325</v>
      </c>
      <c r="G15" s="87"/>
      <c r="I15" s="125" t="s">
        <v>109</v>
      </c>
      <c r="J15" s="124">
        <v>250703</v>
      </c>
      <c r="K15" s="128">
        <v>0</v>
      </c>
    </row>
    <row r="16" spans="1:11" ht="9.75" customHeight="1">
      <c r="A16" s="42"/>
      <c r="B16" s="125" t="s">
        <v>22</v>
      </c>
      <c r="C16" s="42"/>
      <c r="D16" s="124">
        <v>333246</v>
      </c>
      <c r="E16" s="123">
        <v>174736</v>
      </c>
      <c r="F16" s="132">
        <v>158510</v>
      </c>
      <c r="G16" s="87"/>
      <c r="I16" s="125" t="s">
        <v>19</v>
      </c>
      <c r="J16" s="124">
        <v>40078</v>
      </c>
      <c r="K16" s="123">
        <v>587</v>
      </c>
    </row>
    <row r="17" spans="1:11" ht="9.75" customHeight="1">
      <c r="A17" s="42"/>
      <c r="B17" s="125" t="s">
        <v>25</v>
      </c>
      <c r="C17" s="42"/>
      <c r="D17" s="124">
        <v>269706</v>
      </c>
      <c r="E17" s="123">
        <v>143562</v>
      </c>
      <c r="F17" s="132">
        <v>126144</v>
      </c>
      <c r="G17" s="87"/>
      <c r="I17" s="125" t="s">
        <v>21</v>
      </c>
      <c r="J17" s="124">
        <v>20838</v>
      </c>
      <c r="K17" s="123">
        <v>457</v>
      </c>
    </row>
    <row r="18" spans="1:11" ht="14.25" customHeight="1">
      <c r="A18" s="42"/>
      <c r="B18" s="125" t="s">
        <v>27</v>
      </c>
      <c r="C18" s="42"/>
      <c r="D18" s="124">
        <v>100835</v>
      </c>
      <c r="E18" s="123">
        <v>56171</v>
      </c>
      <c r="F18" s="132">
        <v>44664</v>
      </c>
      <c r="G18" s="87"/>
      <c r="I18" s="125" t="s">
        <v>40</v>
      </c>
      <c r="J18" s="124">
        <v>143963</v>
      </c>
      <c r="K18" s="128">
        <v>0</v>
      </c>
    </row>
    <row r="19" spans="1:11" ht="9.75" customHeight="1">
      <c r="A19" s="42"/>
      <c r="B19" s="125" t="s">
        <v>28</v>
      </c>
      <c r="C19" s="42"/>
      <c r="D19" s="124">
        <v>106569</v>
      </c>
      <c r="E19" s="123">
        <v>62497</v>
      </c>
      <c r="F19" s="132">
        <v>44072</v>
      </c>
      <c r="G19" s="87"/>
      <c r="I19" s="125" t="s">
        <v>39</v>
      </c>
      <c r="J19" s="124">
        <v>167136</v>
      </c>
      <c r="K19" s="128">
        <v>0</v>
      </c>
    </row>
    <row r="20" spans="1:11" ht="9.75" customHeight="1">
      <c r="A20" s="42"/>
      <c r="B20" s="133" t="s">
        <v>30</v>
      </c>
      <c r="C20" s="133"/>
      <c r="D20" s="124">
        <v>162466</v>
      </c>
      <c r="E20" s="123">
        <v>113464</v>
      </c>
      <c r="F20" s="132">
        <v>49002</v>
      </c>
      <c r="G20" s="87"/>
      <c r="I20" s="125" t="s">
        <v>38</v>
      </c>
      <c r="J20" s="124">
        <v>880</v>
      </c>
      <c r="K20" s="128">
        <v>0</v>
      </c>
    </row>
    <row r="21" spans="1:11" ht="9.75" customHeight="1">
      <c r="A21" s="42"/>
      <c r="D21" s="131"/>
      <c r="E21" s="130"/>
      <c r="F21" s="129"/>
      <c r="G21" s="87"/>
      <c r="I21" s="125" t="s">
        <v>29</v>
      </c>
      <c r="J21" s="124">
        <v>234608</v>
      </c>
      <c r="K21" s="128">
        <v>0</v>
      </c>
    </row>
    <row r="22" spans="1:11" ht="9.75" customHeight="1">
      <c r="A22" s="42"/>
      <c r="B22" s="42"/>
      <c r="C22" s="71"/>
      <c r="D22" s="127"/>
      <c r="E22" s="127"/>
      <c r="F22" s="126"/>
      <c r="G22" s="87"/>
      <c r="I22" s="125" t="s">
        <v>31</v>
      </c>
      <c r="J22" s="124">
        <v>16019</v>
      </c>
      <c r="K22" s="123">
        <v>442</v>
      </c>
    </row>
    <row r="23" spans="1:11" ht="1.5" customHeight="1">
      <c r="A23" s="64"/>
      <c r="B23" s="64"/>
      <c r="C23" s="65"/>
      <c r="D23" s="122"/>
      <c r="E23" s="122"/>
      <c r="F23" s="121"/>
      <c r="G23" s="65"/>
      <c r="H23" s="64"/>
      <c r="I23" s="65"/>
      <c r="J23" s="64"/>
      <c r="K23" s="64"/>
    </row>
    <row r="24" spans="1:11">
      <c r="A24" s="119" t="s">
        <v>108</v>
      </c>
    </row>
    <row r="25" spans="1:11">
      <c r="A25" s="33" t="s">
        <v>107</v>
      </c>
    </row>
  </sheetData>
  <phoneticPr fontId="1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112</v>
      </c>
      <c r="B8" s="42"/>
      <c r="C8" s="71"/>
      <c r="D8" s="106">
        <v>1428909</v>
      </c>
      <c r="E8" s="106">
        <v>806680</v>
      </c>
      <c r="F8" s="116">
        <v>622229</v>
      </c>
      <c r="G8" s="69"/>
      <c r="H8" s="33" t="str">
        <f>A8</f>
        <v xml:space="preserve"> 平成 25 年末</v>
      </c>
      <c r="I8" s="71"/>
      <c r="J8" s="106">
        <v>2137275</v>
      </c>
      <c r="K8" s="106">
        <v>36820</v>
      </c>
    </row>
    <row r="9" spans="1:11" ht="9.75" customHeight="1">
      <c r="A9" s="100" t="s">
        <v>99</v>
      </c>
      <c r="B9" s="71"/>
      <c r="C9" s="71"/>
      <c r="D9" s="106">
        <v>1438047</v>
      </c>
      <c r="E9" s="106">
        <v>809140</v>
      </c>
      <c r="F9" s="116">
        <v>628907</v>
      </c>
      <c r="G9" s="69"/>
      <c r="H9" s="33" t="str">
        <f>A9</f>
        <v xml:space="preserve"> 　　 26 　　</v>
      </c>
      <c r="I9" s="71"/>
      <c r="J9" s="106">
        <v>2145381</v>
      </c>
      <c r="K9" s="106">
        <v>35550</v>
      </c>
    </row>
    <row r="10" spans="1:11" ht="9.75" customHeight="1">
      <c r="A10" s="100" t="s">
        <v>98</v>
      </c>
      <c r="B10" s="42"/>
      <c r="C10" s="71"/>
      <c r="D10" s="106">
        <v>1446094</v>
      </c>
      <c r="E10" s="106">
        <v>811290</v>
      </c>
      <c r="F10" s="116">
        <v>634804</v>
      </c>
      <c r="G10" s="69"/>
      <c r="H10" s="33" t="str">
        <f>A10</f>
        <v xml:space="preserve"> 　　 27 　　</v>
      </c>
      <c r="I10" s="71"/>
      <c r="J10" s="106">
        <v>2150299</v>
      </c>
      <c r="K10" s="106">
        <v>34136</v>
      </c>
    </row>
    <row r="11" spans="1:11" ht="9.75" customHeight="1">
      <c r="A11" s="100" t="s">
        <v>111</v>
      </c>
      <c r="B11" s="42"/>
      <c r="C11" s="71"/>
      <c r="D11" s="106">
        <v>1453429</v>
      </c>
      <c r="E11" s="106">
        <v>812966</v>
      </c>
      <c r="F11" s="116">
        <v>640463</v>
      </c>
      <c r="G11" s="69"/>
      <c r="H11" s="33" t="str">
        <f>A11</f>
        <v xml:space="preserve"> 　　 28 　　</v>
      </c>
      <c r="I11" s="71"/>
      <c r="J11" s="106">
        <v>2154320</v>
      </c>
      <c r="K11" s="106">
        <v>32679</v>
      </c>
    </row>
    <row r="12" spans="1:11" ht="9.75" customHeight="1">
      <c r="A12" s="99" t="s">
        <v>110</v>
      </c>
      <c r="B12" s="50"/>
      <c r="C12" s="50"/>
      <c r="D12" s="114">
        <v>1460245</v>
      </c>
      <c r="E12" s="113">
        <v>813430</v>
      </c>
      <c r="F12" s="115">
        <v>646815</v>
      </c>
      <c r="G12" s="94"/>
      <c r="H12" s="103" t="str">
        <f>A12</f>
        <v xml:space="preserve"> 　　 29 　　</v>
      </c>
      <c r="I12" s="50"/>
      <c r="J12" s="114">
        <v>2156106</v>
      </c>
      <c r="K12" s="113">
        <v>30914</v>
      </c>
    </row>
    <row r="13" spans="1:11" ht="6" customHeight="1">
      <c r="D13" s="111"/>
      <c r="E13" s="110"/>
      <c r="F13" s="112"/>
      <c r="G13" s="87"/>
      <c r="J13" s="111"/>
      <c r="K13" s="110"/>
    </row>
    <row r="14" spans="1:11" ht="9.75" customHeight="1">
      <c r="A14" s="42"/>
      <c r="B14" s="38" t="s">
        <v>15</v>
      </c>
      <c r="C14" s="42" t="s">
        <v>16</v>
      </c>
      <c r="D14" s="107">
        <v>103439</v>
      </c>
      <c r="E14" s="106">
        <v>55933</v>
      </c>
      <c r="F14" s="109">
        <v>47506</v>
      </c>
      <c r="G14" s="87"/>
      <c r="I14" s="38" t="s">
        <v>17</v>
      </c>
      <c r="J14" s="107">
        <v>64872</v>
      </c>
      <c r="K14" s="106">
        <v>10714</v>
      </c>
    </row>
    <row r="15" spans="1:11" ht="9.75" customHeight="1">
      <c r="A15" s="42"/>
      <c r="B15" s="38" t="s">
        <v>18</v>
      </c>
      <c r="C15" s="42"/>
      <c r="D15" s="107">
        <v>117490</v>
      </c>
      <c r="E15" s="106">
        <v>62539</v>
      </c>
      <c r="F15" s="109">
        <v>54951</v>
      </c>
      <c r="G15" s="87"/>
      <c r="I15" s="38" t="s">
        <v>70</v>
      </c>
      <c r="J15" s="107">
        <v>1237581</v>
      </c>
      <c r="K15" s="106">
        <v>19035</v>
      </c>
    </row>
    <row r="16" spans="1:11" ht="9.75" customHeight="1">
      <c r="A16" s="42"/>
      <c r="B16" s="38" t="s">
        <v>20</v>
      </c>
      <c r="C16" s="42"/>
      <c r="D16" s="107">
        <v>278099</v>
      </c>
      <c r="E16" s="106">
        <v>147519</v>
      </c>
      <c r="F16" s="109">
        <v>130580</v>
      </c>
      <c r="G16" s="87"/>
      <c r="I16" s="38" t="s">
        <v>109</v>
      </c>
      <c r="J16" s="107">
        <v>246091</v>
      </c>
      <c r="K16" s="108" t="s">
        <v>86</v>
      </c>
    </row>
    <row r="17" spans="1:11" ht="9.75" customHeight="1">
      <c r="A17" s="42"/>
      <c r="B17" s="38" t="s">
        <v>22</v>
      </c>
      <c r="C17" s="42"/>
      <c r="D17" s="107">
        <v>336646</v>
      </c>
      <c r="E17" s="106">
        <v>176797</v>
      </c>
      <c r="F17" s="109">
        <v>159849</v>
      </c>
      <c r="G17" s="87"/>
      <c r="I17" s="38" t="s">
        <v>19</v>
      </c>
      <c r="J17" s="107">
        <v>17871</v>
      </c>
      <c r="K17" s="106">
        <v>257</v>
      </c>
    </row>
    <row r="18" spans="1:11" ht="9.75" customHeight="1">
      <c r="A18" s="42"/>
      <c r="B18" s="38" t="s">
        <v>25</v>
      </c>
      <c r="C18" s="42"/>
      <c r="D18" s="107">
        <v>260131</v>
      </c>
      <c r="E18" s="106">
        <v>139148</v>
      </c>
      <c r="F18" s="109">
        <v>120983</v>
      </c>
      <c r="G18" s="87"/>
      <c r="I18" s="38" t="s">
        <v>21</v>
      </c>
      <c r="J18" s="107">
        <v>21007</v>
      </c>
      <c r="K18" s="106">
        <v>464</v>
      </c>
    </row>
    <row r="19" spans="1:11" ht="9.75" customHeight="1">
      <c r="A19" s="42"/>
      <c r="B19" s="38" t="s">
        <v>27</v>
      </c>
      <c r="C19" s="42"/>
      <c r="D19" s="107">
        <v>99418</v>
      </c>
      <c r="E19" s="106">
        <v>55982</v>
      </c>
      <c r="F19" s="109">
        <v>43436</v>
      </c>
      <c r="G19" s="87"/>
      <c r="I19" s="38" t="s">
        <v>40</v>
      </c>
      <c r="J19" s="107">
        <v>150972</v>
      </c>
      <c r="K19" s="108" t="s">
        <v>24</v>
      </c>
    </row>
    <row r="20" spans="1:11" ht="9.75" customHeight="1">
      <c r="A20" s="42"/>
      <c r="B20" s="38" t="s">
        <v>28</v>
      </c>
      <c r="C20" s="42"/>
      <c r="D20" s="107">
        <v>113013</v>
      </c>
      <c r="E20" s="106">
        <v>67149</v>
      </c>
      <c r="F20" s="109">
        <v>45864</v>
      </c>
      <c r="G20" s="87"/>
      <c r="I20" s="38" t="s">
        <v>39</v>
      </c>
      <c r="J20" s="107">
        <v>165004</v>
      </c>
      <c r="K20" s="108" t="s">
        <v>24</v>
      </c>
    </row>
    <row r="21" spans="1:11" ht="9.75" customHeight="1">
      <c r="A21" s="42"/>
      <c r="B21" s="42" t="s">
        <v>30</v>
      </c>
      <c r="C21" s="42"/>
      <c r="D21" s="107">
        <v>152009</v>
      </c>
      <c r="E21" s="106">
        <v>108363</v>
      </c>
      <c r="F21" s="109">
        <v>43646</v>
      </c>
      <c r="G21" s="87"/>
      <c r="I21" s="38" t="s">
        <v>38</v>
      </c>
      <c r="J21" s="107">
        <v>888</v>
      </c>
      <c r="K21" s="108" t="s">
        <v>24</v>
      </c>
    </row>
    <row r="22" spans="1:11" ht="9.75" customHeight="1">
      <c r="A22" s="42"/>
      <c r="D22" s="120"/>
      <c r="F22" s="73"/>
      <c r="G22" s="87"/>
      <c r="I22" s="38" t="s">
        <v>29</v>
      </c>
      <c r="J22" s="107">
        <v>235776</v>
      </c>
      <c r="K22" s="108" t="s">
        <v>24</v>
      </c>
    </row>
    <row r="23" spans="1:11" ht="9.75" customHeight="1">
      <c r="A23" s="42"/>
      <c r="B23" s="42"/>
      <c r="C23" s="71"/>
      <c r="D23" s="36"/>
      <c r="E23" s="36"/>
      <c r="F23" s="88"/>
      <c r="G23" s="87"/>
      <c r="I23" s="38" t="s">
        <v>31</v>
      </c>
      <c r="J23" s="107">
        <v>16044</v>
      </c>
      <c r="K23" s="106">
        <v>444</v>
      </c>
    </row>
    <row r="24" spans="1:11" ht="6" customHeight="1">
      <c r="A24" s="64"/>
      <c r="B24" s="64"/>
      <c r="C24" s="65"/>
      <c r="D24" s="64"/>
      <c r="E24" s="64"/>
      <c r="F24" s="65"/>
      <c r="G24" s="65"/>
      <c r="H24" s="64"/>
      <c r="I24" s="65"/>
      <c r="J24" s="64"/>
      <c r="K24" s="64"/>
    </row>
    <row r="25" spans="1:11">
      <c r="A25" s="119" t="s">
        <v>108</v>
      </c>
    </row>
    <row r="26" spans="1:11">
      <c r="A26" s="33" t="s">
        <v>107</v>
      </c>
    </row>
  </sheetData>
  <phoneticPr fontId="1"/>
  <printOptions horizontalCentered="1" verticalCentered="1"/>
  <pageMargins left="0.78740157480314965" right="0.78740157480314965" top="0.98425196850393704" bottom="0.74803149606299213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106</v>
      </c>
      <c r="B8" s="42"/>
      <c r="C8" s="71"/>
      <c r="D8" s="106">
        <v>1417009</v>
      </c>
      <c r="E8" s="106">
        <v>803246</v>
      </c>
      <c r="F8" s="116">
        <v>613763</v>
      </c>
      <c r="G8" s="69"/>
      <c r="H8" s="33" t="str">
        <f>A8</f>
        <v xml:space="preserve"> 平成 24 年末</v>
      </c>
      <c r="I8" s="71"/>
      <c r="J8" s="106">
        <v>2124890</v>
      </c>
      <c r="K8" s="106">
        <v>38116</v>
      </c>
    </row>
    <row r="9" spans="1:11" ht="9.75" customHeight="1">
      <c r="A9" s="100" t="s">
        <v>105</v>
      </c>
      <c r="B9" s="71"/>
      <c r="C9" s="71"/>
      <c r="D9" s="106">
        <v>1428909</v>
      </c>
      <c r="E9" s="106">
        <v>806680</v>
      </c>
      <c r="F9" s="116">
        <v>622229</v>
      </c>
      <c r="G9" s="69"/>
      <c r="H9" s="33" t="str">
        <f>A9</f>
        <v xml:space="preserve"> 　　 25　　</v>
      </c>
      <c r="I9" s="71"/>
      <c r="J9" s="106">
        <v>2137275</v>
      </c>
      <c r="K9" s="106">
        <v>36820</v>
      </c>
    </row>
    <row r="10" spans="1:11" ht="9.75" customHeight="1">
      <c r="A10" s="100" t="s">
        <v>95</v>
      </c>
      <c r="B10" s="42"/>
      <c r="C10" s="71"/>
      <c r="D10" s="106">
        <v>1438047</v>
      </c>
      <c r="E10" s="106">
        <v>809140</v>
      </c>
      <c r="F10" s="116">
        <v>628907</v>
      </c>
      <c r="G10" s="69"/>
      <c r="H10" s="33" t="str">
        <f>A10</f>
        <v xml:space="preserve"> 　　 26 　　</v>
      </c>
      <c r="I10" s="71"/>
      <c r="J10" s="106">
        <v>2145381</v>
      </c>
      <c r="K10" s="106">
        <v>35550</v>
      </c>
    </row>
    <row r="11" spans="1:11" ht="9.75" customHeight="1">
      <c r="A11" s="100" t="s">
        <v>104</v>
      </c>
      <c r="B11" s="42"/>
      <c r="C11" s="71"/>
      <c r="D11" s="106">
        <v>1446094</v>
      </c>
      <c r="E11" s="106">
        <v>811290</v>
      </c>
      <c r="F11" s="116">
        <v>634804</v>
      </c>
      <c r="G11" s="69"/>
      <c r="H11" s="33" t="str">
        <f>A11</f>
        <v xml:space="preserve"> 　　 27 　　</v>
      </c>
      <c r="I11" s="71"/>
      <c r="J11" s="106">
        <v>2150299</v>
      </c>
      <c r="K11" s="106">
        <v>34136</v>
      </c>
    </row>
    <row r="12" spans="1:11" ht="9.75" customHeight="1">
      <c r="A12" s="99" t="s">
        <v>103</v>
      </c>
      <c r="B12" s="50"/>
      <c r="C12" s="50"/>
      <c r="D12" s="114">
        <v>1453429</v>
      </c>
      <c r="E12" s="113">
        <v>812966</v>
      </c>
      <c r="F12" s="115">
        <v>640463</v>
      </c>
      <c r="G12" s="94"/>
      <c r="H12" s="103" t="str">
        <f>A12</f>
        <v xml:space="preserve"> 　　 28 　　</v>
      </c>
      <c r="I12" s="50"/>
      <c r="J12" s="114">
        <v>2154320</v>
      </c>
      <c r="K12" s="113">
        <v>32679</v>
      </c>
    </row>
    <row r="13" spans="1:11" ht="6" customHeight="1">
      <c r="D13" s="111"/>
      <c r="E13" s="110"/>
      <c r="F13" s="112"/>
      <c r="G13" s="87"/>
      <c r="J13" s="111"/>
      <c r="K13" s="110"/>
    </row>
    <row r="14" spans="1:11" ht="9.75" customHeight="1">
      <c r="A14" s="42"/>
      <c r="B14" s="38" t="s">
        <v>15</v>
      </c>
      <c r="C14" s="42" t="s">
        <v>16</v>
      </c>
      <c r="D14" s="107">
        <v>103336</v>
      </c>
      <c r="E14" s="106">
        <v>56304</v>
      </c>
      <c r="F14" s="109">
        <v>47032</v>
      </c>
      <c r="G14" s="87"/>
      <c r="I14" s="38" t="s">
        <v>17</v>
      </c>
      <c r="J14" s="107">
        <v>65867</v>
      </c>
      <c r="K14" s="106">
        <v>11172</v>
      </c>
    </row>
    <row r="15" spans="1:11" ht="9.75" customHeight="1">
      <c r="A15" s="42"/>
      <c r="B15" s="38" t="s">
        <v>18</v>
      </c>
      <c r="C15" s="42"/>
      <c r="D15" s="107">
        <v>118471</v>
      </c>
      <c r="E15" s="106">
        <v>63161</v>
      </c>
      <c r="F15" s="109">
        <v>55310</v>
      </c>
      <c r="G15" s="87"/>
      <c r="I15" s="38" t="s">
        <v>70</v>
      </c>
      <c r="J15" s="107">
        <v>1256204</v>
      </c>
      <c r="K15" s="106">
        <v>15331</v>
      </c>
    </row>
    <row r="16" spans="1:11" ht="9.75" customHeight="1">
      <c r="A16" s="42"/>
      <c r="B16" s="38" t="s">
        <v>20</v>
      </c>
      <c r="C16" s="42"/>
      <c r="D16" s="107">
        <v>282284</v>
      </c>
      <c r="E16" s="106">
        <v>149676</v>
      </c>
      <c r="F16" s="109">
        <v>132608</v>
      </c>
      <c r="G16" s="87"/>
      <c r="I16" s="38" t="s">
        <v>19</v>
      </c>
      <c r="J16" s="107">
        <v>236180</v>
      </c>
      <c r="K16" s="106">
        <v>5254</v>
      </c>
    </row>
    <row r="17" spans="1:11" ht="9.75" customHeight="1">
      <c r="A17" s="42"/>
      <c r="B17" s="38" t="s">
        <v>22</v>
      </c>
      <c r="C17" s="42"/>
      <c r="D17" s="107">
        <v>339456</v>
      </c>
      <c r="E17" s="106">
        <v>178670</v>
      </c>
      <c r="F17" s="109">
        <v>160786</v>
      </c>
      <c r="G17" s="87"/>
      <c r="I17" s="38" t="s">
        <v>21</v>
      </c>
      <c r="J17" s="107">
        <v>21301</v>
      </c>
      <c r="K17" s="106">
        <v>476</v>
      </c>
    </row>
    <row r="18" spans="1:11" ht="9.75" customHeight="1">
      <c r="A18" s="42"/>
      <c r="B18" s="38" t="s">
        <v>25</v>
      </c>
      <c r="C18" s="42"/>
      <c r="D18" s="107">
        <v>248162</v>
      </c>
      <c r="E18" s="106">
        <v>133341</v>
      </c>
      <c r="F18" s="109">
        <v>114821</v>
      </c>
      <c r="G18" s="87"/>
      <c r="I18" s="38" t="s">
        <v>40</v>
      </c>
      <c r="J18" s="107">
        <v>158000</v>
      </c>
      <c r="K18" s="108">
        <v>0</v>
      </c>
    </row>
    <row r="19" spans="1:11" ht="9.75" customHeight="1">
      <c r="A19" s="42"/>
      <c r="B19" s="38" t="s">
        <v>27</v>
      </c>
      <c r="C19" s="42"/>
      <c r="D19" s="107">
        <v>101155</v>
      </c>
      <c r="E19" s="106">
        <v>57509</v>
      </c>
      <c r="F19" s="109">
        <v>43646</v>
      </c>
      <c r="G19" s="87"/>
      <c r="I19" s="38" t="s">
        <v>39</v>
      </c>
      <c r="J19" s="107">
        <v>162767</v>
      </c>
      <c r="K19" s="108">
        <v>0</v>
      </c>
    </row>
    <row r="20" spans="1:11" ht="9.75" customHeight="1">
      <c r="A20" s="42"/>
      <c r="B20" s="38" t="s">
        <v>28</v>
      </c>
      <c r="C20" s="42"/>
      <c r="D20" s="107">
        <v>118134</v>
      </c>
      <c r="E20" s="106">
        <v>70814</v>
      </c>
      <c r="F20" s="109">
        <v>47320</v>
      </c>
      <c r="G20" s="87"/>
      <c r="I20" s="38" t="s">
        <v>38</v>
      </c>
      <c r="J20" s="107">
        <v>904</v>
      </c>
      <c r="K20" s="108">
        <v>0</v>
      </c>
    </row>
    <row r="21" spans="1:11" ht="9.75" customHeight="1">
      <c r="A21" s="42"/>
      <c r="B21" s="42" t="s">
        <v>30</v>
      </c>
      <c r="C21" s="42"/>
      <c r="D21" s="107">
        <v>142431</v>
      </c>
      <c r="E21" s="106">
        <v>103491</v>
      </c>
      <c r="F21" s="109">
        <v>38940</v>
      </c>
      <c r="G21" s="87"/>
      <c r="I21" s="38" t="s">
        <v>29</v>
      </c>
      <c r="J21" s="107">
        <v>237018</v>
      </c>
      <c r="K21" s="108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107">
        <v>16079</v>
      </c>
      <c r="K22" s="106">
        <v>446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horizontalCentered="1" verticalCentered="1"/>
  <pageMargins left="0.78740157480314965" right="0.78740157480314965" top="0.98425196850393704" bottom="0.74803149606299213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2025-12-15T23:57:10Z</dcterms:modified>
</cp:coreProperties>
</file>