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filterPrivacy="1"/>
  <xr:revisionPtr xr6:coauthVersionLast="47" xr6:coauthVersionMax="47" documentId="13_ncr:1_{EA874F0C-2C9E-4B9F-BA06-4A86EC604094}" revIDLastSave="0" xr10:uidLastSave="{00000000-0000-0000-0000-000000000000}"/>
  <bookViews>
    <workbookView xr2:uid="{00000000-000D-0000-FFFF-FFFF00000000}" windowHeight="15015" windowWidth="23835" xWindow="8040" yWindow="540"/>
  </bookViews>
  <sheets>
    <sheet r:id="rId1" name="R7" sheetId="18"/>
    <sheet r:id="rId2" name="R6" sheetId="17"/>
    <sheet r:id="rId3" name="R5" sheetId="16"/>
    <sheet r:id="rId4" name="R4" sheetId="13"/>
    <sheet r:id="rId5" name="R3" sheetId="11"/>
    <sheet r:id="rId6" name="R2" sheetId="9"/>
    <sheet r:id="rId7" name="R1(Ⅰ)" sheetId="1"/>
    <sheet r:id="rId8" name="R1(Ⅰ)-2" sheetId="2"/>
    <sheet r:id="rId9" name="R1(Ⅱ)" sheetId="8"/>
    <sheet r:id="rId10" name="R1(Ⅲ)" sheetId="3"/>
    <sheet r:id="rId11" name="R1(Ⅲ)-2" sheetId="5"/>
  </sheets>
  <definedNames>
    <definedName localSheetId="6" name="_xlnm.Print_Area">'R1(Ⅰ)'!$A$1:$K$15</definedName>
    <definedName localSheetId="7" name="_xlnm.Print_Area">'R1(Ⅰ)-2'!$A$1:$L$16</definedName>
    <definedName localSheetId="8" name="_xlnm.Print_Area">'R1(Ⅱ)'!$A$1:$L$46</definedName>
    <definedName localSheetId="9" name="_xlnm.Print_Area">'R1(Ⅲ)'!$A$1:$L$15</definedName>
    <definedName localSheetId="10" name="_xlnm.Print_Area">'R1(Ⅲ)-2'!$A$1:$J$17</definedName>
    <definedName localSheetId="5" name="_xlnm.Print_Area">'R2'!$A$1:$S$121</definedName>
    <definedName localSheetId="4" name="_xlnm.Print_Area">'R3'!$A$1:$J$121</definedName>
    <definedName localSheetId="3" name="_xlnm.Print_Area">'R4'!$A$1:$Q$163</definedName>
    <definedName localSheetId="2" name="_xlnm.Print_Area">'R5'!$A$1:$Q$189</definedName>
    <definedName localSheetId="1" name="_xlnm.Print_Area">'R6'!$A$1:$Q$189</definedName>
    <definedName localSheetId="0" name="_xlnm.Print_Area">'R7'!$A$1:$Q$189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9" i="18" l="1"/>
  <c r="A128" i="18"/>
  <c r="A127" i="18"/>
  <c r="A126" i="18"/>
  <c r="A125" i="18"/>
  <c r="A117" i="18"/>
  <c r="A116" i="18"/>
  <c r="A115" i="18"/>
  <c r="A114" i="18"/>
  <c r="A113" i="18"/>
  <c r="A105" i="18"/>
  <c r="A104" i="18"/>
  <c r="A103" i="18"/>
  <c r="A102" i="18"/>
  <c r="A101" i="18"/>
  <c r="A94" i="18"/>
  <c r="A93" i="18"/>
  <c r="A92" i="18"/>
  <c r="A91" i="18"/>
  <c r="A90" i="18"/>
  <c r="A82" i="18"/>
  <c r="A81" i="18"/>
  <c r="A80" i="18"/>
  <c r="A79" i="18"/>
  <c r="A78" i="18"/>
  <c r="A70" i="18"/>
  <c r="A69" i="18"/>
  <c r="A68" i="18"/>
  <c r="A67" i="18"/>
  <c r="A66" i="18"/>
  <c r="A58" i="18"/>
  <c r="A57" i="18"/>
  <c r="A56" i="18"/>
  <c r="A55" i="18"/>
  <c r="A54" i="18"/>
  <c r="A46" i="18"/>
  <c r="A45" i="18"/>
  <c r="A44" i="18"/>
  <c r="A43" i="18"/>
  <c r="A42" i="18"/>
  <c r="A36" i="18"/>
  <c r="A35" i="18"/>
  <c r="A34" i="18"/>
  <c r="A33" i="18"/>
  <c r="A32" i="18"/>
  <c r="A26" i="18"/>
  <c r="A25" i="18"/>
  <c r="A24" i="18"/>
  <c r="A23" i="18"/>
  <c r="A22" i="18"/>
  <c r="A129" i="17" l="1"/>
  <c r="A128" i="17"/>
  <c r="A127" i="17"/>
  <c r="A126" i="17"/>
  <c r="A125" i="17"/>
  <c r="A117" i="17"/>
  <c r="A116" i="17"/>
  <c r="A115" i="17"/>
  <c r="A114" i="17"/>
  <c r="A113" i="17"/>
  <c r="A105" i="17"/>
  <c r="A104" i="17"/>
  <c r="A103" i="17"/>
  <c r="A102" i="17"/>
  <c r="A101" i="17"/>
  <c r="A94" i="17"/>
  <c r="A93" i="17"/>
  <c r="A92" i="17"/>
  <c r="A91" i="17"/>
  <c r="A90" i="17"/>
  <c r="A82" i="17"/>
  <c r="A81" i="17"/>
  <c r="A80" i="17"/>
  <c r="A79" i="17"/>
  <c r="A78" i="17"/>
  <c r="A70" i="17"/>
  <c r="A69" i="17"/>
  <c r="A68" i="17"/>
  <c r="A67" i="17"/>
  <c r="A66" i="17"/>
  <c r="A58" i="17"/>
  <c r="A57" i="17"/>
  <c r="A56" i="17"/>
  <c r="A55" i="17"/>
  <c r="A54" i="17"/>
  <c r="A46" i="17"/>
  <c r="A45" i="17"/>
  <c r="A44" i="17"/>
  <c r="A43" i="17"/>
  <c r="A42" i="17"/>
  <c r="A36" i="17"/>
  <c r="A35" i="17"/>
  <c r="A34" i="17"/>
  <c r="A33" i="17"/>
  <c r="A32" i="17"/>
  <c r="A26" i="17"/>
  <c r="A25" i="17"/>
  <c r="A24" i="17"/>
  <c r="A23" i="17"/>
  <c r="A22" i="17"/>
  <c r="A129" i="16" l="1"/>
  <c r="A128" i="16"/>
  <c r="A127" i="16"/>
  <c r="A126" i="16"/>
  <c r="A125" i="16"/>
  <c r="A117" i="16"/>
  <c r="A116" i="16"/>
  <c r="A115" i="16"/>
  <c r="A114" i="16"/>
  <c r="A113" i="16"/>
  <c r="A105" i="16"/>
  <c r="A104" i="16"/>
  <c r="A103" i="16"/>
  <c r="A102" i="16"/>
  <c r="A101" i="16"/>
  <c r="A94" i="16"/>
  <c r="A93" i="16"/>
  <c r="A92" i="16"/>
  <c r="A91" i="16"/>
  <c r="A90" i="16"/>
  <c r="A82" i="16"/>
  <c r="A81" i="16"/>
  <c r="A80" i="16"/>
  <c r="A79" i="16"/>
  <c r="A78" i="16"/>
  <c r="A70" i="16"/>
  <c r="A69" i="16"/>
  <c r="A68" i="16"/>
  <c r="A67" i="16"/>
  <c r="A66" i="16"/>
  <c r="A58" i="16"/>
  <c r="A57" i="16"/>
  <c r="A56" i="16"/>
  <c r="A55" i="16"/>
  <c r="A54" i="16"/>
  <c r="A46" i="16"/>
  <c r="A45" i="16"/>
  <c r="A44" i="16"/>
  <c r="A43" i="16"/>
  <c r="A42" i="16"/>
  <c r="A36" i="16"/>
  <c r="A35" i="16"/>
  <c r="A34" i="16"/>
  <c r="A33" i="16"/>
  <c r="A32" i="16"/>
  <c r="A26" i="16"/>
  <c r="A25" i="16"/>
  <c r="A24" i="16"/>
  <c r="A23" i="16"/>
  <c r="A22" i="16"/>
  <c r="A104" i="13" l="1"/>
  <c r="A103" i="13"/>
  <c r="A102" i="13"/>
  <c r="A101" i="13"/>
  <c r="A100" i="13"/>
  <c r="A94" i="13"/>
  <c r="A93" i="13"/>
  <c r="A92" i="13"/>
  <c r="A91" i="13"/>
  <c r="A90" i="13"/>
  <c r="A82" i="13"/>
  <c r="A81" i="13"/>
  <c r="A80" i="13"/>
  <c r="A79" i="13"/>
  <c r="A78" i="13"/>
  <c r="A70" i="13"/>
  <c r="A69" i="13"/>
  <c r="A68" i="13"/>
  <c r="A67" i="13"/>
  <c r="A66" i="13"/>
  <c r="A58" i="13"/>
  <c r="A57" i="13"/>
  <c r="A56" i="13"/>
  <c r="A55" i="13"/>
  <c r="A54" i="13"/>
  <c r="A46" i="13"/>
  <c r="A45" i="13"/>
  <c r="A44" i="13"/>
  <c r="A43" i="13"/>
  <c r="A42" i="13"/>
  <c r="A36" i="13"/>
  <c r="A35" i="13"/>
  <c r="A34" i="13"/>
  <c r="A33" i="13"/>
  <c r="A32" i="13"/>
  <c r="A26" i="13"/>
  <c r="A25" i="13"/>
  <c r="A24" i="13"/>
  <c r="A23" i="13"/>
  <c r="A22" i="13"/>
  <c r="A118" i="11" l="1"/>
  <c r="A117" i="11"/>
  <c r="A116" i="11"/>
  <c r="A115" i="11"/>
  <c r="A114" i="11"/>
  <c r="A108" i="11"/>
  <c r="A107" i="11"/>
  <c r="A106" i="11"/>
  <c r="A105" i="11"/>
  <c r="A104" i="11"/>
  <c r="A91" i="11"/>
  <c r="A90" i="11"/>
  <c r="A89" i="11"/>
  <c r="A88" i="11"/>
  <c r="A87" i="11"/>
  <c r="A81" i="11"/>
  <c r="A80" i="11"/>
  <c r="A79" i="11"/>
  <c r="A78" i="11"/>
  <c r="A77" i="11"/>
  <c r="A71" i="11"/>
  <c r="A70" i="11"/>
  <c r="A69" i="11"/>
  <c r="A68" i="11"/>
  <c r="A67" i="11"/>
  <c r="A61" i="11"/>
  <c r="A60" i="11"/>
  <c r="A59" i="11"/>
  <c r="A58" i="11"/>
  <c r="A57" i="11"/>
  <c r="A51" i="11"/>
  <c r="A50" i="11"/>
  <c r="A49" i="11"/>
  <c r="A48" i="11"/>
  <c r="A47" i="11"/>
  <c r="A41" i="11"/>
  <c r="A40" i="11"/>
  <c r="A39" i="11"/>
  <c r="A38" i="11"/>
  <c r="A37" i="11"/>
  <c r="A24" i="11"/>
  <c r="A23" i="11"/>
  <c r="A22" i="11"/>
  <c r="A21" i="11"/>
  <c r="A20" i="11"/>
  <c r="K20" i="9" l="1"/>
  <c r="K21" i="9"/>
  <c r="K22" i="9"/>
  <c r="K23" i="9"/>
  <c r="K24" i="9"/>
  <c r="K37" i="9"/>
  <c r="K38" i="9"/>
  <c r="K39" i="9"/>
  <c r="K40" i="9"/>
  <c r="K41" i="9"/>
  <c r="K47" i="9"/>
  <c r="K48" i="9"/>
  <c r="K49" i="9"/>
  <c r="K50" i="9"/>
  <c r="K51" i="9"/>
  <c r="K57" i="9"/>
  <c r="K58" i="9"/>
  <c r="K59" i="9"/>
  <c r="K60" i="9"/>
  <c r="K61" i="9"/>
  <c r="K67" i="9"/>
  <c r="K68" i="9"/>
  <c r="K69" i="9"/>
  <c r="K70" i="9"/>
  <c r="K71" i="9"/>
  <c r="K77" i="9"/>
  <c r="K78" i="9"/>
  <c r="K79" i="9"/>
  <c r="K80" i="9"/>
  <c r="K81" i="9"/>
  <c r="K87" i="9"/>
  <c r="K88" i="9"/>
  <c r="K89" i="9"/>
  <c r="K90" i="9"/>
  <c r="K91" i="9"/>
  <c r="K104" i="9"/>
  <c r="K105" i="9"/>
  <c r="K106" i="9"/>
  <c r="K107" i="9"/>
  <c r="K108" i="9"/>
  <c r="K114" i="9"/>
  <c r="K115" i="9"/>
  <c r="K116" i="9"/>
  <c r="K117" i="9"/>
  <c r="K118" i="9"/>
  <c r="A10" i="2" l="1"/>
  <c r="A11" i="2"/>
  <c r="A12" i="2"/>
  <c r="A13" i="2"/>
  <c r="A14" i="2"/>
  <c r="A10" i="8"/>
  <c r="A20" i="8" s="1"/>
  <c r="A11" i="8"/>
  <c r="A21" i="8" s="1"/>
  <c r="A12" i="8"/>
  <c r="A32" i="8" s="1"/>
  <c r="A13" i="8"/>
  <c r="A23" i="8" s="1"/>
  <c r="A14" i="8"/>
  <c r="A24" i="8"/>
  <c r="A31" i="8"/>
  <c r="A33" i="8"/>
  <c r="A34" i="8"/>
  <c r="A43" i="8"/>
  <c r="A44" i="8"/>
  <c r="A10" i="3"/>
  <c r="A11" i="3"/>
  <c r="A12" i="3"/>
  <c r="A13" i="3"/>
  <c r="A14" i="3"/>
  <c r="A10" i="5"/>
  <c r="A11" i="5"/>
  <c r="A12" i="5"/>
  <c r="A13" i="5"/>
  <c r="A14" i="5"/>
  <c r="A30" i="8" l="1"/>
  <c r="A40" i="8"/>
  <c r="A42" i="8"/>
  <c r="A22" i="8"/>
  <c r="A41" i="8"/>
</calcChain>
</file>

<file path=xl/sharedStrings.xml><?xml version="1.0" encoding="utf-8"?>
<sst xmlns="http://schemas.openxmlformats.org/spreadsheetml/2006/main" count="1023" uniqueCount="168">
  <si>
    <t>　本表は、旅客発着通過延人キロ表に基づく市内各駅の乗車人員である。</t>
  </si>
  <si>
    <t>　(単位　人)</t>
  </si>
  <si>
    <t>総　　　　　　　　数</t>
  </si>
  <si>
    <t>名　　　　　古 　　　　屋 　　　　本 　　　　線</t>
  </si>
  <si>
    <t>年 度・月 別</t>
  </si>
  <si>
    <t>総数</t>
  </si>
  <si>
    <t>普通</t>
  </si>
  <si>
    <t>定期</t>
  </si>
  <si>
    <t>中 京 競 馬 場 前</t>
  </si>
  <si>
    <t>有　　　　　松</t>
  </si>
  <si>
    <t>左　　京　　山</t>
  </si>
  <si>
    <t>うち)定期</t>
  </si>
  <si>
    <t>　（単位　人）</t>
  </si>
  <si>
    <t>名　　　　　　　　　古　　　　　　　　　屋　　　　　　　　　本　　　　　　　　　線</t>
  </si>
  <si>
    <t>鳴　　　　　海</t>
  </si>
  <si>
    <t>本　　星　　崎</t>
  </si>
  <si>
    <t>本　　笠　　寺</t>
  </si>
  <si>
    <t>桜</t>
  </si>
  <si>
    <t>呼　　　　　続</t>
  </si>
  <si>
    <t>堀　　　　　田</t>
  </si>
  <si>
    <t>神　　宮　　前</t>
  </si>
  <si>
    <t>　（名古屋鉄道株式会社）</t>
  </si>
  <si>
    <t>金　　　　　山</t>
    <phoneticPr fontId="11"/>
  </si>
  <si>
    <t>山　　　　　王</t>
    <rPh sb="0" eb="1">
      <t>ヤマ</t>
    </rPh>
    <rPh sb="6" eb="7">
      <t>オウ</t>
    </rPh>
    <phoneticPr fontId="11"/>
  </si>
  <si>
    <t>名　鉄　名　古　屋</t>
    <rPh sb="0" eb="1">
      <t>メイ</t>
    </rPh>
    <rPh sb="2" eb="3">
      <t>テツ</t>
    </rPh>
    <phoneticPr fontId="11"/>
  </si>
  <si>
    <t>名　　　古　　　屋　　　本　　　線</t>
  </si>
  <si>
    <t>犬　　　　　　山　　　　　　線</t>
  </si>
  <si>
    <t>常 滑 河 和 線</t>
  </si>
  <si>
    <t>栄　　　　　生</t>
  </si>
  <si>
    <t>東　枇　杷　島</t>
  </si>
  <si>
    <t>中　小　田　井</t>
  </si>
  <si>
    <t>上　小　田　井</t>
  </si>
  <si>
    <t>豊　田　本　町</t>
  </si>
  <si>
    <t>常　　　　　　滑　　　　　　河　　　　　　和　　　　　　線</t>
  </si>
  <si>
    <t>築　港　支　線</t>
  </si>
  <si>
    <t>年度・月別</t>
  </si>
  <si>
    <t>道　　　　　徳</t>
  </si>
  <si>
    <t>大　　　　　江</t>
  </si>
  <si>
    <t>大　　同　　町</t>
  </si>
  <si>
    <t>柴　　　　　田</t>
  </si>
  <si>
    <t>東 名 古 屋 港</t>
  </si>
  <si>
    <t>瀬　　　　　　　　　　　　　　　　　　戸　　　　　　　　　　　　　　　　　　線</t>
  </si>
  <si>
    <t>栄　　　　　町</t>
  </si>
  <si>
    <t>東　　大　　手</t>
  </si>
  <si>
    <t>清　　　　　水</t>
  </si>
  <si>
    <t>尼　　ヶ　　坂</t>
  </si>
  <si>
    <t>森　　　　　下</t>
  </si>
  <si>
    <t>大　　曽　　根</t>
  </si>
  <si>
    <t>矢　　　　　田</t>
  </si>
  <si>
    <t>守山自衛隊前</t>
  </si>
  <si>
    <t>瓢　　箪　　山</t>
  </si>
  <si>
    <t>小　　　　　幡</t>
  </si>
  <si>
    <t>うち)定期</t>
    <phoneticPr fontId="8"/>
  </si>
  <si>
    <t>瀬　　　　　　　　戸　　　　　　　　線</t>
  </si>
  <si>
    <t>小　　　　　　　　牧　　　　　　　　線</t>
  </si>
  <si>
    <t>喜　　多　　山</t>
  </si>
  <si>
    <t>大森・金城学院前</t>
  </si>
  <si>
    <t>上　　飯　　田</t>
  </si>
  <si>
    <t>味　　　　　鋺</t>
  </si>
  <si>
    <t>　11－10表(Ⅰ)の頭注参照。</t>
    <phoneticPr fontId="8"/>
  </si>
  <si>
    <r>
      <t>11</t>
    </r>
    <r>
      <rPr>
        <sz val="11"/>
        <rFont val="ＭＳ 明朝"/>
        <family val="1"/>
        <charset val="128"/>
      </rPr>
      <t>－10. 名　鉄　各　駅　の　乗　車　人　員　（Ⅰ）</t>
    </r>
    <phoneticPr fontId="2"/>
  </si>
  <si>
    <r>
      <t>11</t>
    </r>
    <r>
      <rPr>
        <sz val="11"/>
        <rFont val="ＭＳ 明朝"/>
        <family val="1"/>
        <charset val="128"/>
      </rPr>
      <t>－10. 名　鉄　各　駅　の　乗　車　人　員　（Ⅰ）</t>
    </r>
    <phoneticPr fontId="11"/>
  </si>
  <si>
    <r>
      <t>11</t>
    </r>
    <r>
      <rPr>
        <sz val="11"/>
        <rFont val="ＭＳ 明朝"/>
        <family val="1"/>
        <charset val="128"/>
      </rPr>
      <t>－10. 名　鉄　各　駅　の　乗　車　人　員　（Ⅱ）</t>
    </r>
    <phoneticPr fontId="11"/>
  </si>
  <si>
    <r>
      <t>11</t>
    </r>
    <r>
      <rPr>
        <sz val="11"/>
        <rFont val="ＭＳ 明朝"/>
        <family val="1"/>
        <charset val="128"/>
      </rPr>
      <t>－10. 名　鉄　各　駅　の　乗　車　人　員　（Ⅲ）</t>
    </r>
    <phoneticPr fontId="11"/>
  </si>
  <si>
    <r>
      <t>11</t>
    </r>
    <r>
      <rPr>
        <sz val="11"/>
        <rFont val="ＭＳ 明朝"/>
        <family val="1"/>
        <charset val="128"/>
      </rPr>
      <t>－10. 名　鉄　各　駅　の　乗　車　人　員　（Ⅲ）</t>
    </r>
    <phoneticPr fontId="2"/>
  </si>
  <si>
    <t>　注) 鳴海・金山・名鉄名古屋・栄町・大曽根の駅はバス及び地下鉄からの連絡乗車を含む乗車人員の合計である。</t>
    <phoneticPr fontId="11"/>
  </si>
  <si>
    <t>27</t>
  </si>
  <si>
    <t>28</t>
  </si>
  <si>
    <t>平成 26 年度</t>
    <phoneticPr fontId="2"/>
  </si>
  <si>
    <t>29</t>
  </si>
  <si>
    <t>30</t>
    <phoneticPr fontId="2"/>
  </si>
  <si>
    <t>味鋺</t>
    <phoneticPr fontId="2"/>
  </si>
  <si>
    <t>上飯田</t>
    <phoneticPr fontId="2"/>
  </si>
  <si>
    <t>小牧線</t>
    <rPh sb="0" eb="2">
      <t>コマキ</t>
    </rPh>
    <phoneticPr fontId="2"/>
  </si>
  <si>
    <t>喜多山</t>
    <phoneticPr fontId="2"/>
  </si>
  <si>
    <t>小幡</t>
    <phoneticPr fontId="2"/>
  </si>
  <si>
    <t>瓢箪山</t>
    <phoneticPr fontId="2"/>
  </si>
  <si>
    <t>瀬戸線</t>
    <phoneticPr fontId="2"/>
  </si>
  <si>
    <r>
      <t>11</t>
    </r>
    <r>
      <rPr>
        <sz val="11"/>
        <rFont val="ＭＳ 明朝"/>
        <family val="1"/>
        <charset val="128"/>
      </rPr>
      <t>－10.名鉄各駅の乗車人員（Ⅲ）</t>
    </r>
    <phoneticPr fontId="11"/>
  </si>
  <si>
    <t>矢田</t>
    <phoneticPr fontId="2"/>
  </si>
  <si>
    <t>大曽根</t>
    <phoneticPr fontId="2"/>
  </si>
  <si>
    <t>森下</t>
    <phoneticPr fontId="2"/>
  </si>
  <si>
    <t>尼ヶ坂</t>
    <phoneticPr fontId="2"/>
  </si>
  <si>
    <t>清水</t>
    <phoneticPr fontId="2"/>
  </si>
  <si>
    <t>東大手</t>
    <phoneticPr fontId="2"/>
  </si>
  <si>
    <t>栄町</t>
    <phoneticPr fontId="2"/>
  </si>
  <si>
    <t>東名古屋港</t>
    <phoneticPr fontId="2"/>
  </si>
  <si>
    <t>柴田</t>
    <phoneticPr fontId="2"/>
  </si>
  <si>
    <t>大同町</t>
    <phoneticPr fontId="2"/>
  </si>
  <si>
    <t>大江</t>
    <phoneticPr fontId="2"/>
  </si>
  <si>
    <t>築港支線</t>
    <phoneticPr fontId="2"/>
  </si>
  <si>
    <t>常滑河和線</t>
    <phoneticPr fontId="12"/>
  </si>
  <si>
    <t>道徳</t>
    <phoneticPr fontId="2"/>
  </si>
  <si>
    <t>豊田本町</t>
    <phoneticPr fontId="2"/>
  </si>
  <si>
    <t>上小田井</t>
    <phoneticPr fontId="2"/>
  </si>
  <si>
    <t>中小田井</t>
    <phoneticPr fontId="2"/>
  </si>
  <si>
    <t>年度・月別</t>
    <phoneticPr fontId="2"/>
  </si>
  <si>
    <t>常滑河和線</t>
    <phoneticPr fontId="2"/>
  </si>
  <si>
    <t>犬山線</t>
    <phoneticPr fontId="2"/>
  </si>
  <si>
    <t>東枇杷島</t>
    <phoneticPr fontId="2"/>
  </si>
  <si>
    <t>栄生</t>
    <phoneticPr fontId="2"/>
  </si>
  <si>
    <t>名鉄名古屋</t>
    <rPh sb="0" eb="1">
      <t>メイ</t>
    </rPh>
    <rPh sb="1" eb="2">
      <t>テツ</t>
    </rPh>
    <phoneticPr fontId="11"/>
  </si>
  <si>
    <t>山王</t>
    <rPh sb="0" eb="1">
      <t>ヤマ</t>
    </rPh>
    <rPh sb="1" eb="2">
      <t>オウ</t>
    </rPh>
    <phoneticPr fontId="11"/>
  </si>
  <si>
    <t>名古屋本線</t>
    <phoneticPr fontId="2"/>
  </si>
  <si>
    <t>金山</t>
    <phoneticPr fontId="11"/>
  </si>
  <si>
    <t>神宮前</t>
    <phoneticPr fontId="2"/>
  </si>
  <si>
    <t>堀田</t>
    <phoneticPr fontId="2"/>
  </si>
  <si>
    <t>呼続</t>
    <phoneticPr fontId="2"/>
  </si>
  <si>
    <r>
      <t>11</t>
    </r>
    <r>
      <rPr>
        <sz val="11"/>
        <rFont val="ＭＳ 明朝"/>
        <family val="1"/>
        <charset val="128"/>
      </rPr>
      <t>－10.名鉄各駅の乗車人員（Ⅱ）</t>
    </r>
    <phoneticPr fontId="11"/>
  </si>
  <si>
    <t>本笠寺</t>
    <phoneticPr fontId="2"/>
  </si>
  <si>
    <t>本星崎</t>
    <phoneticPr fontId="2"/>
  </si>
  <si>
    <t>鳴海</t>
    <phoneticPr fontId="2"/>
  </si>
  <si>
    <t>令和元年度</t>
    <rPh sb="0" eb="1">
      <t>レイワ</t>
    </rPh>
    <rPh sb="1" eb="3">
      <t>ガンネン</t>
    </rPh>
    <rPh sb="3" eb="4">
      <t>ド</t>
    </rPh>
    <phoneticPr fontId="2"/>
  </si>
  <si>
    <t>30</t>
    <phoneticPr fontId="12"/>
  </si>
  <si>
    <t>29</t>
    <phoneticPr fontId="12"/>
  </si>
  <si>
    <t>28</t>
    <phoneticPr fontId="12"/>
  </si>
  <si>
    <t>平成27年度</t>
    <phoneticPr fontId="2"/>
  </si>
  <si>
    <t>左京山</t>
    <phoneticPr fontId="2"/>
  </si>
  <si>
    <t>有松</t>
    <phoneticPr fontId="2"/>
  </si>
  <si>
    <t>中京競馬場前</t>
    <phoneticPr fontId="2"/>
  </si>
  <si>
    <t>総数</t>
    <phoneticPr fontId="2"/>
  </si>
  <si>
    <r>
      <t>11</t>
    </r>
    <r>
      <rPr>
        <sz val="11"/>
        <rFont val="ＭＳ 明朝"/>
        <family val="1"/>
        <charset val="128"/>
      </rPr>
      <t>－10.名鉄各駅の乗車人員（Ⅰ）</t>
    </r>
    <phoneticPr fontId="2"/>
  </si>
  <si>
    <t>平成28年度</t>
  </si>
  <si>
    <t>30</t>
  </si>
  <si>
    <t>2</t>
  </si>
  <si>
    <t>令和元年度</t>
    <rPh sb="0" eb="1">
      <t>レイワ</t>
    </rPh>
    <rPh sb="1" eb="3">
      <t>ガンネン</t>
    </rPh>
    <rPh sb="3" eb="4">
      <t>ド</t>
    </rPh>
    <phoneticPr fontId="1"/>
  </si>
  <si>
    <t>年度別</t>
    <phoneticPr fontId="2"/>
  </si>
  <si>
    <t>年度別</t>
    <phoneticPr fontId="12"/>
  </si>
  <si>
    <t>年度別</t>
    <rPh sb="0" eb="2">
      <t>ネンド</t>
    </rPh>
    <phoneticPr fontId="2"/>
  </si>
  <si>
    <t>平成29年度</t>
  </si>
  <si>
    <t>3</t>
  </si>
  <si>
    <t>名古屋本線</t>
  </si>
  <si>
    <t>中京競馬場前</t>
  </si>
  <si>
    <t>有松</t>
  </si>
  <si>
    <t>左京山</t>
  </si>
  <si>
    <t>鳴海</t>
  </si>
  <si>
    <t>本星崎</t>
  </si>
  <si>
    <t>本笠寺</t>
  </si>
  <si>
    <t>呼続</t>
  </si>
  <si>
    <t>堀田</t>
  </si>
  <si>
    <t>神宮前</t>
  </si>
  <si>
    <t>金山</t>
  </si>
  <si>
    <t>栄生</t>
  </si>
  <si>
    <t>東枇杷島</t>
  </si>
  <si>
    <t>犬山線</t>
  </si>
  <si>
    <t>中小田井</t>
  </si>
  <si>
    <t>上小田井</t>
  </si>
  <si>
    <t>豊田本町</t>
  </si>
  <si>
    <t>道徳</t>
  </si>
  <si>
    <t>大江</t>
  </si>
  <si>
    <t>大同町</t>
  </si>
  <si>
    <t>柴田</t>
  </si>
  <si>
    <t>築港支線</t>
  </si>
  <si>
    <t>東名古屋港</t>
  </si>
  <si>
    <t>瀬戸線</t>
  </si>
  <si>
    <t>栄町</t>
  </si>
  <si>
    <t>東大手</t>
  </si>
  <si>
    <t>清水</t>
  </si>
  <si>
    <t>尼ヶ坂</t>
  </si>
  <si>
    <t>森下</t>
  </si>
  <si>
    <t>大曽根</t>
  </si>
  <si>
    <t>矢田</t>
  </si>
  <si>
    <t>平成30年度</t>
  </si>
  <si>
    <t>4</t>
  </si>
  <si>
    <r>
      <t>11</t>
    </r>
    <r>
      <rPr>
        <sz val="11"/>
        <rFont val="ＭＳ 明朝"/>
        <family val="1"/>
        <charset val="128"/>
      </rPr>
      <t>－10.名鉄各駅の乗車人員</t>
    </r>
    <phoneticPr fontId="2"/>
  </si>
  <si>
    <t>5</t>
    <phoneticPr fontId="12"/>
  </si>
  <si>
    <t>令和2年度</t>
    <rPh sb="0" eb="1">
      <t>レイワ</t>
    </rPh>
    <rPh sb="3" eb="4">
      <t>ド</t>
    </rPh>
    <phoneticPr fontId="1"/>
  </si>
  <si>
    <t>3</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</si>
</sst>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
  </numFmts>
  <fonts count="30">
    <font>
      <sz val="11"/>
      <name val="明朝"/>
      <family val="1"/>
      <charset val="128"/>
    </font>
    <font>
      <sz val="11"/>
      <name val="明朝"/>
      <family val="1"/>
      <charset val="128"/>
    </font>
    <font>
      <sz val="8"/>
      <name val="ＭＳ Ｐ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ff4550G-ﾌﾟﾚﾐｱﾑ(体験版)"/>
      <family val="3"/>
      <charset val="128"/>
    </font>
    <font>
      <sz val="8"/>
      <name val="ＭＳ ゴシック"/>
      <family val="3"/>
      <charset val="128"/>
    </font>
    <font>
      <sz val="8"/>
      <name val="ＭＳ Ｐゴシック"/>
      <family val="3"/>
      <charset val="128"/>
    </font>
    <font>
      <sz val="11"/>
      <name val="ＭＳ Ｐゴシック"/>
      <family val="3"/>
      <charset val="128"/>
    </font>
    <font>
      <sz val="6"/>
      <name val="ＭＳ Ｐゴシック"/>
      <family val="3"/>
      <charset val="128"/>
    </font>
    <font>
      <sz val="6"/>
      <name val="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5">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10" applyNumberFormat="0" applyAlignment="0" applyProtection="0">
      <alignment vertical="center"/>
    </xf>
    <xf numFmtId="0" fontId="17" fillId="29" borderId="0" applyNumberFormat="0" applyBorder="0" applyAlignment="0" applyProtection="0">
      <alignment vertical="center"/>
    </xf>
    <xf numFmtId="0" fontId="1" fillId="2" borderId="11" applyNumberFormat="0" applyFont="0" applyAlignment="0" applyProtection="0">
      <alignment vertical="center"/>
    </xf>
    <xf numFmtId="0" fontId="18" fillId="0" borderId="12" applyNumberFormat="0" applyFill="0" applyAlignment="0" applyProtection="0">
      <alignment vertical="center"/>
    </xf>
    <xf numFmtId="0" fontId="19" fillId="30" borderId="0" applyNumberFormat="0" applyBorder="0" applyAlignment="0" applyProtection="0">
      <alignment vertical="center"/>
    </xf>
    <xf numFmtId="0" fontId="20" fillId="31" borderId="13" applyNumberFormat="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0" borderId="17" applyNumberFormat="0" applyFill="0" applyAlignment="0" applyProtection="0">
      <alignment vertical="center"/>
    </xf>
    <xf numFmtId="0" fontId="26" fillId="31" borderId="18" applyNumberFormat="0" applyAlignment="0" applyProtection="0">
      <alignment vertical="center"/>
    </xf>
    <xf numFmtId="0" fontId="27" fillId="0" borderId="0" applyNumberFormat="0" applyFill="0" applyBorder="0" applyAlignment="0" applyProtection="0">
      <alignment vertical="center"/>
    </xf>
    <xf numFmtId="0" fontId="28" fillId="3" borderId="13" applyNumberFormat="0" applyAlignment="0" applyProtection="0">
      <alignment vertical="center"/>
    </xf>
    <xf numFmtId="0" fontId="10" fillId="0" borderId="0"/>
    <xf numFmtId="0" fontId="10" fillId="0" borderId="0"/>
    <xf numFmtId="0" fontId="10" fillId="0" borderId="0"/>
    <xf numFmtId="0" fontId="29" fillId="32" borderId="0" applyNumberFormat="0" applyBorder="0" applyAlignment="0" applyProtection="0">
      <alignment vertical="center"/>
    </xf>
  </cellStyleXfs>
  <cellXfs count="182">
    <xf numFmtId="0" fontId="0" fillId="0" borderId="0" xfId="0" applyAlignment="1"/>
    <xf numFmtId="0" fontId="4" fillId="0" borderId="0" xfId="0" applyFont="1" applyBorder="1" applyAlignment="1">
      <alignment horizontal="centerContinuous" vertical="center"/>
    </xf>
    <xf numFmtId="0" fontId="3" fillId="0" borderId="0" xfId="0" applyFont="1" applyBorder="1" applyAlignment="1">
      <alignment horizontal="centerContinuous" vertical="center"/>
    </xf>
    <xf numFmtId="0" fontId="5" fillId="0" borderId="0" xfId="0" applyFont="1" applyBorder="1" applyAlignment="1">
      <alignment horizontal="centerContinuous" vertical="center"/>
    </xf>
    <xf numFmtId="0" fontId="5" fillId="0" borderId="0" xfId="0" applyFont="1" applyBorder="1" applyAlignment="1">
      <alignment vertical="center"/>
    </xf>
    <xf numFmtId="0" fontId="6" fillId="0" borderId="0"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horizontal="centerContinuous" vertical="center"/>
    </xf>
    <xf numFmtId="0" fontId="5" fillId="0" borderId="3" xfId="0" applyFont="1" applyBorder="1" applyAlignment="1">
      <alignment horizontal="centerContinuous" vertical="center"/>
    </xf>
    <xf numFmtId="0" fontId="5" fillId="0" borderId="2" xfId="0" applyFont="1" applyBorder="1" applyAlignment="1">
      <alignment horizontal="distributed" vertical="center"/>
    </xf>
    <xf numFmtId="0" fontId="5" fillId="0" borderId="4" xfId="0" applyFont="1" applyBorder="1" applyAlignme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horizontal="centerContinuous" vertical="center"/>
    </xf>
    <xf numFmtId="0" fontId="5" fillId="0" borderId="0" xfId="0" quotePrefix="1" applyFont="1" applyBorder="1" applyAlignment="1">
      <alignment horizontal="centerContinuous" vertical="center"/>
    </xf>
    <xf numFmtId="0" fontId="5" fillId="0" borderId="6" xfId="0" applyFont="1" applyBorder="1" applyAlignment="1">
      <alignment vertical="center"/>
    </xf>
    <xf numFmtId="0" fontId="5" fillId="0" borderId="7" xfId="0" applyFont="1" applyBorder="1" applyAlignment="1">
      <alignment vertical="center"/>
    </xf>
    <xf numFmtId="0" fontId="4" fillId="0" borderId="0" xfId="41" applyFont="1" applyBorder="1" applyAlignment="1">
      <alignment horizontal="centerContinuous" vertical="center"/>
    </xf>
    <xf numFmtId="0" fontId="5" fillId="0" borderId="0" xfId="41" applyFont="1" applyBorder="1" applyAlignment="1">
      <alignment horizontal="centerContinuous" vertical="center"/>
    </xf>
    <xf numFmtId="0" fontId="5" fillId="0" borderId="0" xfId="41" applyFont="1" applyBorder="1" applyAlignment="1">
      <alignment vertical="center"/>
    </xf>
    <xf numFmtId="0" fontId="6" fillId="0" borderId="0" xfId="41" applyFont="1" applyBorder="1" applyAlignment="1">
      <alignment vertical="center"/>
    </xf>
    <xf numFmtId="0" fontId="5" fillId="0" borderId="1" xfId="41" applyFont="1" applyBorder="1" applyAlignment="1">
      <alignment vertical="center"/>
    </xf>
    <xf numFmtId="0" fontId="5" fillId="0" borderId="2" xfId="41" applyFont="1" applyBorder="1" applyAlignment="1">
      <alignment horizontal="centerContinuous" vertical="center"/>
    </xf>
    <xf numFmtId="0" fontId="5" fillId="0" borderId="3" xfId="41" applyFont="1" applyBorder="1" applyAlignment="1">
      <alignment horizontal="centerContinuous" vertical="center"/>
    </xf>
    <xf numFmtId="0" fontId="5" fillId="0" borderId="4" xfId="41" applyFont="1" applyBorder="1" applyAlignment="1">
      <alignment vertical="center"/>
    </xf>
    <xf numFmtId="0" fontId="5" fillId="0" borderId="2" xfId="41" applyFont="1" applyBorder="1" applyAlignment="1">
      <alignment horizontal="distributed" vertical="center"/>
    </xf>
    <xf numFmtId="0" fontId="5" fillId="0" borderId="2" xfId="41" applyFont="1" applyBorder="1" applyAlignment="1">
      <alignment horizontal="center" vertical="center"/>
    </xf>
    <xf numFmtId="0" fontId="5" fillId="0" borderId="3" xfId="41" applyFont="1" applyBorder="1" applyAlignment="1">
      <alignment horizontal="center" vertical="center"/>
    </xf>
    <xf numFmtId="0" fontId="5" fillId="0" borderId="5" xfId="41" applyFont="1" applyBorder="1" applyAlignment="1">
      <alignment vertical="center"/>
    </xf>
    <xf numFmtId="0" fontId="5" fillId="0" borderId="0" xfId="41" quotePrefix="1" applyFont="1" applyBorder="1" applyAlignment="1">
      <alignment horizontal="centerContinuous" vertical="center"/>
    </xf>
    <xf numFmtId="0" fontId="5" fillId="0" borderId="6" xfId="41" applyFont="1" applyBorder="1" applyAlignment="1">
      <alignment horizontal="centerContinuous" vertical="center"/>
    </xf>
    <xf numFmtId="0" fontId="8" fillId="0" borderId="0" xfId="41" applyFont="1" applyBorder="1" applyAlignment="1">
      <alignment horizontal="centerContinuous" vertical="center"/>
    </xf>
    <xf numFmtId="176" fontId="7" fillId="0" borderId="7" xfId="41" applyNumberFormat="1" applyFont="1" applyFill="1" applyBorder="1" applyAlignment="1">
      <alignment vertical="center"/>
    </xf>
    <xf numFmtId="176" fontId="7" fillId="0" borderId="0" xfId="41" applyNumberFormat="1" applyFont="1" applyFill="1" applyBorder="1" applyAlignment="1">
      <alignment vertical="center"/>
    </xf>
    <xf numFmtId="0" fontId="5" fillId="0" borderId="8" xfId="41" applyFont="1" applyBorder="1" applyAlignment="1">
      <alignment vertical="center"/>
    </xf>
    <xf numFmtId="0" fontId="5" fillId="0" borderId="9" xfId="41" applyFont="1" applyBorder="1" applyAlignment="1">
      <alignment vertical="center"/>
    </xf>
    <xf numFmtId="0" fontId="5" fillId="0" borderId="1" xfId="42" applyFont="1" applyBorder="1" applyAlignment="1">
      <alignment vertical="center"/>
    </xf>
    <xf numFmtId="0" fontId="5" fillId="0" borderId="5" xfId="42" applyFont="1" applyBorder="1" applyAlignment="1">
      <alignment vertical="center"/>
    </xf>
    <xf numFmtId="0" fontId="5" fillId="0" borderId="2" xfId="42" applyFont="1" applyBorder="1" applyAlignment="1">
      <alignment horizontal="centerContinuous" vertical="center"/>
    </xf>
    <xf numFmtId="0" fontId="5" fillId="0" borderId="3" xfId="42" applyFont="1" applyBorder="1" applyAlignment="1">
      <alignment horizontal="centerContinuous" vertical="center"/>
    </xf>
    <xf numFmtId="0" fontId="5" fillId="0" borderId="4" xfId="42" applyFont="1" applyBorder="1" applyAlignment="1">
      <alignment vertical="center"/>
    </xf>
    <xf numFmtId="0" fontId="5" fillId="0" borderId="8" xfId="42" applyFont="1" applyBorder="1" applyAlignment="1">
      <alignment vertical="center"/>
    </xf>
    <xf numFmtId="0" fontId="5" fillId="0" borderId="2" xfId="42" applyFont="1" applyBorder="1" applyAlignment="1">
      <alignment horizontal="distributed" vertical="center"/>
    </xf>
    <xf numFmtId="0" fontId="5" fillId="0" borderId="2" xfId="42" applyFont="1" applyBorder="1" applyAlignment="1">
      <alignment horizontal="center" vertical="center"/>
    </xf>
    <xf numFmtId="0" fontId="5" fillId="0" borderId="3" xfId="42" applyFont="1" applyBorder="1" applyAlignment="1">
      <alignment horizontal="center" vertical="center"/>
    </xf>
    <xf numFmtId="0" fontId="5" fillId="0" borderId="0" xfId="42" applyFont="1" applyBorder="1" applyAlignment="1">
      <alignment vertical="center"/>
    </xf>
    <xf numFmtId="0" fontId="5" fillId="0" borderId="0" xfId="42" applyFont="1" applyBorder="1" applyAlignment="1">
      <alignment horizontal="centerContinuous" vertical="center"/>
    </xf>
    <xf numFmtId="0" fontId="5" fillId="0" borderId="6" xfId="42" applyFont="1" applyBorder="1" applyAlignment="1">
      <alignment horizontal="centerContinuous" vertical="center"/>
    </xf>
    <xf numFmtId="0" fontId="8" fillId="0" borderId="0" xfId="42" applyFont="1" applyBorder="1" applyAlignment="1">
      <alignment horizontal="centerContinuous" vertical="center"/>
    </xf>
    <xf numFmtId="0" fontId="5" fillId="0" borderId="9" xfId="42" applyFont="1" applyBorder="1" applyAlignment="1" applyProtection="1">
      <alignment vertical="center"/>
    </xf>
    <xf numFmtId="0" fontId="5" fillId="0" borderId="4" xfId="42" applyFont="1" applyBorder="1" applyAlignment="1" applyProtection="1">
      <alignment vertical="center"/>
    </xf>
    <xf numFmtId="0" fontId="10" fillId="0" borderId="0" xfId="42" applyBorder="1"/>
    <xf numFmtId="0" fontId="4" fillId="0" borderId="0" xfId="43" applyFont="1" applyBorder="1" applyAlignment="1">
      <alignment horizontal="centerContinuous" vertical="center"/>
    </xf>
    <xf numFmtId="0" fontId="5" fillId="0" borderId="0" xfId="43" applyFont="1" applyBorder="1" applyAlignment="1">
      <alignment horizontal="centerContinuous" vertical="center"/>
    </xf>
    <xf numFmtId="0" fontId="5" fillId="0" borderId="0" xfId="43" applyFont="1" applyBorder="1" applyAlignment="1">
      <alignment vertical="center"/>
    </xf>
    <xf numFmtId="0" fontId="6" fillId="0" borderId="0" xfId="43" applyFont="1" applyBorder="1" applyAlignment="1">
      <alignment vertical="center"/>
    </xf>
    <xf numFmtId="0" fontId="5" fillId="0" borderId="1" xfId="43" applyFont="1" applyBorder="1" applyAlignment="1">
      <alignment vertical="center"/>
    </xf>
    <xf numFmtId="0" fontId="5" fillId="0" borderId="5" xfId="43" applyFont="1" applyBorder="1" applyAlignment="1">
      <alignment vertical="center"/>
    </xf>
    <xf numFmtId="0" fontId="5" fillId="0" borderId="2" xfId="43" applyFont="1" applyBorder="1" applyAlignment="1">
      <alignment horizontal="centerContinuous" vertical="center"/>
    </xf>
    <xf numFmtId="0" fontId="5" fillId="0" borderId="3" xfId="43" applyFont="1" applyBorder="1" applyAlignment="1">
      <alignment horizontal="centerContinuous" vertical="center"/>
    </xf>
    <xf numFmtId="0" fontId="10" fillId="0" borderId="0" xfId="43" applyBorder="1"/>
    <xf numFmtId="0" fontId="5" fillId="0" borderId="4" xfId="43" applyFont="1" applyBorder="1" applyAlignment="1">
      <alignment vertical="center"/>
    </xf>
    <xf numFmtId="0" fontId="5" fillId="0" borderId="8" xfId="43" applyFont="1" applyBorder="1" applyAlignment="1">
      <alignment vertical="center"/>
    </xf>
    <xf numFmtId="0" fontId="5" fillId="0" borderId="2" xfId="43" applyFont="1" applyBorder="1" applyAlignment="1">
      <alignment horizontal="distributed" vertical="center"/>
    </xf>
    <xf numFmtId="0" fontId="5" fillId="0" borderId="2" xfId="43" applyFont="1" applyBorder="1" applyAlignment="1">
      <alignment horizontal="center" vertical="center"/>
    </xf>
    <xf numFmtId="0" fontId="5" fillId="0" borderId="3" xfId="43" applyFont="1" applyBorder="1" applyAlignment="1">
      <alignment horizontal="center" vertical="center"/>
    </xf>
    <xf numFmtId="0" fontId="5" fillId="0" borderId="6" xfId="43" applyFont="1" applyBorder="1" applyAlignment="1">
      <alignment horizontal="centerContinuous" vertical="center"/>
    </xf>
    <xf numFmtId="0" fontId="8" fillId="0" borderId="0" xfId="43" applyFont="1" applyBorder="1" applyAlignment="1">
      <alignment horizontal="centerContinuous" vertical="center"/>
    </xf>
    <xf numFmtId="0" fontId="5" fillId="0" borderId="9" xfId="43" applyFont="1" applyBorder="1" applyAlignment="1">
      <alignment vertical="center"/>
    </xf>
    <xf numFmtId="0" fontId="2" fillId="0" borderId="0" xfId="43" applyFont="1" applyBorder="1"/>
    <xf numFmtId="0" fontId="8" fillId="0" borderId="0" xfId="0" applyFont="1" applyBorder="1" applyAlignment="1">
      <alignment horizontal="centerContinuous" vertical="center"/>
    </xf>
    <xf numFmtId="0" fontId="8" fillId="0" borderId="0" xfId="41" quotePrefix="1" applyFont="1" applyBorder="1" applyAlignment="1">
      <alignment horizontal="centerContinuous" vertical="center"/>
    </xf>
    <xf numFmtId="0" fontId="8" fillId="0" borderId="0" xfId="0" quotePrefix="1" applyFont="1" applyBorder="1" applyAlignment="1">
      <alignment horizontal="centerContinuous" vertical="center"/>
    </xf>
    <xf numFmtId="176" fontId="2" fillId="0" borderId="0" xfId="0" applyNumberFormat="1" applyFont="1" applyFill="1" applyBorder="1" applyAlignment="1">
      <alignment horizontal="right" vertical="center"/>
    </xf>
    <xf numFmtId="176" fontId="9" fillId="0" borderId="7" xfId="0" applyNumberFormat="1" applyFont="1" applyFill="1" applyBorder="1" applyAlignment="1">
      <alignment horizontal="right" vertical="center"/>
    </xf>
    <xf numFmtId="176" fontId="9" fillId="0" borderId="0" xfId="0" applyNumberFormat="1" applyFont="1" applyFill="1" applyBorder="1" applyAlignment="1">
      <alignment horizontal="right" vertical="center"/>
    </xf>
    <xf numFmtId="176" fontId="2" fillId="0" borderId="0" xfId="41" applyNumberFormat="1" applyFont="1" applyFill="1" applyBorder="1" applyAlignment="1">
      <alignment vertical="center"/>
    </xf>
    <xf numFmtId="176" fontId="9" fillId="0" borderId="7" xfId="41" applyNumberFormat="1" applyFont="1" applyFill="1" applyBorder="1" applyAlignment="1">
      <alignment vertical="center"/>
    </xf>
    <xf numFmtId="176" fontId="9" fillId="0" borderId="0" xfId="41" applyNumberFormat="1" applyFont="1" applyFill="1" applyBorder="1" applyAlignment="1">
      <alignment vertical="center"/>
    </xf>
    <xf numFmtId="176" fontId="2" fillId="0" borderId="0" xfId="42" applyNumberFormat="1" applyFont="1" applyFill="1" applyBorder="1" applyAlignment="1">
      <alignment vertical="center"/>
    </xf>
    <xf numFmtId="176" fontId="2" fillId="0" borderId="0" xfId="43" applyNumberFormat="1" applyFont="1" applyFill="1" applyBorder="1" applyAlignment="1">
      <alignment vertical="center"/>
    </xf>
    <xf numFmtId="176" fontId="7" fillId="0" borderId="4" xfId="41" applyNumberFormat="1" applyFont="1" applyFill="1" applyBorder="1" applyAlignment="1">
      <alignment vertical="center"/>
    </xf>
    <xf numFmtId="176" fontId="2" fillId="0" borderId="7" xfId="42" applyNumberFormat="1" applyFont="1" applyFill="1" applyBorder="1" applyAlignment="1">
      <alignment vertical="center"/>
    </xf>
    <xf numFmtId="0" fontId="5" fillId="0" borderId="7" xfId="42" applyFont="1" applyBorder="1" applyAlignment="1">
      <alignment vertical="center"/>
    </xf>
    <xf numFmtId="0" fontId="5" fillId="0" borderId="2" xfId="42" applyFont="1" applyBorder="1" applyAlignment="1">
      <alignment horizontal="center" vertical="center" justifyLastLine="1"/>
    </xf>
    <xf numFmtId="0" fontId="5" fillId="0" borderId="0" xfId="43" applyFont="1" applyBorder="1" applyAlignment="1">
      <alignment horizontal="center" vertical="center"/>
    </xf>
    <xf numFmtId="0" fontId="5" fillId="0" borderId="0" xfId="43" applyFont="1" applyBorder="1" applyAlignment="1">
      <alignment horizontal="center" vertical="center" justifyLastLine="1"/>
    </xf>
    <xf numFmtId="0" fontId="5" fillId="0" borderId="0" xfId="42" applyFont="1" applyBorder="1" applyAlignment="1">
      <alignment horizontal="center" vertical="center" justifyLastLine="1"/>
    </xf>
    <xf numFmtId="0" fontId="5" fillId="0" borderId="19" xfId="41" applyFont="1" applyBorder="1" applyAlignment="1">
      <alignment horizontal="centerContinuous" vertical="center"/>
    </xf>
    <xf numFmtId="0" fontId="5" fillId="0" borderId="2" xfId="43" applyFont="1" applyBorder="1" applyAlignment="1">
      <alignment horizontal="center" vertical="center" justifyLastLine="1"/>
    </xf>
    <xf numFmtId="0" fontId="5" fillId="0" borderId="19" xfId="42" applyFont="1" applyBorder="1" applyAlignment="1">
      <alignment horizontal="centerContinuous" vertical="center"/>
    </xf>
    <xf numFmtId="0" fontId="4" fillId="0" borderId="0" xfId="41" applyFont="1" applyBorder="1" applyAlignment="1">
      <alignment horizontal="left" vertical="center"/>
    </xf>
    <xf numFmtId="0" fontId="5" fillId="0" borderId="0" xfId="42" applyFont="1" applyBorder="1" applyAlignment="1">
      <alignment horizontal="center" vertical="center"/>
    </xf>
    <xf numFmtId="0" fontId="5" fillId="0" borderId="0" xfId="42" applyFont="1" applyBorder="1" applyAlignment="1" applyProtection="1">
      <alignment vertical="center"/>
    </xf>
    <xf numFmtId="0" fontId="5" fillId="0" borderId="19" xfId="42" applyFont="1" applyBorder="1" applyAlignment="1">
      <alignment horizontal="center" vertical="center"/>
    </xf>
    <xf numFmtId="0" fontId="5" fillId="0" borderId="20" xfId="42" applyFont="1" applyBorder="1" applyAlignment="1">
      <alignment horizontal="centerContinuous" vertical="center"/>
    </xf>
    <xf numFmtId="176" fontId="2" fillId="0" borderId="7" xfId="41" applyNumberFormat="1" applyFont="1" applyFill="1" applyBorder="1" applyAlignment="1">
      <alignment vertical="center"/>
    </xf>
    <xf numFmtId="0" fontId="5" fillId="0" borderId="7" xfId="41" applyFont="1" applyBorder="1" applyAlignment="1">
      <alignment vertical="center"/>
    </xf>
    <xf numFmtId="0" fontId="5" fillId="0" borderId="2" xfId="41" applyFont="1" applyBorder="1" applyAlignment="1">
      <alignment horizontal="center" vertical="center" justifyLastLine="1"/>
    </xf>
    <xf numFmtId="0" fontId="5" fillId="0" borderId="20" xfId="41" applyFont="1" applyBorder="1" applyAlignment="1">
      <alignment horizontal="centerContinuous" vertical="center"/>
    </xf>
    <xf numFmtId="0" fontId="5" fillId="0" borderId="19" xfId="41" applyFont="1" applyBorder="1" applyAlignment="1">
      <alignment horizontal="center" vertical="center"/>
    </xf>
    <xf numFmtId="0" fontId="5" fillId="0" borderId="2" xfId="41" applyFont="1" applyBorder="1" applyAlignment="1">
      <alignment horizontal="distributed" vertical="center" justifyLastLine="1"/>
    </xf>
    <xf numFmtId="0" fontId="5" fillId="0" borderId="0" xfId="41" applyFont="1" applyBorder="1" applyAlignment="1">
      <alignment horizontal="center" vertical="center"/>
    </xf>
    <xf numFmtId="0" fontId="5" fillId="0" borderId="0" xfId="41" applyFont="1" applyBorder="1" applyAlignment="1">
      <alignment horizontal="center" vertical="center" justifyLastLine="1"/>
    </xf>
    <xf numFmtId="0" fontId="5" fillId="0" borderId="0" xfId="41" applyFont="1" applyBorder="1" applyAlignment="1">
      <alignment horizontal="distributed" vertical="center" justifyLastLine="1"/>
    </xf>
    <xf numFmtId="176" fontId="9" fillId="0" borderId="0" xfId="0" applyNumberFormat="1" applyFont="1" applyFill="1" applyBorder="1" applyAlignment="1">
      <alignment horizontal="right" vertical="center" shrinkToFit="1"/>
    </xf>
    <xf numFmtId="0" fontId="8" fillId="0" borderId="0" xfId="0" quotePrefix="1" applyFont="1" applyBorder="1" applyAlignment="1">
      <alignment horizontal="center" vertical="center"/>
    </xf>
    <xf numFmtId="176" fontId="9" fillId="0" borderId="7" xfId="0" applyNumberFormat="1" applyFont="1" applyFill="1" applyBorder="1" applyAlignment="1">
      <alignment horizontal="right" vertical="center" shrinkToFit="1"/>
    </xf>
    <xf numFmtId="176" fontId="2" fillId="0" borderId="0" xfId="0" applyNumberFormat="1" applyFont="1" applyFill="1" applyBorder="1" applyAlignment="1">
      <alignment horizontal="right" vertical="center" shrinkToFit="1"/>
    </xf>
    <xf numFmtId="0" fontId="5" fillId="0" borderId="0" xfId="0" quotePrefix="1" applyFont="1" applyBorder="1" applyAlignment="1">
      <alignment horizontal="center" vertical="center"/>
    </xf>
    <xf numFmtId="176" fontId="2" fillId="0" borderId="7" xfId="0" applyNumberFormat="1" applyFont="1" applyFill="1" applyBorder="1" applyAlignment="1">
      <alignment horizontal="right" vertical="center" shrinkToFit="1"/>
    </xf>
    <xf numFmtId="0" fontId="5" fillId="0" borderId="0" xfId="0" applyFont="1" applyBorder="1" applyAlignment="1">
      <alignment horizontal="center" vertical="center"/>
    </xf>
    <xf numFmtId="0" fontId="5" fillId="0" borderId="0" xfId="0" applyFont="1" applyBorder="1" applyAlignment="1">
      <alignment horizontal="center" vertical="center" justifyLastLine="1"/>
    </xf>
    <xf numFmtId="0" fontId="5" fillId="0" borderId="0" xfId="0" applyFont="1" applyBorder="1" applyAlignment="1">
      <alignment vertical="center" justifyLastLine="1"/>
    </xf>
    <xf numFmtId="0" fontId="5" fillId="0" borderId="2" xfId="0" applyFont="1" applyBorder="1" applyAlignment="1">
      <alignment horizontal="center" vertical="center" justifyLastLine="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5" fillId="0" borderId="3" xfId="0" applyFont="1" applyBorder="1" applyAlignment="1">
      <alignment horizontal="center" vertical="center"/>
    </xf>
    <xf numFmtId="0" fontId="5" fillId="0" borderId="2" xfId="0" applyFont="1" applyBorder="1" applyAlignment="1">
      <alignment horizontal="center" vertical="center" justifyLastLine="1"/>
    </xf>
    <xf numFmtId="0" fontId="5" fillId="0" borderId="3" xfId="42" applyFont="1" applyBorder="1" applyAlignment="1">
      <alignment horizontal="center" vertical="center"/>
    </xf>
    <xf numFmtId="0" fontId="5" fillId="0" borderId="19" xfId="42"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justifyLastLine="1"/>
    </xf>
    <xf numFmtId="0" fontId="8" fillId="0" borderId="4" xfId="0" quotePrefix="1" applyFont="1" applyBorder="1" applyAlignment="1">
      <alignment horizontal="centerContinuous" vertical="center"/>
    </xf>
    <xf numFmtId="176" fontId="9" fillId="0" borderId="9" xfId="0" applyNumberFormat="1" applyFont="1" applyFill="1" applyBorder="1" applyAlignment="1">
      <alignment horizontal="right" vertical="center" shrinkToFit="1"/>
    </xf>
    <xf numFmtId="176" fontId="9" fillId="0" borderId="4" xfId="0" applyNumberFormat="1" applyFont="1" applyFill="1" applyBorder="1" applyAlignment="1">
      <alignment horizontal="right" vertical="center"/>
    </xf>
    <xf numFmtId="0" fontId="5" fillId="0" borderId="19" xfId="0" applyFont="1" applyBorder="1" applyAlignment="1">
      <alignment horizontal="centerContinuous" vertical="center"/>
    </xf>
    <xf numFmtId="176" fontId="2" fillId="0" borderId="0" xfId="0" applyNumberFormat="1" applyFont="1" applyFill="1" applyBorder="1" applyAlignment="1">
      <alignment vertical="center"/>
    </xf>
    <xf numFmtId="176" fontId="9" fillId="0" borderId="0" xfId="0" applyNumberFormat="1" applyFont="1" applyFill="1" applyBorder="1" applyAlignment="1">
      <alignment vertical="center"/>
    </xf>
    <xf numFmtId="0" fontId="8" fillId="0" borderId="4" xfId="0" quotePrefix="1" applyFont="1" applyBorder="1" applyAlignment="1">
      <alignment horizontal="center" vertical="center"/>
    </xf>
    <xf numFmtId="176" fontId="9" fillId="0" borderId="4" xfId="0" applyNumberFormat="1" applyFont="1" applyFill="1" applyBorder="1" applyAlignment="1">
      <alignment vertical="center"/>
    </xf>
    <xf numFmtId="0" fontId="8" fillId="0" borderId="4" xfId="0" quotePrefix="1" applyFont="1" applyBorder="1" applyAlignment="1">
      <alignment vertical="center"/>
    </xf>
    <xf numFmtId="0" fontId="5" fillId="0" borderId="0" xfId="0" quotePrefix="1" applyFont="1" applyBorder="1" applyAlignment="1">
      <alignment vertical="center"/>
    </xf>
    <xf numFmtId="0" fontId="8" fillId="0" borderId="0" xfId="0" quotePrefix="1" applyFont="1" applyBorder="1" applyAlignment="1">
      <alignment vertical="center"/>
    </xf>
    <xf numFmtId="0" fontId="5" fillId="0" borderId="3" xfId="0" applyFont="1" applyBorder="1" applyAlignment="1">
      <alignment horizontal="center" vertical="center" justifyLastLine="1"/>
    </xf>
    <xf numFmtId="0" fontId="5" fillId="0" borderId="3" xfId="0" applyFont="1" applyBorder="1" applyAlignment="1">
      <alignment horizontal="center" vertical="center"/>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0" xfId="42" applyFont="1" applyBorder="1" applyAlignment="1">
      <alignment horizontal="center" vertical="center"/>
    </xf>
    <xf numFmtId="0" fontId="5" fillId="0" borderId="3" xfId="42" applyFont="1" applyBorder="1" applyAlignment="1">
      <alignment horizontal="center" vertical="center"/>
    </xf>
    <xf numFmtId="0" fontId="5" fillId="0" borderId="3" xfId="43" applyFont="1" applyBorder="1" applyAlignment="1">
      <alignment horizontal="center" vertical="center"/>
    </xf>
    <xf numFmtId="176" fontId="9" fillId="0" borderId="4" xfId="0" applyNumberFormat="1" applyFont="1" applyFill="1" applyBorder="1" applyAlignment="1">
      <alignment horizontal="right" vertical="center" shrinkToFit="1"/>
    </xf>
    <xf numFmtId="0" fontId="8" fillId="0" borderId="19" xfId="0" quotePrefix="1" applyFont="1" applyBorder="1" applyAlignment="1">
      <alignment horizontal="centerContinuous" vertical="center"/>
    </xf>
    <xf numFmtId="0" fontId="5" fillId="0" borderId="7" xfId="42" applyFont="1" applyBorder="1" applyAlignment="1" applyProtection="1">
      <alignment vertical="center"/>
    </xf>
    <xf numFmtId="0" fontId="5" fillId="0" borderId="1" xfId="42" applyFont="1" applyBorder="1" applyAlignment="1" applyProtection="1">
      <alignment vertical="center"/>
    </xf>
    <xf numFmtId="176" fontId="7" fillId="0" borderId="1" xfId="41" applyNumberFormat="1" applyFont="1" applyFill="1" applyBorder="1" applyAlignment="1">
      <alignment vertical="center"/>
    </xf>
    <xf numFmtId="0" fontId="5" fillId="0" borderId="3" xfId="0" applyFont="1" applyBorder="1" applyAlignment="1">
      <alignment horizontal="center" vertical="center"/>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0" xfId="42" applyFont="1" applyBorder="1" applyAlignment="1">
      <alignment horizontal="center" vertical="center"/>
    </xf>
    <xf numFmtId="0" fontId="5" fillId="0" borderId="3" xfId="42" applyFont="1" applyBorder="1" applyAlignment="1">
      <alignment horizontal="center" vertical="center"/>
    </xf>
    <xf numFmtId="0" fontId="5" fillId="0" borderId="3" xfId="43" applyFont="1" applyBorder="1" applyAlignment="1">
      <alignment horizontal="center" vertical="center"/>
    </xf>
    <xf numFmtId="176" fontId="5" fillId="0" borderId="0" xfId="0" applyNumberFormat="1" applyFont="1" applyBorder="1" applyAlignment="1">
      <alignment horizontal="center" vertical="center"/>
    </xf>
    <xf numFmtId="176" fontId="5" fillId="0" borderId="0" xfId="0" quotePrefix="1" applyNumberFormat="1" applyFont="1" applyBorder="1" applyAlignment="1">
      <alignment horizontal="center" vertical="center"/>
    </xf>
    <xf numFmtId="176" fontId="8" fillId="0" borderId="0" xfId="0" quotePrefix="1" applyNumberFormat="1" applyFont="1" applyBorder="1" applyAlignment="1">
      <alignment horizontal="center" vertical="center"/>
    </xf>
    <xf numFmtId="176" fontId="5" fillId="0" borderId="0" xfId="0" applyNumberFormat="1" applyFont="1" applyBorder="1" applyAlignment="1">
      <alignment vertical="center"/>
    </xf>
    <xf numFmtId="0" fontId="5" fillId="0" borderId="3" xfId="42" applyFont="1" applyBorder="1" applyAlignment="1">
      <alignment horizontal="center" vertical="center"/>
    </xf>
    <xf numFmtId="0" fontId="5" fillId="0" borderId="3" xfId="43" applyFont="1" applyBorder="1" applyAlignment="1">
      <alignment horizontal="center" vertical="center"/>
    </xf>
    <xf numFmtId="0" fontId="5" fillId="0" borderId="0" xfId="42"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3" xfId="42" applyFont="1" applyBorder="1" applyAlignment="1">
      <alignment horizontal="center" vertical="center"/>
    </xf>
    <xf numFmtId="0" fontId="5" fillId="0" borderId="20" xfId="42" applyFont="1" applyBorder="1" applyAlignment="1">
      <alignment horizontal="center" vertical="center"/>
    </xf>
    <xf numFmtId="0" fontId="5" fillId="0" borderId="3" xfId="43" applyFont="1" applyBorder="1" applyAlignment="1">
      <alignment horizontal="center" vertical="center"/>
    </xf>
    <xf numFmtId="0" fontId="5" fillId="0" borderId="19" xfId="43" applyFont="1" applyBorder="1" applyAlignment="1">
      <alignment horizontal="center" vertical="center"/>
    </xf>
    <xf numFmtId="0" fontId="5" fillId="0" borderId="19" xfId="42" applyFont="1" applyBorder="1" applyAlignment="1">
      <alignment horizontal="center" vertical="center"/>
    </xf>
    <xf numFmtId="0" fontId="5" fillId="0" borderId="0" xfId="42" applyFont="1" applyBorder="1" applyAlignment="1">
      <alignment horizontal="center" vertical="center"/>
    </xf>
    <xf numFmtId="0" fontId="5" fillId="0" borderId="3"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justifyLastLine="1"/>
    </xf>
    <xf numFmtId="0" fontId="5" fillId="0" borderId="21"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3" xfId="41" applyFont="1" applyBorder="1" applyAlignment="1">
      <alignment horizontal="center" vertical="center"/>
    </xf>
    <xf numFmtId="0" fontId="5" fillId="0" borderId="19" xfId="41" applyFont="1" applyBorder="1" applyAlignment="1">
      <alignment horizontal="center" vertical="center"/>
    </xf>
    <xf numFmtId="0" fontId="5" fillId="0" borderId="20" xfId="0" applyFont="1" applyBorder="1" applyAlignment="1">
      <alignment horizontal="center" vertical="center"/>
    </xf>
    <xf numFmtId="0" fontId="5" fillId="0" borderId="20" xfId="41" applyFont="1" applyBorder="1" applyAlignment="1">
      <alignment horizontal="center" vertical="center"/>
    </xf>
    <xf numFmtId="0" fontId="5" fillId="0" borderId="2" xfId="0" applyFont="1" applyBorder="1" applyAlignment="1">
      <alignment horizontal="distributed" vertical="center"/>
    </xf>
    <xf numFmtId="0" fontId="5" fillId="0" borderId="0" xfId="42" applyFont="1" applyBorder="1" applyAlignment="1">
      <alignment horizontal="distributed" vertical="center"/>
    </xf>
    <xf numFmtId="0" fontId="5" fillId="0" borderId="6" xfId="42" applyFont="1" applyBorder="1" applyAlignment="1">
      <alignment horizontal="distributed"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11-08(Ⅱ)" xfId="41" xr:uid="{00000000-0005-0000-0000-000029000000}"/>
    <cellStyle name="標準_11-08(Ⅲ) " xfId="42" xr:uid="{00000000-0005-0000-0000-00002A000000}"/>
    <cellStyle name="標準_11-08(Ⅳ)"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calcChain" Target="calcChain.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AB0C4-2870-4E4E-BE41-9E62026D83A9}">
  <dimension ref="A1:U200"/>
  <sheetViews>
    <sheetView showGridLines="0" tabSelected="1" zoomScaleNormal="100" zoomScaleSheetLayoutView="70" workbookViewId="0">
      <selection activeCell="H128" sqref="H128"/>
    </sheetView>
  </sheetViews>
  <sheetFormatPr defaultColWidth="11.25" defaultRowHeight="10.5"/>
  <cols>
    <col min="1" max="1" width="10.75" style="20" customWidth="1"/>
    <col min="2" max="11" width="9.125" style="20" customWidth="1"/>
    <col min="12" max="17" width="9.5" style="20" customWidth="1"/>
    <col min="18" max="16384" width="11.25" style="4"/>
  </cols>
  <sheetData>
    <row r="1" spans="1:17" ht="13.5">
      <c r="A1" s="117" t="s">
        <v>164</v>
      </c>
      <c r="B1" s="3"/>
      <c r="C1" s="3"/>
      <c r="D1" s="3"/>
      <c r="E1" s="3"/>
      <c r="F1" s="3"/>
      <c r="G1" s="3"/>
      <c r="H1" s="3"/>
      <c r="I1" s="3"/>
      <c r="K1" s="117"/>
      <c r="L1" s="112"/>
      <c r="M1" s="112"/>
      <c r="N1" s="112"/>
      <c r="O1" s="112"/>
      <c r="P1" s="112"/>
      <c r="Q1" s="112"/>
    </row>
    <row r="2" spans="1:17" ht="13.5">
      <c r="A2" s="1"/>
      <c r="B2" s="3"/>
      <c r="C2" s="3"/>
      <c r="D2" s="3"/>
      <c r="E2" s="3"/>
      <c r="F2" s="3"/>
      <c r="G2" s="3"/>
      <c r="H2" s="3"/>
      <c r="I2" s="3"/>
      <c r="K2" s="116"/>
      <c r="L2" s="112"/>
      <c r="M2" s="112"/>
      <c r="N2" s="112"/>
      <c r="O2" s="112"/>
      <c r="P2" s="112"/>
      <c r="Q2" s="112"/>
    </row>
    <row r="3" spans="1:17">
      <c r="A3" s="5" t="s">
        <v>0</v>
      </c>
      <c r="B3" s="4"/>
      <c r="C3" s="4"/>
      <c r="D3" s="4"/>
      <c r="E3" s="4"/>
      <c r="F3" s="4"/>
      <c r="G3" s="4"/>
      <c r="H3" s="4"/>
      <c r="I3" s="4"/>
      <c r="K3" s="5"/>
      <c r="L3" s="4"/>
      <c r="M3" s="4"/>
      <c r="N3" s="4"/>
      <c r="O3" s="4"/>
      <c r="P3" s="4"/>
      <c r="Q3" s="4"/>
    </row>
    <row r="4" spans="1:17">
      <c r="A4" s="4" t="s">
        <v>1</v>
      </c>
      <c r="B4" s="4"/>
      <c r="C4" s="4"/>
      <c r="D4" s="4"/>
      <c r="E4" s="4"/>
      <c r="F4" s="4"/>
      <c r="G4" s="4"/>
      <c r="H4" s="4"/>
      <c r="I4" s="4"/>
      <c r="K4" s="4"/>
      <c r="L4" s="4"/>
      <c r="M4" s="4"/>
      <c r="N4" s="4"/>
      <c r="O4" s="4"/>
      <c r="P4" s="4"/>
      <c r="Q4" s="4"/>
    </row>
    <row r="5" spans="1:17" ht="5.25" customHeight="1">
      <c r="A5" s="4"/>
      <c r="B5" s="4"/>
      <c r="C5" s="4"/>
      <c r="D5" s="4"/>
      <c r="E5" s="4"/>
      <c r="F5" s="4"/>
      <c r="G5" s="4"/>
      <c r="H5" s="4"/>
      <c r="I5" s="4"/>
      <c r="K5" s="4"/>
      <c r="L5" s="4"/>
      <c r="M5" s="4"/>
      <c r="N5" s="4"/>
      <c r="O5" s="4"/>
      <c r="P5" s="4"/>
      <c r="Q5" s="4"/>
    </row>
    <row r="6" spans="1:17">
      <c r="A6" s="6"/>
      <c r="B6" s="169" t="s">
        <v>120</v>
      </c>
      <c r="C6" s="170"/>
      <c r="D6" s="170"/>
      <c r="E6" s="3"/>
      <c r="F6" s="3"/>
      <c r="G6" s="3"/>
      <c r="H6" s="3"/>
      <c r="I6" s="3"/>
      <c r="J6" s="3"/>
      <c r="K6" s="4"/>
      <c r="L6" s="4"/>
      <c r="M6" s="4"/>
      <c r="N6" s="112"/>
      <c r="O6" s="112"/>
      <c r="P6" s="112"/>
      <c r="Q6" s="112"/>
    </row>
    <row r="7" spans="1:17">
      <c r="A7" s="112" t="s">
        <v>128</v>
      </c>
      <c r="B7" s="171" t="s">
        <v>5</v>
      </c>
      <c r="C7" s="173" t="s">
        <v>6</v>
      </c>
      <c r="D7" s="174" t="s">
        <v>7</v>
      </c>
      <c r="E7" s="3"/>
      <c r="F7" s="3"/>
      <c r="G7" s="3"/>
      <c r="H7" s="3"/>
      <c r="I7" s="3"/>
      <c r="J7" s="3"/>
      <c r="K7" s="112"/>
      <c r="L7" s="114"/>
      <c r="M7" s="114"/>
      <c r="N7" s="112"/>
      <c r="O7" s="112"/>
      <c r="P7" s="112"/>
      <c r="Q7" s="112"/>
    </row>
    <row r="8" spans="1:17">
      <c r="A8" s="10"/>
      <c r="B8" s="172"/>
      <c r="C8" s="173"/>
      <c r="D8" s="174"/>
      <c r="E8" s="113"/>
      <c r="F8" s="112"/>
      <c r="G8" s="113"/>
      <c r="H8" s="112"/>
      <c r="I8" s="113"/>
      <c r="J8" s="112"/>
      <c r="K8" s="4"/>
      <c r="L8" s="114"/>
      <c r="M8" s="114"/>
      <c r="N8" s="113"/>
      <c r="O8" s="112"/>
      <c r="P8" s="113"/>
      <c r="Q8" s="112"/>
    </row>
    <row r="9" spans="1:17">
      <c r="A9" s="6"/>
      <c r="B9" s="17"/>
      <c r="C9" s="4"/>
      <c r="D9" s="4"/>
      <c r="E9" s="4"/>
      <c r="F9" s="4"/>
      <c r="G9" s="4"/>
      <c r="H9" s="4"/>
      <c r="I9" s="4"/>
      <c r="J9" s="4"/>
      <c r="K9" s="4"/>
      <c r="L9" s="4"/>
      <c r="M9" s="4"/>
      <c r="N9" s="4"/>
      <c r="O9" s="4"/>
      <c r="P9" s="4"/>
      <c r="Q9" s="4"/>
    </row>
    <row r="10" spans="1:17">
      <c r="A10" s="3" t="s">
        <v>166</v>
      </c>
      <c r="B10" s="111">
        <v>109932912</v>
      </c>
      <c r="C10" s="74">
        <v>29972142</v>
      </c>
      <c r="D10" s="74">
        <v>79960770</v>
      </c>
      <c r="E10" s="74"/>
      <c r="F10" s="74"/>
      <c r="G10" s="74"/>
      <c r="H10" s="74"/>
      <c r="I10" s="74"/>
      <c r="J10" s="74"/>
      <c r="K10" s="112"/>
      <c r="L10" s="74"/>
      <c r="M10" s="74"/>
      <c r="N10" s="74"/>
      <c r="O10" s="74"/>
      <c r="P10" s="74"/>
      <c r="Q10" s="74"/>
    </row>
    <row r="11" spans="1:17">
      <c r="A11" s="15" t="s">
        <v>167</v>
      </c>
      <c r="B11" s="111">
        <v>118249400</v>
      </c>
      <c r="C11" s="74">
        <v>34995230</v>
      </c>
      <c r="D11" s="74">
        <v>83254170</v>
      </c>
      <c r="E11" s="74"/>
      <c r="F11" s="74"/>
      <c r="G11" s="74"/>
      <c r="H11" s="74"/>
      <c r="I11" s="74"/>
      <c r="J11" s="74"/>
      <c r="K11" s="110"/>
      <c r="L11" s="74"/>
      <c r="M11" s="74"/>
      <c r="N11" s="74"/>
      <c r="O11" s="74"/>
      <c r="P11" s="74"/>
      <c r="Q11" s="74"/>
    </row>
    <row r="12" spans="1:17">
      <c r="A12" s="15">
        <v>4</v>
      </c>
      <c r="B12" s="111">
        <v>129891735</v>
      </c>
      <c r="C12" s="74">
        <v>44266515</v>
      </c>
      <c r="D12" s="74">
        <v>85625220</v>
      </c>
      <c r="E12" s="74"/>
      <c r="F12" s="74"/>
      <c r="G12" s="74"/>
      <c r="H12" s="74"/>
      <c r="I12" s="74"/>
      <c r="J12" s="74"/>
      <c r="K12" s="110"/>
      <c r="L12" s="74"/>
      <c r="M12" s="74"/>
      <c r="N12" s="74"/>
      <c r="O12" s="74"/>
      <c r="P12" s="74"/>
      <c r="Q12" s="74"/>
    </row>
    <row r="13" spans="1:17">
      <c r="A13" s="15">
        <v>5</v>
      </c>
      <c r="B13" s="111">
        <v>137131085</v>
      </c>
      <c r="C13" s="74">
        <v>49047095</v>
      </c>
      <c r="D13" s="74">
        <v>88083990</v>
      </c>
      <c r="E13" s="74"/>
      <c r="F13" s="74"/>
      <c r="G13" s="74"/>
      <c r="H13" s="74"/>
      <c r="I13" s="74"/>
      <c r="J13" s="74"/>
      <c r="K13" s="110"/>
      <c r="L13" s="74"/>
      <c r="M13" s="74"/>
      <c r="N13" s="74"/>
      <c r="O13" s="74"/>
      <c r="P13" s="74"/>
      <c r="Q13" s="74"/>
    </row>
    <row r="14" spans="1:17">
      <c r="A14" s="73">
        <v>6</v>
      </c>
      <c r="B14" s="108">
        <v>139932071</v>
      </c>
      <c r="C14" s="76">
        <v>50253311</v>
      </c>
      <c r="D14" s="76">
        <v>89678760</v>
      </c>
      <c r="E14" s="76"/>
      <c r="F14" s="76"/>
      <c r="G14" s="76"/>
      <c r="H14" s="76"/>
      <c r="I14" s="76"/>
      <c r="J14" s="76"/>
      <c r="K14" s="107"/>
      <c r="L14" s="76"/>
      <c r="M14" s="76"/>
      <c r="N14" s="76"/>
      <c r="O14" s="76"/>
      <c r="P14" s="76"/>
      <c r="Q14" s="76"/>
    </row>
    <row r="15" spans="1:17" ht="3" customHeight="1">
      <c r="A15" s="124"/>
      <c r="B15" s="125"/>
      <c r="C15" s="126"/>
      <c r="D15" s="126"/>
      <c r="E15" s="76"/>
      <c r="F15" s="76"/>
      <c r="G15" s="76"/>
      <c r="H15" s="76"/>
      <c r="I15" s="76"/>
      <c r="J15" s="76"/>
      <c r="K15" s="107"/>
      <c r="L15" s="76"/>
      <c r="M15" s="76"/>
      <c r="N15" s="76"/>
      <c r="O15" s="76"/>
      <c r="P15" s="76"/>
      <c r="Q15" s="76"/>
    </row>
    <row r="16" spans="1:17" ht="3" customHeight="1">
      <c r="A16" s="6"/>
      <c r="B16" s="4"/>
      <c r="C16" s="4"/>
      <c r="D16" s="4"/>
      <c r="E16" s="4"/>
      <c r="F16" s="4"/>
      <c r="G16" s="4"/>
      <c r="H16" s="4"/>
      <c r="I16" s="4"/>
      <c r="K16" s="4"/>
      <c r="L16" s="4"/>
      <c r="M16" s="4"/>
      <c r="N16" s="4"/>
      <c r="O16" s="4"/>
      <c r="P16" s="4"/>
      <c r="Q16" s="4"/>
    </row>
    <row r="17" spans="1:17" ht="15" customHeight="1">
      <c r="L17" s="19"/>
      <c r="M17" s="19"/>
      <c r="N17" s="19"/>
      <c r="O17" s="19"/>
      <c r="P17" s="19"/>
      <c r="Q17" s="19"/>
    </row>
    <row r="18" spans="1:17">
      <c r="A18" s="6"/>
      <c r="B18" s="8" t="s">
        <v>131</v>
      </c>
      <c r="C18" s="127"/>
      <c r="D18" s="127"/>
      <c r="E18" s="127"/>
      <c r="F18" s="127"/>
      <c r="G18" s="127"/>
      <c r="H18" s="127"/>
      <c r="I18" s="127"/>
      <c r="J18" s="127"/>
      <c r="K18" s="127"/>
      <c r="L18" s="4"/>
      <c r="M18" s="4"/>
      <c r="N18" s="4"/>
      <c r="O18" s="4"/>
      <c r="P18" s="4"/>
      <c r="Q18" s="4"/>
    </row>
    <row r="19" spans="1:17">
      <c r="A19" s="112" t="s">
        <v>128</v>
      </c>
      <c r="B19" s="7" t="s">
        <v>132</v>
      </c>
      <c r="C19" s="7"/>
      <c r="D19" s="7" t="s">
        <v>133</v>
      </c>
      <c r="E19" s="7"/>
      <c r="F19" s="7" t="s">
        <v>134</v>
      </c>
      <c r="G19" s="7"/>
      <c r="H19" s="7" t="s">
        <v>135</v>
      </c>
      <c r="I19" s="7"/>
      <c r="J19" s="7" t="s">
        <v>136</v>
      </c>
      <c r="K19" s="8"/>
      <c r="L19" s="4"/>
      <c r="M19" s="4"/>
      <c r="N19" s="4"/>
      <c r="O19" s="4"/>
      <c r="P19" s="4"/>
      <c r="Q19" s="4"/>
    </row>
    <row r="20" spans="1:17">
      <c r="A20" s="10"/>
      <c r="B20" s="161" t="s">
        <v>5</v>
      </c>
      <c r="C20" s="161" t="s">
        <v>11</v>
      </c>
      <c r="D20" s="161" t="s">
        <v>5</v>
      </c>
      <c r="E20" s="161" t="s">
        <v>11</v>
      </c>
      <c r="F20" s="11" t="s">
        <v>5</v>
      </c>
      <c r="G20" s="161" t="s">
        <v>11</v>
      </c>
      <c r="H20" s="11" t="s">
        <v>5</v>
      </c>
      <c r="I20" s="161" t="s">
        <v>11</v>
      </c>
      <c r="J20" s="11" t="s">
        <v>5</v>
      </c>
      <c r="K20" s="160" t="s">
        <v>11</v>
      </c>
      <c r="L20" s="4"/>
      <c r="M20" s="4"/>
      <c r="N20" s="4"/>
      <c r="O20" s="4"/>
      <c r="P20" s="4"/>
      <c r="Q20" s="4"/>
    </row>
    <row r="21" spans="1:17">
      <c r="A21" s="6"/>
      <c r="B21" s="17"/>
      <c r="C21" s="4"/>
      <c r="D21" s="4"/>
      <c r="E21" s="4"/>
      <c r="F21" s="4"/>
      <c r="G21" s="4"/>
      <c r="H21" s="4"/>
      <c r="I21" s="4"/>
      <c r="J21" s="4"/>
      <c r="K21" s="4"/>
      <c r="L21" s="4"/>
      <c r="M21" s="4"/>
      <c r="N21" s="4"/>
      <c r="O21" s="4"/>
      <c r="P21" s="4"/>
      <c r="Q21" s="4"/>
    </row>
    <row r="22" spans="1:17">
      <c r="A22" s="3" t="str">
        <f>$A$10</f>
        <v>令和2年度</v>
      </c>
      <c r="B22" s="111">
        <v>1304954</v>
      </c>
      <c r="C22" s="74">
        <v>1027710</v>
      </c>
      <c r="D22" s="74">
        <v>2196995</v>
      </c>
      <c r="E22" s="74">
        <v>1697970</v>
      </c>
      <c r="F22" s="74">
        <v>716369</v>
      </c>
      <c r="G22" s="74">
        <v>556890</v>
      </c>
      <c r="H22" s="74">
        <v>2792880</v>
      </c>
      <c r="I22" s="74">
        <v>2043300</v>
      </c>
      <c r="J22" s="74">
        <v>682812</v>
      </c>
      <c r="K22" s="153">
        <v>505050</v>
      </c>
      <c r="L22" s="128"/>
      <c r="M22" s="128"/>
      <c r="N22" s="128"/>
      <c r="O22" s="128"/>
      <c r="P22" s="128"/>
      <c r="Q22" s="128"/>
    </row>
    <row r="23" spans="1:17">
      <c r="A23" s="3" t="str">
        <f>$A$11</f>
        <v>3</v>
      </c>
      <c r="B23" s="111">
        <v>1370352</v>
      </c>
      <c r="C23" s="74">
        <v>1009050</v>
      </c>
      <c r="D23" s="74">
        <v>2289900</v>
      </c>
      <c r="E23" s="74">
        <v>1717350</v>
      </c>
      <c r="F23" s="74">
        <v>742184</v>
      </c>
      <c r="G23" s="74">
        <v>559830</v>
      </c>
      <c r="H23" s="74">
        <v>2835018</v>
      </c>
      <c r="I23" s="74">
        <v>1991700</v>
      </c>
      <c r="J23" s="74">
        <v>679027</v>
      </c>
      <c r="K23" s="154">
        <v>485250</v>
      </c>
      <c r="L23" s="128"/>
      <c r="M23" s="128"/>
      <c r="N23" s="128"/>
      <c r="O23" s="128"/>
      <c r="P23" s="128"/>
      <c r="Q23" s="128"/>
    </row>
    <row r="24" spans="1:17">
      <c r="A24" s="3">
        <f>$A$12</f>
        <v>4</v>
      </c>
      <c r="B24" s="111">
        <v>1501320</v>
      </c>
      <c r="C24" s="74">
        <v>998910</v>
      </c>
      <c r="D24" s="74">
        <v>2560915</v>
      </c>
      <c r="E24" s="74">
        <v>1769040</v>
      </c>
      <c r="F24" s="74">
        <v>800478</v>
      </c>
      <c r="G24" s="74">
        <v>574590</v>
      </c>
      <c r="H24" s="74">
        <v>3021615</v>
      </c>
      <c r="I24" s="74">
        <v>1975740</v>
      </c>
      <c r="J24" s="74">
        <v>715145</v>
      </c>
      <c r="K24" s="154">
        <v>484620</v>
      </c>
      <c r="L24" s="128"/>
      <c r="M24" s="128"/>
      <c r="N24" s="128"/>
      <c r="O24" s="128"/>
      <c r="P24" s="128"/>
      <c r="Q24" s="128"/>
    </row>
    <row r="25" spans="1:17">
      <c r="A25" s="3">
        <f>$A$13</f>
        <v>5</v>
      </c>
      <c r="B25" s="111">
        <v>1520018</v>
      </c>
      <c r="C25" s="74">
        <v>987360</v>
      </c>
      <c r="D25" s="74">
        <v>2643914</v>
      </c>
      <c r="E25" s="74">
        <v>1798890</v>
      </c>
      <c r="F25" s="74">
        <v>841969</v>
      </c>
      <c r="G25" s="74">
        <v>598320</v>
      </c>
      <c r="H25" s="74">
        <v>3142595</v>
      </c>
      <c r="I25" s="74">
        <v>2013720</v>
      </c>
      <c r="J25" s="74">
        <v>739984</v>
      </c>
      <c r="K25" s="154">
        <v>484800</v>
      </c>
      <c r="L25" s="128"/>
      <c r="M25" s="128"/>
      <c r="N25" s="128"/>
      <c r="O25" s="128"/>
      <c r="P25" s="128"/>
      <c r="Q25" s="128"/>
    </row>
    <row r="26" spans="1:17">
      <c r="A26" s="71">
        <f>$A$14</f>
        <v>6</v>
      </c>
      <c r="B26" s="108">
        <v>1566586</v>
      </c>
      <c r="C26" s="76">
        <v>978300</v>
      </c>
      <c r="D26" s="76">
        <v>2647553</v>
      </c>
      <c r="E26" s="76">
        <v>1792170</v>
      </c>
      <c r="F26" s="76">
        <v>884401</v>
      </c>
      <c r="G26" s="76">
        <v>608580</v>
      </c>
      <c r="H26" s="76">
        <v>3154809</v>
      </c>
      <c r="I26" s="76">
        <v>2007270</v>
      </c>
      <c r="J26" s="76">
        <v>736092</v>
      </c>
      <c r="K26" s="155">
        <v>487230</v>
      </c>
      <c r="L26" s="129"/>
      <c r="M26" s="129"/>
      <c r="N26" s="129"/>
      <c r="O26" s="129"/>
      <c r="P26" s="129"/>
      <c r="Q26" s="129"/>
    </row>
    <row r="27" spans="1:17" ht="3" customHeight="1">
      <c r="A27" s="124"/>
      <c r="B27" s="125"/>
      <c r="C27" s="126"/>
      <c r="D27" s="126"/>
      <c r="E27" s="126"/>
      <c r="F27" s="126"/>
      <c r="G27" s="126"/>
      <c r="H27" s="126"/>
      <c r="I27" s="126"/>
      <c r="J27" s="126"/>
      <c r="K27" s="130"/>
      <c r="L27" s="76"/>
      <c r="M27" s="76"/>
      <c r="N27" s="76"/>
      <c r="O27" s="76"/>
      <c r="P27" s="76"/>
      <c r="Q27" s="76"/>
    </row>
    <row r="28" spans="1:17">
      <c r="A28" s="6"/>
      <c r="B28" s="8" t="s">
        <v>131</v>
      </c>
      <c r="C28" s="127"/>
      <c r="D28" s="127"/>
      <c r="E28" s="127"/>
      <c r="F28" s="127"/>
      <c r="G28" s="127"/>
      <c r="H28" s="127"/>
      <c r="I28" s="127"/>
      <c r="J28" s="127"/>
      <c r="K28" s="127"/>
      <c r="L28" s="4"/>
      <c r="M28" s="4"/>
      <c r="N28" s="4"/>
      <c r="O28" s="4"/>
      <c r="P28" s="4"/>
      <c r="Q28" s="4"/>
    </row>
    <row r="29" spans="1:17">
      <c r="A29" s="112" t="s">
        <v>128</v>
      </c>
      <c r="B29" s="7" t="s">
        <v>137</v>
      </c>
      <c r="C29" s="7"/>
      <c r="D29" s="7" t="s">
        <v>17</v>
      </c>
      <c r="E29" s="7"/>
      <c r="F29" s="7" t="s">
        <v>138</v>
      </c>
      <c r="G29" s="7"/>
      <c r="H29" s="7" t="s">
        <v>139</v>
      </c>
      <c r="I29" s="7"/>
      <c r="J29" s="7" t="s">
        <v>140</v>
      </c>
      <c r="K29" s="8"/>
      <c r="L29" s="4"/>
      <c r="M29" s="4"/>
      <c r="N29" s="4"/>
      <c r="O29" s="4"/>
      <c r="P29" s="4"/>
      <c r="Q29" s="4"/>
    </row>
    <row r="30" spans="1:17">
      <c r="A30" s="10"/>
      <c r="B30" s="161" t="s">
        <v>5</v>
      </c>
      <c r="C30" s="161" t="s">
        <v>11</v>
      </c>
      <c r="D30" s="161" t="s">
        <v>5</v>
      </c>
      <c r="E30" s="161" t="s">
        <v>11</v>
      </c>
      <c r="F30" s="11" t="s">
        <v>5</v>
      </c>
      <c r="G30" s="161" t="s">
        <v>11</v>
      </c>
      <c r="H30" s="11" t="s">
        <v>5</v>
      </c>
      <c r="I30" s="161" t="s">
        <v>11</v>
      </c>
      <c r="J30" s="11" t="s">
        <v>5</v>
      </c>
      <c r="K30" s="160" t="s">
        <v>11</v>
      </c>
      <c r="L30" s="4"/>
      <c r="M30" s="4"/>
      <c r="N30" s="4"/>
      <c r="O30" s="4"/>
      <c r="P30" s="4"/>
      <c r="Q30" s="4"/>
    </row>
    <row r="31" spans="1:17">
      <c r="A31" s="6"/>
      <c r="B31" s="17"/>
      <c r="C31" s="4"/>
      <c r="D31" s="4"/>
      <c r="E31" s="4"/>
      <c r="F31" s="4"/>
      <c r="G31" s="4"/>
      <c r="H31" s="4"/>
      <c r="I31" s="4"/>
      <c r="J31" s="4"/>
      <c r="K31" s="4"/>
      <c r="L31" s="4"/>
      <c r="M31" s="4"/>
      <c r="N31" s="4"/>
      <c r="O31" s="4"/>
      <c r="P31" s="4"/>
      <c r="Q31" s="4"/>
    </row>
    <row r="32" spans="1:17">
      <c r="A32" s="3" t="str">
        <f>$A$10</f>
        <v>令和2年度</v>
      </c>
      <c r="B32" s="111">
        <v>725623</v>
      </c>
      <c r="C32" s="74">
        <v>530790</v>
      </c>
      <c r="D32" s="74">
        <v>656520</v>
      </c>
      <c r="E32" s="74">
        <v>493410</v>
      </c>
      <c r="F32" s="74">
        <v>364029</v>
      </c>
      <c r="G32" s="74">
        <v>229410</v>
      </c>
      <c r="H32" s="74">
        <v>2047797</v>
      </c>
      <c r="I32" s="74">
        <v>1495110</v>
      </c>
      <c r="J32" s="74">
        <v>4724476</v>
      </c>
      <c r="K32" s="153">
        <v>3299280</v>
      </c>
      <c r="L32" s="128"/>
      <c r="M32" s="128"/>
      <c r="N32" s="128"/>
      <c r="O32" s="128"/>
      <c r="P32" s="128"/>
      <c r="Q32" s="128"/>
    </row>
    <row r="33" spans="1:17">
      <c r="A33" s="3" t="str">
        <f>$A$11</f>
        <v>3</v>
      </c>
      <c r="B33" s="111">
        <v>759671</v>
      </c>
      <c r="C33" s="74">
        <v>535200</v>
      </c>
      <c r="D33" s="74">
        <v>674916</v>
      </c>
      <c r="E33" s="74">
        <v>492090</v>
      </c>
      <c r="F33" s="74">
        <v>393916</v>
      </c>
      <c r="G33" s="74">
        <v>239970</v>
      </c>
      <c r="H33" s="74">
        <v>2013992</v>
      </c>
      <c r="I33" s="74">
        <v>1381740</v>
      </c>
      <c r="J33" s="74">
        <v>5061823</v>
      </c>
      <c r="K33" s="154">
        <v>3388710</v>
      </c>
      <c r="L33" s="128"/>
      <c r="M33" s="128"/>
      <c r="N33" s="128"/>
      <c r="O33" s="128"/>
      <c r="P33" s="128"/>
      <c r="Q33" s="128"/>
    </row>
    <row r="34" spans="1:17">
      <c r="A34" s="3">
        <f>$A$12</f>
        <v>4</v>
      </c>
      <c r="B34" s="111">
        <v>830377</v>
      </c>
      <c r="C34" s="74">
        <v>536640</v>
      </c>
      <c r="D34" s="74">
        <v>700936</v>
      </c>
      <c r="E34" s="74">
        <v>475140</v>
      </c>
      <c r="F34" s="74">
        <v>437014</v>
      </c>
      <c r="G34" s="74">
        <v>249780</v>
      </c>
      <c r="H34" s="74">
        <v>2089456</v>
      </c>
      <c r="I34" s="74">
        <v>1299300</v>
      </c>
      <c r="J34" s="74">
        <v>5441642</v>
      </c>
      <c r="K34" s="154">
        <v>3399660</v>
      </c>
      <c r="L34" s="128"/>
      <c r="M34" s="128"/>
      <c r="N34" s="128"/>
      <c r="O34" s="128"/>
      <c r="P34" s="128"/>
      <c r="Q34" s="128"/>
    </row>
    <row r="35" spans="1:17">
      <c r="A35" s="3">
        <f>$A$13</f>
        <v>5</v>
      </c>
      <c r="B35" s="111">
        <v>874209</v>
      </c>
      <c r="C35" s="74">
        <v>563550</v>
      </c>
      <c r="D35" s="74">
        <v>735532</v>
      </c>
      <c r="E35" s="74">
        <v>494970</v>
      </c>
      <c r="F35" s="74">
        <v>444921</v>
      </c>
      <c r="G35" s="74">
        <v>247530</v>
      </c>
      <c r="H35" s="74">
        <v>2160809</v>
      </c>
      <c r="I35" s="74">
        <v>1305690</v>
      </c>
      <c r="J35" s="74">
        <v>5648210</v>
      </c>
      <c r="K35" s="154">
        <v>3441300</v>
      </c>
      <c r="L35" s="128"/>
      <c r="M35" s="128"/>
      <c r="N35" s="128"/>
      <c r="O35" s="128"/>
      <c r="P35" s="128"/>
      <c r="Q35" s="128"/>
    </row>
    <row r="36" spans="1:17">
      <c r="A36" s="71">
        <f>$A$14</f>
        <v>6</v>
      </c>
      <c r="B36" s="108">
        <v>850790</v>
      </c>
      <c r="C36" s="76">
        <v>556470</v>
      </c>
      <c r="D36" s="76">
        <v>752769</v>
      </c>
      <c r="E36" s="76">
        <v>510600</v>
      </c>
      <c r="F36" s="76">
        <v>444213</v>
      </c>
      <c r="G36" s="76">
        <v>242340</v>
      </c>
      <c r="H36" s="76">
        <v>2177185</v>
      </c>
      <c r="I36" s="76">
        <v>1317630</v>
      </c>
      <c r="J36" s="76">
        <v>5907533</v>
      </c>
      <c r="K36" s="155">
        <v>3464700</v>
      </c>
      <c r="L36" s="129"/>
      <c r="M36" s="129"/>
      <c r="N36" s="129"/>
      <c r="O36" s="129"/>
      <c r="P36" s="129"/>
      <c r="Q36" s="129"/>
    </row>
    <row r="37" spans="1:17" ht="3" customHeight="1">
      <c r="A37" s="124"/>
      <c r="B37" s="125"/>
      <c r="C37" s="126"/>
      <c r="D37" s="126"/>
      <c r="E37" s="126"/>
      <c r="F37" s="76"/>
      <c r="G37" s="76"/>
      <c r="H37" s="76"/>
      <c r="I37" s="76"/>
      <c r="J37" s="76"/>
      <c r="K37" s="107"/>
      <c r="L37" s="76"/>
      <c r="M37" s="76"/>
      <c r="N37" s="76"/>
      <c r="O37" s="76"/>
      <c r="P37" s="76"/>
      <c r="Q37" s="76"/>
    </row>
    <row r="38" spans="1:17">
      <c r="A38" s="6"/>
      <c r="B38" s="8" t="s">
        <v>131</v>
      </c>
      <c r="C38" s="127"/>
      <c r="D38" s="127"/>
      <c r="E38" s="127"/>
      <c r="F38" s="127"/>
      <c r="G38" s="127"/>
      <c r="H38" s="127"/>
      <c r="I38" s="127"/>
      <c r="J38" s="127"/>
      <c r="K38" s="127"/>
      <c r="L38" s="4"/>
      <c r="M38" s="4"/>
      <c r="N38" s="4"/>
      <c r="O38" s="4"/>
      <c r="P38" s="4"/>
      <c r="Q38" s="4"/>
    </row>
    <row r="39" spans="1:17">
      <c r="A39" s="112" t="s">
        <v>128</v>
      </c>
      <c r="B39" s="7" t="s">
        <v>141</v>
      </c>
      <c r="C39" s="7"/>
      <c r="D39" s="7" t="s">
        <v>102</v>
      </c>
      <c r="E39" s="7"/>
      <c r="F39" s="7" t="s">
        <v>101</v>
      </c>
      <c r="G39" s="7"/>
      <c r="H39" s="7" t="s">
        <v>142</v>
      </c>
      <c r="I39" s="7"/>
      <c r="J39" s="7" t="s">
        <v>143</v>
      </c>
      <c r="K39" s="8"/>
      <c r="L39" s="4"/>
      <c r="M39" s="4"/>
      <c r="N39" s="4"/>
      <c r="O39" s="4"/>
      <c r="P39" s="4"/>
      <c r="Q39" s="4"/>
    </row>
    <row r="40" spans="1:17">
      <c r="A40" s="10"/>
      <c r="B40" s="161" t="s">
        <v>5</v>
      </c>
      <c r="C40" s="161" t="s">
        <v>11</v>
      </c>
      <c r="D40" s="161" t="s">
        <v>5</v>
      </c>
      <c r="E40" s="161" t="s">
        <v>11</v>
      </c>
      <c r="F40" s="11" t="s">
        <v>5</v>
      </c>
      <c r="G40" s="161" t="s">
        <v>11</v>
      </c>
      <c r="H40" s="11" t="s">
        <v>5</v>
      </c>
      <c r="I40" s="161" t="s">
        <v>11</v>
      </c>
      <c r="J40" s="11" t="s">
        <v>5</v>
      </c>
      <c r="K40" s="160" t="s">
        <v>11</v>
      </c>
      <c r="L40" s="4"/>
      <c r="M40" s="4"/>
      <c r="N40" s="4"/>
      <c r="O40" s="4"/>
      <c r="P40" s="4"/>
      <c r="Q40" s="4"/>
    </row>
    <row r="41" spans="1:17">
      <c r="A41" s="6"/>
      <c r="B41" s="17"/>
      <c r="C41" s="4"/>
      <c r="D41" s="4"/>
      <c r="E41" s="4"/>
      <c r="F41" s="4"/>
      <c r="G41" s="4"/>
      <c r="H41" s="4"/>
      <c r="I41" s="4"/>
      <c r="J41" s="4"/>
      <c r="K41" s="4"/>
      <c r="L41" s="4"/>
      <c r="M41" s="4"/>
      <c r="N41" s="4"/>
      <c r="O41" s="4"/>
      <c r="P41" s="4"/>
      <c r="Q41" s="4"/>
    </row>
    <row r="42" spans="1:17">
      <c r="A42" s="3" t="str">
        <f>$A$10</f>
        <v>令和2年度</v>
      </c>
      <c r="B42" s="111">
        <v>22830853</v>
      </c>
      <c r="C42" s="74">
        <v>17074950</v>
      </c>
      <c r="D42" s="74">
        <v>1082791</v>
      </c>
      <c r="E42" s="74">
        <v>717690</v>
      </c>
      <c r="F42" s="74">
        <v>37899291</v>
      </c>
      <c r="G42" s="74">
        <v>26903790</v>
      </c>
      <c r="H42" s="74">
        <v>2077520</v>
      </c>
      <c r="I42" s="74">
        <v>1383240</v>
      </c>
      <c r="J42" s="74">
        <v>997085</v>
      </c>
      <c r="K42" s="153">
        <v>829470</v>
      </c>
      <c r="L42" s="128"/>
      <c r="M42" s="128"/>
      <c r="N42" s="128"/>
      <c r="O42" s="128"/>
      <c r="P42" s="128"/>
      <c r="Q42" s="128"/>
    </row>
    <row r="43" spans="1:17">
      <c r="A43" s="3" t="str">
        <f>$A$11</f>
        <v>3</v>
      </c>
      <c r="B43" s="111">
        <v>25203256</v>
      </c>
      <c r="C43" s="74">
        <v>18443310</v>
      </c>
      <c r="D43" s="74">
        <v>1166740</v>
      </c>
      <c r="E43" s="74">
        <v>753840</v>
      </c>
      <c r="F43" s="74">
        <v>41190016</v>
      </c>
      <c r="G43" s="74">
        <v>27978180</v>
      </c>
      <c r="H43" s="74">
        <v>2159159</v>
      </c>
      <c r="I43" s="74">
        <v>1387590</v>
      </c>
      <c r="J43" s="74">
        <v>973725</v>
      </c>
      <c r="K43" s="154">
        <v>774780</v>
      </c>
      <c r="L43" s="128"/>
      <c r="M43" s="128"/>
      <c r="N43" s="128"/>
      <c r="O43" s="128"/>
      <c r="P43" s="128"/>
      <c r="Q43" s="128"/>
    </row>
    <row r="44" spans="1:17">
      <c r="A44" s="3">
        <f>$A$12</f>
        <v>4</v>
      </c>
      <c r="B44" s="111">
        <v>27555606</v>
      </c>
      <c r="C44" s="74">
        <v>19054980</v>
      </c>
      <c r="D44" s="74">
        <v>1290691</v>
      </c>
      <c r="E44" s="74">
        <v>786690</v>
      </c>
      <c r="F44" s="74">
        <v>46234174</v>
      </c>
      <c r="G44" s="74">
        <v>28971450</v>
      </c>
      <c r="H44" s="74">
        <v>2339387</v>
      </c>
      <c r="I44" s="74">
        <v>1450230</v>
      </c>
      <c r="J44" s="74">
        <v>1027543</v>
      </c>
      <c r="K44" s="154">
        <v>792600</v>
      </c>
      <c r="L44" s="128"/>
      <c r="M44" s="128"/>
      <c r="N44" s="128"/>
      <c r="O44" s="128"/>
      <c r="P44" s="128"/>
      <c r="Q44" s="128"/>
    </row>
    <row r="45" spans="1:17">
      <c r="A45" s="3">
        <f>$A$13</f>
        <v>5</v>
      </c>
      <c r="B45" s="111">
        <v>29272562</v>
      </c>
      <c r="C45" s="74">
        <v>19702350</v>
      </c>
      <c r="D45" s="74">
        <v>1386474</v>
      </c>
      <c r="E45" s="74">
        <v>829380</v>
      </c>
      <c r="F45" s="74">
        <v>49324246</v>
      </c>
      <c r="G45" s="74">
        <v>29799870</v>
      </c>
      <c r="H45" s="74">
        <v>2482292</v>
      </c>
      <c r="I45" s="74">
        <v>1512060</v>
      </c>
      <c r="J45" s="74">
        <v>1074261</v>
      </c>
      <c r="K45" s="154">
        <v>813270</v>
      </c>
      <c r="L45" s="128"/>
      <c r="M45" s="128"/>
      <c r="N45" s="128"/>
      <c r="O45" s="128"/>
      <c r="P45" s="128"/>
      <c r="Q45" s="128"/>
    </row>
    <row r="46" spans="1:17">
      <c r="A46" s="71">
        <f>$A$14</f>
        <v>6</v>
      </c>
      <c r="B46" s="108">
        <v>29875283</v>
      </c>
      <c r="C46" s="76">
        <v>20083320</v>
      </c>
      <c r="D46" s="76">
        <v>1466407</v>
      </c>
      <c r="E46" s="76">
        <v>884910</v>
      </c>
      <c r="F46" s="76">
        <v>50491853</v>
      </c>
      <c r="G46" s="76">
        <v>30423750</v>
      </c>
      <c r="H46" s="76">
        <v>2563423</v>
      </c>
      <c r="I46" s="76">
        <v>1554990</v>
      </c>
      <c r="J46" s="76">
        <v>1116898</v>
      </c>
      <c r="K46" s="155">
        <v>852540</v>
      </c>
      <c r="L46" s="129"/>
      <c r="M46" s="129"/>
      <c r="N46" s="129"/>
      <c r="O46" s="129"/>
      <c r="P46" s="129"/>
      <c r="Q46" s="129"/>
    </row>
    <row r="47" spans="1:17" ht="3" customHeight="1">
      <c r="A47" s="124"/>
      <c r="B47" s="125"/>
      <c r="C47" s="126"/>
      <c r="D47" s="126"/>
      <c r="E47" s="126"/>
      <c r="F47" s="131"/>
      <c r="G47" s="131"/>
      <c r="H47" s="131"/>
      <c r="I47" s="131"/>
      <c r="J47" s="131"/>
      <c r="K47" s="132"/>
      <c r="L47" s="76"/>
      <c r="M47" s="76"/>
      <c r="N47" s="76"/>
      <c r="O47" s="76"/>
      <c r="P47" s="76"/>
      <c r="Q47" s="76"/>
    </row>
    <row r="48" spans="1:17" ht="3" customHeight="1">
      <c r="A48" s="4"/>
      <c r="B48" s="4"/>
      <c r="C48" s="4"/>
      <c r="D48" s="4"/>
      <c r="E48" s="4"/>
      <c r="F48" s="4"/>
      <c r="G48" s="4"/>
      <c r="H48" s="4"/>
      <c r="I48" s="4"/>
      <c r="K48" s="4"/>
      <c r="L48" s="4"/>
      <c r="M48" s="4"/>
      <c r="N48" s="4"/>
      <c r="O48" s="4"/>
      <c r="P48" s="4"/>
      <c r="Q48" s="4"/>
    </row>
    <row r="49" spans="1:17" ht="15" customHeight="1">
      <c r="L49" s="19"/>
      <c r="M49" s="19"/>
      <c r="N49" s="19"/>
      <c r="O49" s="19"/>
      <c r="P49" s="19"/>
      <c r="Q49" s="19"/>
    </row>
    <row r="50" spans="1:17">
      <c r="A50" s="6"/>
      <c r="B50" s="8" t="s">
        <v>144</v>
      </c>
      <c r="C50" s="127"/>
      <c r="D50" s="127"/>
      <c r="E50" s="127"/>
      <c r="F50" s="4"/>
      <c r="G50" s="4"/>
      <c r="H50" s="4"/>
      <c r="I50" s="4"/>
      <c r="J50" s="4"/>
      <c r="K50" s="4"/>
      <c r="L50" s="4"/>
      <c r="M50" s="4"/>
      <c r="N50" s="4"/>
      <c r="O50" s="4"/>
      <c r="P50" s="4"/>
      <c r="Q50" s="4"/>
    </row>
    <row r="51" spans="1:17">
      <c r="A51" s="112" t="s">
        <v>128</v>
      </c>
      <c r="B51" s="7" t="s">
        <v>145</v>
      </c>
      <c r="C51" s="7"/>
      <c r="D51" s="7" t="s">
        <v>146</v>
      </c>
      <c r="E51" s="8"/>
      <c r="F51" s="4"/>
      <c r="G51" s="4"/>
      <c r="H51" s="4"/>
      <c r="I51" s="4"/>
      <c r="J51" s="4"/>
      <c r="K51" s="4"/>
      <c r="L51" s="4"/>
      <c r="M51" s="4"/>
      <c r="N51" s="4"/>
      <c r="O51" s="4"/>
      <c r="P51" s="4"/>
      <c r="Q51" s="4"/>
    </row>
    <row r="52" spans="1:17">
      <c r="A52" s="10"/>
      <c r="B52" s="161" t="s">
        <v>5</v>
      </c>
      <c r="C52" s="161" t="s">
        <v>11</v>
      </c>
      <c r="D52" s="161" t="s">
        <v>5</v>
      </c>
      <c r="E52" s="161" t="s">
        <v>11</v>
      </c>
      <c r="F52" s="4"/>
      <c r="G52" s="4"/>
      <c r="H52" s="4"/>
      <c r="I52" s="4"/>
      <c r="J52" s="4"/>
      <c r="K52" s="4"/>
      <c r="L52" s="4"/>
      <c r="M52" s="4"/>
      <c r="N52" s="4"/>
      <c r="O52" s="4"/>
      <c r="P52" s="4"/>
      <c r="Q52" s="4"/>
    </row>
    <row r="53" spans="1:17">
      <c r="A53" s="6"/>
      <c r="B53" s="17"/>
      <c r="C53" s="4"/>
      <c r="D53" s="4"/>
      <c r="E53" s="4"/>
      <c r="F53" s="4"/>
      <c r="G53" s="4"/>
      <c r="H53" s="4"/>
      <c r="I53" s="4"/>
      <c r="J53" s="4"/>
      <c r="K53" s="4"/>
      <c r="L53" s="4"/>
      <c r="M53" s="4"/>
      <c r="N53" s="4"/>
      <c r="O53" s="4"/>
      <c r="P53" s="4"/>
      <c r="Q53" s="4"/>
    </row>
    <row r="54" spans="1:17">
      <c r="A54" s="3" t="str">
        <f>$A$10</f>
        <v>令和2年度</v>
      </c>
      <c r="B54" s="111">
        <v>560822</v>
      </c>
      <c r="C54" s="74">
        <v>384810</v>
      </c>
      <c r="D54" s="74">
        <v>2916694</v>
      </c>
      <c r="E54" s="74">
        <v>1834800</v>
      </c>
      <c r="F54" s="128"/>
      <c r="G54" s="128"/>
      <c r="H54" s="128"/>
      <c r="I54" s="128"/>
      <c r="J54" s="128"/>
      <c r="K54" s="4"/>
      <c r="L54" s="128"/>
      <c r="M54" s="128"/>
      <c r="N54" s="128"/>
      <c r="O54" s="128"/>
      <c r="P54" s="128"/>
      <c r="Q54" s="128"/>
    </row>
    <row r="55" spans="1:17">
      <c r="A55" s="3" t="str">
        <f>$A$11</f>
        <v>3</v>
      </c>
      <c r="B55" s="111">
        <v>583922</v>
      </c>
      <c r="C55" s="74">
        <v>381600</v>
      </c>
      <c r="D55" s="74">
        <v>3076292</v>
      </c>
      <c r="E55" s="74">
        <v>1850310</v>
      </c>
      <c r="F55" s="128"/>
      <c r="G55" s="128"/>
      <c r="H55" s="128"/>
      <c r="I55" s="128"/>
      <c r="J55" s="128"/>
      <c r="K55" s="133"/>
      <c r="L55" s="128"/>
      <c r="M55" s="128"/>
      <c r="N55" s="128"/>
      <c r="O55" s="128"/>
      <c r="P55" s="128"/>
      <c r="Q55" s="128"/>
    </row>
    <row r="56" spans="1:17">
      <c r="A56" s="3">
        <f>$A$12</f>
        <v>4</v>
      </c>
      <c r="B56" s="111">
        <v>634752</v>
      </c>
      <c r="C56" s="74">
        <v>388890</v>
      </c>
      <c r="D56" s="74">
        <v>3339399</v>
      </c>
      <c r="E56" s="74">
        <v>1876260</v>
      </c>
      <c r="F56" s="128"/>
      <c r="G56" s="128"/>
      <c r="H56" s="128"/>
      <c r="I56" s="128"/>
      <c r="J56" s="128"/>
      <c r="K56" s="133"/>
      <c r="L56" s="128"/>
      <c r="M56" s="128"/>
      <c r="N56" s="128"/>
      <c r="O56" s="128"/>
      <c r="P56" s="128"/>
      <c r="Q56" s="128"/>
    </row>
    <row r="57" spans="1:17">
      <c r="A57" s="3">
        <f>$A$13</f>
        <v>5</v>
      </c>
      <c r="B57" s="111">
        <v>677250</v>
      </c>
      <c r="C57" s="74">
        <v>409140</v>
      </c>
      <c r="D57" s="74">
        <v>3467160</v>
      </c>
      <c r="E57" s="74">
        <v>1896510</v>
      </c>
      <c r="F57" s="128"/>
      <c r="G57" s="128"/>
      <c r="H57" s="128"/>
      <c r="I57" s="128"/>
      <c r="J57" s="128"/>
      <c r="K57" s="133"/>
      <c r="L57" s="128"/>
      <c r="M57" s="128"/>
      <c r="N57" s="128"/>
      <c r="O57" s="128"/>
      <c r="P57" s="128"/>
      <c r="Q57" s="128"/>
    </row>
    <row r="58" spans="1:17">
      <c r="A58" s="71">
        <f>$A$14</f>
        <v>6</v>
      </c>
      <c r="B58" s="108">
        <v>705567</v>
      </c>
      <c r="C58" s="76">
        <v>427500</v>
      </c>
      <c r="D58" s="76">
        <v>3500859</v>
      </c>
      <c r="E58" s="76">
        <v>1917870</v>
      </c>
      <c r="F58" s="129"/>
      <c r="G58" s="129"/>
      <c r="H58" s="129"/>
      <c r="I58" s="129"/>
      <c r="J58" s="129"/>
      <c r="K58" s="134"/>
      <c r="L58" s="129"/>
      <c r="M58" s="129"/>
      <c r="N58" s="129"/>
      <c r="O58" s="129"/>
      <c r="P58" s="129"/>
      <c r="Q58" s="129"/>
    </row>
    <row r="59" spans="1:17" ht="3" customHeight="1">
      <c r="A59" s="124"/>
      <c r="B59" s="125"/>
      <c r="C59" s="126"/>
      <c r="D59" s="126"/>
      <c r="E59" s="126"/>
      <c r="F59" s="129"/>
      <c r="G59" s="129"/>
      <c r="H59" s="129"/>
      <c r="I59" s="129"/>
      <c r="J59" s="129"/>
      <c r="K59" s="134"/>
      <c r="L59" s="76"/>
      <c r="M59" s="76"/>
      <c r="N59" s="76"/>
      <c r="O59" s="76"/>
      <c r="P59" s="76"/>
      <c r="Q59" s="76"/>
    </row>
    <row r="60" spans="1:17" ht="3" customHeight="1">
      <c r="A60" s="6"/>
      <c r="B60" s="4"/>
      <c r="C60" s="4"/>
      <c r="D60" s="4"/>
      <c r="E60" s="4"/>
      <c r="F60" s="4"/>
      <c r="G60" s="4"/>
      <c r="H60" s="4"/>
      <c r="I60" s="4"/>
      <c r="K60" s="4"/>
      <c r="L60" s="4"/>
      <c r="M60" s="4"/>
      <c r="N60" s="4"/>
      <c r="O60" s="4"/>
      <c r="P60" s="4"/>
      <c r="Q60" s="4"/>
    </row>
    <row r="61" spans="1:17" ht="15" customHeight="1">
      <c r="L61" s="19"/>
      <c r="M61" s="19"/>
      <c r="N61" s="19"/>
      <c r="O61" s="19"/>
      <c r="P61" s="19"/>
      <c r="Q61" s="19"/>
    </row>
    <row r="62" spans="1:17">
      <c r="A62" s="6"/>
      <c r="B62" s="8" t="s">
        <v>91</v>
      </c>
      <c r="C62" s="127"/>
      <c r="D62" s="127"/>
      <c r="E62" s="127"/>
      <c r="F62" s="127"/>
      <c r="G62" s="127"/>
      <c r="H62" s="127"/>
      <c r="I62" s="127"/>
      <c r="J62" s="127"/>
      <c r="K62" s="127"/>
      <c r="L62" s="4"/>
      <c r="M62" s="4"/>
      <c r="N62" s="4"/>
      <c r="O62" s="4"/>
      <c r="P62" s="4"/>
      <c r="Q62" s="4"/>
    </row>
    <row r="63" spans="1:17">
      <c r="A63" s="112" t="s">
        <v>128</v>
      </c>
      <c r="B63" s="7" t="s">
        <v>147</v>
      </c>
      <c r="C63" s="7"/>
      <c r="D63" s="7" t="s">
        <v>148</v>
      </c>
      <c r="E63" s="7"/>
      <c r="F63" s="7" t="s">
        <v>149</v>
      </c>
      <c r="G63" s="7"/>
      <c r="H63" s="7" t="s">
        <v>150</v>
      </c>
      <c r="I63" s="7"/>
      <c r="J63" s="7" t="s">
        <v>151</v>
      </c>
      <c r="K63" s="8"/>
      <c r="L63" s="4"/>
      <c r="M63" s="4"/>
      <c r="N63" s="4"/>
      <c r="O63" s="4"/>
      <c r="P63" s="4"/>
      <c r="Q63" s="4"/>
    </row>
    <row r="64" spans="1:17">
      <c r="A64" s="10"/>
      <c r="B64" s="161" t="s">
        <v>5</v>
      </c>
      <c r="C64" s="161" t="s">
        <v>11</v>
      </c>
      <c r="D64" s="161" t="s">
        <v>5</v>
      </c>
      <c r="E64" s="161" t="s">
        <v>11</v>
      </c>
      <c r="F64" s="11" t="s">
        <v>5</v>
      </c>
      <c r="G64" s="161" t="s">
        <v>11</v>
      </c>
      <c r="H64" s="11" t="s">
        <v>5</v>
      </c>
      <c r="I64" s="161" t="s">
        <v>11</v>
      </c>
      <c r="J64" s="11" t="s">
        <v>5</v>
      </c>
      <c r="K64" s="160" t="s">
        <v>11</v>
      </c>
      <c r="L64" s="4"/>
      <c r="M64" s="4"/>
      <c r="N64" s="4"/>
      <c r="O64" s="4"/>
      <c r="P64" s="4"/>
      <c r="Q64" s="4"/>
    </row>
    <row r="65" spans="1:17">
      <c r="A65" s="6"/>
      <c r="B65" s="17"/>
      <c r="C65" s="4"/>
      <c r="D65" s="4"/>
      <c r="E65" s="4"/>
      <c r="F65" s="4"/>
      <c r="G65" s="4"/>
      <c r="H65" s="4"/>
      <c r="I65" s="4"/>
      <c r="J65" s="4"/>
      <c r="K65" s="156"/>
      <c r="L65" s="4"/>
      <c r="M65" s="4"/>
      <c r="N65" s="4"/>
      <c r="O65" s="4"/>
      <c r="P65" s="4"/>
      <c r="Q65" s="4"/>
    </row>
    <row r="66" spans="1:17">
      <c r="A66" s="3" t="str">
        <f>$A$10</f>
        <v>令和2年度</v>
      </c>
      <c r="B66" s="111">
        <v>770658</v>
      </c>
      <c r="C66" s="74">
        <v>548940</v>
      </c>
      <c r="D66" s="74">
        <v>888757</v>
      </c>
      <c r="E66" s="74">
        <v>638940</v>
      </c>
      <c r="F66" s="74">
        <v>846368</v>
      </c>
      <c r="G66" s="74">
        <v>583110</v>
      </c>
      <c r="H66" s="74">
        <v>1725242</v>
      </c>
      <c r="I66" s="74">
        <v>1458960</v>
      </c>
      <c r="J66" s="74">
        <v>671727</v>
      </c>
      <c r="K66" s="153">
        <v>456540</v>
      </c>
      <c r="L66" s="128"/>
      <c r="M66" s="128"/>
      <c r="N66" s="128"/>
      <c r="O66" s="128"/>
      <c r="P66" s="128"/>
      <c r="Q66" s="128"/>
    </row>
    <row r="67" spans="1:17">
      <c r="A67" s="3" t="str">
        <f>$A$11</f>
        <v>3</v>
      </c>
      <c r="B67" s="111">
        <v>786737</v>
      </c>
      <c r="C67" s="74">
        <v>546330</v>
      </c>
      <c r="D67" s="74">
        <v>907133</v>
      </c>
      <c r="E67" s="74">
        <v>639990</v>
      </c>
      <c r="F67" s="74">
        <v>861398</v>
      </c>
      <c r="G67" s="74">
        <v>571260</v>
      </c>
      <c r="H67" s="74">
        <v>1971373</v>
      </c>
      <c r="I67" s="74">
        <v>1672980</v>
      </c>
      <c r="J67" s="74">
        <v>685224</v>
      </c>
      <c r="K67" s="154">
        <v>456750</v>
      </c>
      <c r="L67" s="128"/>
      <c r="M67" s="128"/>
      <c r="N67" s="128"/>
      <c r="O67" s="128"/>
      <c r="P67" s="128"/>
      <c r="Q67" s="128"/>
    </row>
    <row r="68" spans="1:17">
      <c r="A68" s="3">
        <f>$A$12</f>
        <v>4</v>
      </c>
      <c r="B68" s="111">
        <v>829810</v>
      </c>
      <c r="C68" s="74">
        <v>536820</v>
      </c>
      <c r="D68" s="74">
        <v>979678</v>
      </c>
      <c r="E68" s="74">
        <v>649440</v>
      </c>
      <c r="F68" s="74">
        <v>941032</v>
      </c>
      <c r="G68" s="74">
        <v>579810</v>
      </c>
      <c r="H68" s="74">
        <v>2192529</v>
      </c>
      <c r="I68" s="74">
        <v>1842120</v>
      </c>
      <c r="J68" s="74">
        <v>728247</v>
      </c>
      <c r="K68" s="154">
        <v>463020</v>
      </c>
      <c r="L68" s="128"/>
      <c r="M68" s="128"/>
      <c r="N68" s="128"/>
      <c r="O68" s="128"/>
      <c r="P68" s="128"/>
      <c r="Q68" s="128"/>
    </row>
    <row r="69" spans="1:17">
      <c r="A69" s="3">
        <f>$A$13</f>
        <v>5</v>
      </c>
      <c r="B69" s="111">
        <v>866035</v>
      </c>
      <c r="C69" s="74">
        <v>547230</v>
      </c>
      <c r="D69" s="74">
        <v>1012250</v>
      </c>
      <c r="E69" s="74">
        <v>657450</v>
      </c>
      <c r="F69" s="74">
        <v>1006219</v>
      </c>
      <c r="G69" s="74">
        <v>610170</v>
      </c>
      <c r="H69" s="74">
        <v>2282878</v>
      </c>
      <c r="I69" s="74">
        <v>1907730</v>
      </c>
      <c r="J69" s="74">
        <v>758350</v>
      </c>
      <c r="K69" s="154">
        <v>472860</v>
      </c>
      <c r="L69" s="128"/>
      <c r="M69" s="128"/>
      <c r="N69" s="128"/>
      <c r="O69" s="128"/>
      <c r="P69" s="128"/>
      <c r="Q69" s="128"/>
    </row>
    <row r="70" spans="1:17">
      <c r="A70" s="71">
        <f>$A$14</f>
        <v>6</v>
      </c>
      <c r="B70" s="108">
        <v>871524</v>
      </c>
      <c r="C70" s="76">
        <v>551400</v>
      </c>
      <c r="D70" s="76">
        <v>1018652</v>
      </c>
      <c r="E70" s="76">
        <v>656370</v>
      </c>
      <c r="F70" s="76">
        <v>1022689</v>
      </c>
      <c r="G70" s="76">
        <v>638280</v>
      </c>
      <c r="H70" s="76">
        <v>2285419</v>
      </c>
      <c r="I70" s="76">
        <v>1908360</v>
      </c>
      <c r="J70" s="76">
        <v>749837</v>
      </c>
      <c r="K70" s="155">
        <v>461490</v>
      </c>
      <c r="L70" s="129"/>
      <c r="M70" s="129"/>
      <c r="N70" s="129"/>
      <c r="O70" s="129"/>
      <c r="P70" s="129"/>
      <c r="Q70" s="129"/>
    </row>
    <row r="71" spans="1:17" ht="3" customHeight="1">
      <c r="A71" s="124"/>
      <c r="B71" s="125"/>
      <c r="C71" s="126"/>
      <c r="D71" s="126"/>
      <c r="E71" s="126"/>
      <c r="F71" s="126"/>
      <c r="G71" s="126"/>
      <c r="H71" s="126"/>
      <c r="I71" s="126"/>
      <c r="J71" s="126"/>
      <c r="K71" s="130"/>
      <c r="L71" s="76"/>
      <c r="M71" s="76"/>
      <c r="N71" s="76"/>
      <c r="O71" s="76"/>
      <c r="P71" s="76"/>
      <c r="Q71" s="76"/>
    </row>
    <row r="72" spans="1:17" ht="3" customHeight="1">
      <c r="A72" s="6"/>
      <c r="B72" s="4"/>
      <c r="C72" s="4"/>
      <c r="D72" s="4"/>
      <c r="E72" s="4"/>
      <c r="F72" s="4"/>
      <c r="G72" s="4"/>
      <c r="H72" s="4"/>
      <c r="I72" s="4"/>
      <c r="K72" s="4"/>
      <c r="L72" s="4"/>
      <c r="M72" s="4"/>
      <c r="N72" s="4"/>
      <c r="O72" s="4"/>
      <c r="P72" s="4"/>
      <c r="Q72" s="4"/>
    </row>
    <row r="73" spans="1:17" ht="15" customHeight="1">
      <c r="L73" s="19"/>
      <c r="M73" s="19"/>
      <c r="N73" s="19"/>
      <c r="O73" s="19"/>
      <c r="P73" s="19"/>
      <c r="Q73" s="19"/>
    </row>
    <row r="74" spans="1:17">
      <c r="A74" s="6"/>
      <c r="B74" s="8" t="s">
        <v>152</v>
      </c>
      <c r="C74" s="127"/>
      <c r="D74" s="4"/>
      <c r="E74" s="4"/>
      <c r="F74" s="4"/>
      <c r="G74" s="4"/>
      <c r="H74" s="4"/>
      <c r="I74" s="4"/>
      <c r="J74" s="4"/>
      <c r="K74" s="4"/>
      <c r="L74" s="4"/>
      <c r="M74" s="4"/>
      <c r="N74" s="4"/>
      <c r="O74" s="4"/>
      <c r="P74" s="4"/>
      <c r="Q74" s="4"/>
    </row>
    <row r="75" spans="1:17">
      <c r="A75" s="112" t="s">
        <v>128</v>
      </c>
      <c r="B75" s="7" t="s">
        <v>153</v>
      </c>
      <c r="C75" s="8"/>
      <c r="D75" s="4"/>
      <c r="E75" s="4"/>
      <c r="F75" s="4"/>
      <c r="G75" s="4"/>
      <c r="H75" s="4"/>
      <c r="I75" s="4"/>
      <c r="J75" s="4"/>
      <c r="K75" s="4"/>
      <c r="L75" s="4"/>
      <c r="M75" s="4"/>
      <c r="N75" s="4"/>
      <c r="O75" s="4"/>
      <c r="P75" s="4"/>
      <c r="Q75" s="4"/>
    </row>
    <row r="76" spans="1:17">
      <c r="A76" s="10"/>
      <c r="B76" s="161" t="s">
        <v>5</v>
      </c>
      <c r="C76" s="162" t="s">
        <v>11</v>
      </c>
      <c r="D76" s="4"/>
      <c r="E76" s="4"/>
      <c r="F76" s="4"/>
      <c r="G76" s="4"/>
      <c r="H76" s="4"/>
      <c r="I76" s="4"/>
      <c r="J76" s="4"/>
      <c r="K76" s="4"/>
      <c r="L76" s="4"/>
      <c r="M76" s="4"/>
      <c r="N76" s="4"/>
      <c r="O76" s="4"/>
      <c r="P76" s="4"/>
      <c r="Q76" s="4"/>
    </row>
    <row r="77" spans="1:17">
      <c r="A77" s="6"/>
      <c r="B77" s="17"/>
      <c r="C77" s="4"/>
      <c r="D77" s="4"/>
      <c r="E77" s="4"/>
      <c r="F77" s="4"/>
      <c r="G77" s="4"/>
      <c r="H77" s="4"/>
      <c r="I77" s="4"/>
      <c r="J77" s="4"/>
      <c r="K77" s="4"/>
      <c r="L77" s="4"/>
      <c r="M77" s="4"/>
      <c r="N77" s="4"/>
      <c r="O77" s="4"/>
      <c r="P77" s="4"/>
      <c r="Q77" s="4"/>
    </row>
    <row r="78" spans="1:17">
      <c r="A78" s="3" t="str">
        <f>$A$10</f>
        <v>令和2年度</v>
      </c>
      <c r="B78" s="111">
        <v>842318</v>
      </c>
      <c r="C78" s="74">
        <v>767610</v>
      </c>
      <c r="D78" s="128"/>
      <c r="E78" s="128"/>
      <c r="F78" s="128"/>
      <c r="G78" s="128"/>
      <c r="H78" s="128"/>
      <c r="I78" s="128"/>
      <c r="J78" s="128"/>
      <c r="K78" s="4"/>
      <c r="L78" s="128"/>
      <c r="M78" s="128"/>
      <c r="N78" s="128"/>
      <c r="O78" s="128"/>
      <c r="P78" s="128"/>
      <c r="Q78" s="128"/>
    </row>
    <row r="79" spans="1:17">
      <c r="A79" s="3" t="str">
        <f>$A$11</f>
        <v>3</v>
      </c>
      <c r="B79" s="111">
        <v>672515</v>
      </c>
      <c r="C79" s="74">
        <v>608700</v>
      </c>
      <c r="D79" s="128"/>
      <c r="E79" s="128"/>
      <c r="F79" s="128"/>
      <c r="G79" s="128"/>
      <c r="H79" s="128"/>
      <c r="I79" s="128"/>
      <c r="J79" s="128"/>
      <c r="K79" s="133"/>
      <c r="L79" s="128"/>
      <c r="M79" s="128"/>
      <c r="N79" s="128"/>
      <c r="O79" s="128"/>
      <c r="P79" s="128"/>
      <c r="Q79" s="128"/>
    </row>
    <row r="80" spans="1:17">
      <c r="A80" s="3">
        <f>$A$12</f>
        <v>4</v>
      </c>
      <c r="B80" s="111">
        <v>638158</v>
      </c>
      <c r="C80" s="74">
        <v>573300</v>
      </c>
      <c r="D80" s="128"/>
      <c r="E80" s="128"/>
      <c r="F80" s="128"/>
      <c r="G80" s="128"/>
      <c r="H80" s="128"/>
      <c r="I80" s="128"/>
      <c r="J80" s="128"/>
      <c r="K80" s="133"/>
      <c r="L80" s="128"/>
      <c r="M80" s="128"/>
      <c r="N80" s="128"/>
      <c r="O80" s="128"/>
      <c r="P80" s="128"/>
      <c r="Q80" s="128"/>
    </row>
    <row r="81" spans="1:17">
      <c r="A81" s="3">
        <f>$A$13</f>
        <v>5</v>
      </c>
      <c r="B81" s="111">
        <v>679351</v>
      </c>
      <c r="C81" s="74">
        <v>603690</v>
      </c>
      <c r="D81" s="128"/>
      <c r="E81" s="128"/>
      <c r="F81" s="128"/>
      <c r="G81" s="128"/>
      <c r="H81" s="128"/>
      <c r="I81" s="128"/>
      <c r="J81" s="128"/>
      <c r="K81" s="133"/>
      <c r="L81" s="128"/>
      <c r="M81" s="128"/>
      <c r="N81" s="128"/>
      <c r="O81" s="128"/>
      <c r="P81" s="128"/>
      <c r="Q81" s="128"/>
    </row>
    <row r="82" spans="1:17">
      <c r="A82" s="71">
        <f>$A$14</f>
        <v>6</v>
      </c>
      <c r="B82" s="108">
        <v>738387</v>
      </c>
      <c r="C82" s="76">
        <v>661920</v>
      </c>
      <c r="D82" s="129"/>
      <c r="E82" s="129"/>
      <c r="F82" s="129"/>
      <c r="G82" s="129"/>
      <c r="H82" s="129"/>
      <c r="I82" s="129"/>
      <c r="J82" s="129"/>
      <c r="K82" s="134"/>
      <c r="L82" s="129"/>
      <c r="M82" s="129"/>
      <c r="N82" s="129"/>
      <c r="O82" s="129"/>
      <c r="P82" s="129"/>
      <c r="Q82" s="129"/>
    </row>
    <row r="83" spans="1:17" ht="3" customHeight="1">
      <c r="A83" s="124"/>
      <c r="B83" s="125"/>
      <c r="C83" s="126"/>
      <c r="D83" s="129"/>
      <c r="E83" s="129"/>
      <c r="F83" s="129"/>
      <c r="G83" s="129"/>
      <c r="H83" s="129"/>
      <c r="I83" s="129"/>
      <c r="J83" s="129"/>
      <c r="K83" s="134"/>
      <c r="L83" s="76"/>
      <c r="M83" s="76"/>
      <c r="N83" s="76"/>
      <c r="O83" s="76"/>
      <c r="P83" s="76"/>
      <c r="Q83" s="76"/>
    </row>
    <row r="84" spans="1:17" ht="3" customHeight="1">
      <c r="A84" s="6"/>
      <c r="B84" s="4"/>
      <c r="C84" s="4"/>
      <c r="D84" s="4"/>
      <c r="E84" s="4"/>
      <c r="F84" s="4"/>
      <c r="G84" s="4"/>
      <c r="H84" s="4"/>
      <c r="I84" s="4"/>
      <c r="K84" s="4"/>
      <c r="L84" s="4"/>
      <c r="M84" s="4"/>
      <c r="N84" s="4"/>
      <c r="O84" s="4"/>
      <c r="P84" s="4"/>
      <c r="Q84" s="4"/>
    </row>
    <row r="85" spans="1:17" ht="15" customHeight="1">
      <c r="L85" s="19"/>
      <c r="M85" s="19"/>
      <c r="N85" s="19"/>
      <c r="O85" s="19"/>
      <c r="P85" s="19"/>
      <c r="Q85" s="19"/>
    </row>
    <row r="86" spans="1:17">
      <c r="A86" s="6"/>
      <c r="B86" s="8" t="s">
        <v>154</v>
      </c>
      <c r="C86" s="127"/>
      <c r="D86" s="127"/>
      <c r="E86" s="127"/>
      <c r="F86" s="127"/>
      <c r="G86" s="127"/>
      <c r="H86" s="127"/>
      <c r="I86" s="127"/>
      <c r="J86" s="127"/>
      <c r="K86" s="127"/>
      <c r="L86" s="4"/>
      <c r="M86" s="4"/>
      <c r="N86" s="4"/>
      <c r="O86" s="4"/>
      <c r="P86" s="4"/>
      <c r="Q86" s="4"/>
    </row>
    <row r="87" spans="1:17">
      <c r="A87" s="112" t="s">
        <v>128</v>
      </c>
      <c r="B87" s="7" t="s">
        <v>155</v>
      </c>
      <c r="C87" s="7"/>
      <c r="D87" s="7" t="s">
        <v>156</v>
      </c>
      <c r="E87" s="7"/>
      <c r="F87" s="7" t="s">
        <v>157</v>
      </c>
      <c r="G87" s="7"/>
      <c r="H87" s="7" t="s">
        <v>158</v>
      </c>
      <c r="I87" s="7"/>
      <c r="J87" s="7" t="s">
        <v>159</v>
      </c>
      <c r="K87" s="8"/>
      <c r="L87" s="4"/>
      <c r="M87" s="4"/>
      <c r="N87" s="4"/>
      <c r="O87" s="4"/>
      <c r="P87" s="4"/>
      <c r="Q87" s="4"/>
    </row>
    <row r="88" spans="1:17">
      <c r="A88" s="10"/>
      <c r="B88" s="161" t="s">
        <v>5</v>
      </c>
      <c r="C88" s="161" t="s">
        <v>11</v>
      </c>
      <c r="D88" s="161" t="s">
        <v>5</v>
      </c>
      <c r="E88" s="161" t="s">
        <v>11</v>
      </c>
      <c r="F88" s="11" t="s">
        <v>5</v>
      </c>
      <c r="G88" s="161" t="s">
        <v>11</v>
      </c>
      <c r="H88" s="11" t="s">
        <v>5</v>
      </c>
      <c r="I88" s="161" t="s">
        <v>11</v>
      </c>
      <c r="J88" s="11" t="s">
        <v>5</v>
      </c>
      <c r="K88" s="160" t="s">
        <v>11</v>
      </c>
      <c r="L88" s="4"/>
      <c r="M88" s="4"/>
      <c r="N88" s="4"/>
      <c r="O88" s="4"/>
      <c r="P88" s="4"/>
      <c r="Q88" s="4"/>
    </row>
    <row r="89" spans="1:17">
      <c r="A89" s="6"/>
      <c r="B89" s="17"/>
      <c r="C89" s="4"/>
      <c r="D89" s="4"/>
      <c r="E89" s="4"/>
      <c r="F89" s="4"/>
      <c r="G89" s="4"/>
      <c r="H89" s="4"/>
      <c r="I89" s="4"/>
      <c r="J89" s="4"/>
      <c r="K89" s="4"/>
      <c r="L89" s="4"/>
      <c r="M89" s="4"/>
      <c r="N89" s="4"/>
      <c r="O89" s="4"/>
      <c r="P89" s="4"/>
      <c r="Q89" s="4"/>
    </row>
    <row r="90" spans="1:17">
      <c r="A90" s="3" t="str">
        <f>$A$10</f>
        <v>令和2年度</v>
      </c>
      <c r="B90" s="111">
        <v>5798079</v>
      </c>
      <c r="C90" s="74">
        <v>4164090</v>
      </c>
      <c r="D90" s="74">
        <v>659620</v>
      </c>
      <c r="E90" s="74">
        <v>518190</v>
      </c>
      <c r="F90" s="74">
        <v>385697</v>
      </c>
      <c r="G90" s="74">
        <v>220770</v>
      </c>
      <c r="H90" s="74">
        <v>635560</v>
      </c>
      <c r="I90" s="74">
        <v>488970</v>
      </c>
      <c r="J90" s="74">
        <v>438661</v>
      </c>
      <c r="K90" s="153">
        <v>316200</v>
      </c>
      <c r="L90" s="128"/>
      <c r="M90" s="128"/>
      <c r="N90" s="128"/>
      <c r="O90" s="128"/>
      <c r="P90" s="128"/>
      <c r="Q90" s="128"/>
    </row>
    <row r="91" spans="1:17">
      <c r="A91" s="3" t="str">
        <f>$A$11</f>
        <v>3</v>
      </c>
      <c r="B91" s="111">
        <v>6136922</v>
      </c>
      <c r="C91" s="74">
        <v>4242810</v>
      </c>
      <c r="D91" s="74">
        <v>709171</v>
      </c>
      <c r="E91" s="74">
        <v>555750</v>
      </c>
      <c r="F91" s="74">
        <v>411127</v>
      </c>
      <c r="G91" s="74">
        <v>227820</v>
      </c>
      <c r="H91" s="74">
        <v>649892</v>
      </c>
      <c r="I91" s="74">
        <v>489150</v>
      </c>
      <c r="J91" s="74">
        <v>465148</v>
      </c>
      <c r="K91" s="154">
        <v>324030</v>
      </c>
      <c r="L91" s="128"/>
      <c r="M91" s="128"/>
      <c r="N91" s="128"/>
      <c r="O91" s="128"/>
      <c r="P91" s="128"/>
      <c r="Q91" s="128"/>
    </row>
    <row r="92" spans="1:17">
      <c r="A92" s="3">
        <f>$A$12</f>
        <v>4</v>
      </c>
      <c r="B92" s="111">
        <v>6661403</v>
      </c>
      <c r="C92" s="74">
        <v>4336290</v>
      </c>
      <c r="D92" s="74">
        <v>764527</v>
      </c>
      <c r="E92" s="74">
        <v>585210</v>
      </c>
      <c r="F92" s="74">
        <v>460374</v>
      </c>
      <c r="G92" s="74">
        <v>240390</v>
      </c>
      <c r="H92" s="74">
        <v>691911</v>
      </c>
      <c r="I92" s="74">
        <v>498000</v>
      </c>
      <c r="J92" s="74">
        <v>518178</v>
      </c>
      <c r="K92" s="154">
        <v>339270</v>
      </c>
      <c r="L92" s="128"/>
      <c r="M92" s="128"/>
      <c r="N92" s="128"/>
      <c r="O92" s="128"/>
      <c r="P92" s="128"/>
      <c r="Q92" s="128"/>
    </row>
    <row r="93" spans="1:17">
      <c r="A93" s="3">
        <f>$A$13</f>
        <v>5</v>
      </c>
      <c r="B93" s="111">
        <v>7030133</v>
      </c>
      <c r="C93" s="74">
        <v>4521930</v>
      </c>
      <c r="D93" s="74">
        <v>780264</v>
      </c>
      <c r="E93" s="74">
        <v>585990</v>
      </c>
      <c r="F93" s="74">
        <v>486024</v>
      </c>
      <c r="G93" s="74">
        <v>251040</v>
      </c>
      <c r="H93" s="74">
        <v>728007</v>
      </c>
      <c r="I93" s="74">
        <v>517590</v>
      </c>
      <c r="J93" s="74">
        <v>560167</v>
      </c>
      <c r="K93" s="154">
        <v>362220</v>
      </c>
      <c r="L93" s="128"/>
      <c r="M93" s="128"/>
      <c r="N93" s="128"/>
      <c r="O93" s="128"/>
      <c r="P93" s="128"/>
      <c r="Q93" s="128"/>
    </row>
    <row r="94" spans="1:17">
      <c r="A94" s="71">
        <f>$A$14</f>
        <v>6</v>
      </c>
      <c r="B94" s="108">
        <v>7160131</v>
      </c>
      <c r="C94" s="76">
        <v>4641090</v>
      </c>
      <c r="D94" s="76">
        <v>783534</v>
      </c>
      <c r="E94" s="76">
        <v>590100</v>
      </c>
      <c r="F94" s="76">
        <v>516136</v>
      </c>
      <c r="G94" s="76">
        <v>274560</v>
      </c>
      <c r="H94" s="76">
        <v>774438</v>
      </c>
      <c r="I94" s="76">
        <v>557400</v>
      </c>
      <c r="J94" s="76">
        <v>578218</v>
      </c>
      <c r="K94" s="155">
        <v>372780</v>
      </c>
      <c r="L94" s="129"/>
      <c r="M94" s="129"/>
      <c r="N94" s="129"/>
      <c r="O94" s="129"/>
      <c r="P94" s="129"/>
      <c r="Q94" s="129"/>
    </row>
    <row r="95" spans="1:17" ht="3" customHeight="1">
      <c r="A95" s="124"/>
      <c r="B95" s="125"/>
      <c r="C95" s="126"/>
      <c r="D95" s="126"/>
      <c r="E95" s="126"/>
      <c r="F95" s="126"/>
      <c r="G95" s="126"/>
      <c r="H95" s="126"/>
      <c r="I95" s="126"/>
      <c r="J95" s="126"/>
      <c r="K95" s="130"/>
      <c r="L95" s="76"/>
      <c r="M95" s="76"/>
      <c r="N95" s="76"/>
      <c r="O95" s="76"/>
      <c r="P95" s="76"/>
      <c r="Q95" s="76"/>
    </row>
    <row r="96" spans="1:17" ht="15" customHeight="1">
      <c r="A96" s="143"/>
      <c r="B96" s="142"/>
      <c r="C96" s="126"/>
      <c r="D96" s="126"/>
      <c r="E96" s="126"/>
      <c r="F96" s="126"/>
      <c r="G96" s="126"/>
      <c r="H96" s="76"/>
      <c r="I96" s="76"/>
      <c r="J96" s="76"/>
      <c r="K96" s="107"/>
      <c r="L96" s="76"/>
      <c r="M96" s="76"/>
      <c r="N96" s="76"/>
      <c r="O96" s="76"/>
      <c r="P96" s="76"/>
      <c r="Q96" s="76"/>
    </row>
    <row r="97" spans="1:21">
      <c r="A97" s="6"/>
      <c r="B97" s="8" t="s">
        <v>154</v>
      </c>
      <c r="C97" s="127"/>
      <c r="D97" s="127"/>
      <c r="E97" s="127"/>
      <c r="F97" s="127"/>
      <c r="G97" s="127"/>
      <c r="H97" s="4"/>
      <c r="I97" s="4"/>
      <c r="J97" s="4"/>
      <c r="K97" s="4"/>
      <c r="L97" s="4"/>
      <c r="M97" s="4"/>
      <c r="N97" s="4"/>
      <c r="O97" s="4"/>
      <c r="P97" s="4"/>
      <c r="Q97" s="4"/>
    </row>
    <row r="98" spans="1:21">
      <c r="A98" s="112" t="s">
        <v>128</v>
      </c>
      <c r="B98" s="7" t="s">
        <v>160</v>
      </c>
      <c r="C98" s="7"/>
      <c r="D98" s="7" t="s">
        <v>161</v>
      </c>
      <c r="E98" s="7"/>
      <c r="F98" s="7" t="s">
        <v>49</v>
      </c>
      <c r="G98" s="8"/>
      <c r="H98" s="4"/>
      <c r="I98" s="4"/>
      <c r="J98" s="4"/>
      <c r="K98" s="4"/>
      <c r="L98" s="4"/>
      <c r="M98" s="4"/>
      <c r="N98" s="4"/>
      <c r="O98" s="4"/>
      <c r="P98" s="4"/>
      <c r="Q98" s="4"/>
    </row>
    <row r="99" spans="1:21">
      <c r="A99" s="10"/>
      <c r="B99" s="161" t="s">
        <v>5</v>
      </c>
      <c r="C99" s="161" t="s">
        <v>11</v>
      </c>
      <c r="D99" s="161" t="s">
        <v>5</v>
      </c>
      <c r="E99" s="161" t="s">
        <v>11</v>
      </c>
      <c r="F99" s="11" t="s">
        <v>5</v>
      </c>
      <c r="G99" s="162" t="s">
        <v>11</v>
      </c>
      <c r="H99" s="4"/>
      <c r="I99" s="4"/>
      <c r="J99" s="4"/>
      <c r="K99" s="4"/>
      <c r="L99" s="4"/>
      <c r="M99" s="4"/>
      <c r="N99" s="4"/>
      <c r="O99" s="4"/>
      <c r="P99" s="4"/>
      <c r="Q99" s="4"/>
    </row>
    <row r="100" spans="1:21">
      <c r="A100" s="6"/>
      <c r="B100" s="17"/>
      <c r="C100" s="4"/>
      <c r="D100" s="4"/>
      <c r="E100" s="4"/>
      <c r="F100" s="4"/>
      <c r="G100" s="4"/>
      <c r="H100" s="4"/>
      <c r="I100" s="4"/>
      <c r="J100" s="4"/>
      <c r="K100" s="4"/>
      <c r="L100" s="4"/>
      <c r="M100" s="4"/>
      <c r="N100" s="4"/>
      <c r="O100" s="4"/>
      <c r="P100" s="4"/>
      <c r="Q100" s="4"/>
    </row>
    <row r="101" spans="1:21">
      <c r="A101" s="3" t="str">
        <f>$A$10</f>
        <v>令和2年度</v>
      </c>
      <c r="B101" s="111">
        <v>4762966</v>
      </c>
      <c r="C101" s="74">
        <v>3676020</v>
      </c>
      <c r="D101" s="74">
        <v>202589</v>
      </c>
      <c r="E101" s="74">
        <v>114030</v>
      </c>
      <c r="F101" s="74">
        <v>397601</v>
      </c>
      <c r="G101" s="74">
        <v>260370</v>
      </c>
      <c r="H101" s="128"/>
      <c r="I101" s="128"/>
      <c r="J101" s="128"/>
      <c r="K101" s="4"/>
      <c r="L101" s="128"/>
      <c r="M101" s="128"/>
      <c r="N101" s="128"/>
      <c r="O101" s="128"/>
      <c r="P101" s="128"/>
      <c r="Q101" s="128"/>
    </row>
    <row r="102" spans="1:21">
      <c r="A102" s="3" t="str">
        <f>$A$11</f>
        <v>3</v>
      </c>
      <c r="B102" s="111">
        <v>5256506</v>
      </c>
      <c r="C102" s="74">
        <v>4011990</v>
      </c>
      <c r="D102" s="74">
        <v>217402</v>
      </c>
      <c r="E102" s="74">
        <v>114120</v>
      </c>
      <c r="F102" s="74">
        <v>413544</v>
      </c>
      <c r="G102" s="74">
        <v>257790</v>
      </c>
      <c r="H102" s="128"/>
      <c r="I102" s="128"/>
      <c r="J102" s="128"/>
      <c r="K102" s="133"/>
      <c r="L102" s="128"/>
      <c r="M102" s="128"/>
      <c r="N102" s="128"/>
      <c r="O102" s="128"/>
      <c r="P102" s="128"/>
      <c r="Q102" s="128"/>
    </row>
    <row r="103" spans="1:21">
      <c r="A103" s="3">
        <f>$A$12</f>
        <v>4</v>
      </c>
      <c r="B103" s="111">
        <v>5723355</v>
      </c>
      <c r="C103" s="74">
        <v>4175310</v>
      </c>
      <c r="D103" s="74">
        <v>257335</v>
      </c>
      <c r="E103" s="74">
        <v>120630</v>
      </c>
      <c r="F103" s="74">
        <v>478133</v>
      </c>
      <c r="G103" s="74">
        <v>276570</v>
      </c>
      <c r="H103" s="128"/>
      <c r="I103" s="128"/>
      <c r="J103" s="128"/>
      <c r="K103" s="133"/>
      <c r="L103" s="128"/>
      <c r="M103" s="128"/>
      <c r="N103" s="128"/>
      <c r="O103" s="128"/>
      <c r="P103" s="128"/>
      <c r="Q103" s="128"/>
    </row>
    <row r="104" spans="1:21">
      <c r="A104" s="3">
        <f>$A$13</f>
        <v>5</v>
      </c>
      <c r="B104" s="111">
        <v>5948395</v>
      </c>
      <c r="C104" s="74">
        <v>4239120</v>
      </c>
      <c r="D104" s="74">
        <v>271816</v>
      </c>
      <c r="E104" s="74">
        <v>125610</v>
      </c>
      <c r="F104" s="74">
        <v>508802</v>
      </c>
      <c r="G104" s="74">
        <v>291000</v>
      </c>
      <c r="H104" s="128"/>
      <c r="I104" s="128"/>
      <c r="J104" s="128"/>
      <c r="K104" s="133"/>
      <c r="L104" s="128"/>
      <c r="M104" s="128"/>
      <c r="N104" s="128"/>
      <c r="O104" s="128"/>
      <c r="P104" s="128"/>
      <c r="Q104" s="128"/>
    </row>
    <row r="105" spans="1:21">
      <c r="A105" s="71">
        <f>$A$14</f>
        <v>6</v>
      </c>
      <c r="B105" s="108">
        <v>5960790</v>
      </c>
      <c r="C105" s="76">
        <v>4282680</v>
      </c>
      <c r="D105" s="76">
        <v>277503</v>
      </c>
      <c r="E105" s="76">
        <v>131010</v>
      </c>
      <c r="F105" s="76">
        <v>529218</v>
      </c>
      <c r="G105" s="76">
        <v>308520</v>
      </c>
      <c r="H105" s="129"/>
      <c r="I105" s="129"/>
      <c r="J105" s="129"/>
      <c r="K105" s="134"/>
      <c r="L105" s="129"/>
      <c r="M105" s="129"/>
      <c r="N105" s="129"/>
      <c r="O105" s="129"/>
      <c r="P105" s="129"/>
      <c r="Q105" s="129"/>
    </row>
    <row r="106" spans="1:21" ht="3" customHeight="1">
      <c r="A106" s="124"/>
      <c r="B106" s="125"/>
      <c r="C106" s="126"/>
      <c r="D106" s="126"/>
      <c r="E106" s="126"/>
      <c r="F106" s="126"/>
      <c r="G106" s="126"/>
      <c r="H106" s="129"/>
      <c r="I106" s="129"/>
      <c r="J106" s="129"/>
      <c r="K106" s="134"/>
      <c r="L106" s="76"/>
      <c r="M106" s="76"/>
      <c r="N106" s="76"/>
      <c r="O106" s="76"/>
      <c r="P106" s="76"/>
      <c r="Q106" s="76"/>
    </row>
    <row r="107" spans="1:21" ht="3" customHeight="1">
      <c r="A107" s="73"/>
      <c r="B107" s="106"/>
      <c r="C107" s="76"/>
      <c r="D107" s="76"/>
      <c r="E107" s="76"/>
      <c r="F107" s="76"/>
      <c r="G107" s="76"/>
      <c r="H107" s="129"/>
      <c r="I107" s="129"/>
      <c r="J107" s="129"/>
      <c r="K107" s="134"/>
      <c r="L107" s="76"/>
      <c r="M107" s="76"/>
      <c r="N107" s="76"/>
      <c r="O107" s="76"/>
      <c r="P107" s="76"/>
      <c r="Q107" s="76"/>
    </row>
    <row r="108" spans="1:21" ht="15" customHeight="1">
      <c r="A108" s="3"/>
      <c r="B108" s="47"/>
      <c r="C108" s="47"/>
      <c r="D108" s="47"/>
      <c r="E108" s="47"/>
      <c r="F108" s="47"/>
      <c r="G108" s="47"/>
      <c r="H108" s="46"/>
      <c r="I108" s="46"/>
      <c r="J108" s="46"/>
      <c r="K108" s="4"/>
      <c r="L108" s="47"/>
      <c r="M108" s="47"/>
      <c r="N108" s="47"/>
      <c r="O108" s="47"/>
      <c r="P108" s="47"/>
      <c r="Q108" s="47"/>
    </row>
    <row r="109" spans="1:21">
      <c r="A109" s="37"/>
      <c r="B109" s="40" t="s">
        <v>77</v>
      </c>
      <c r="C109" s="91"/>
      <c r="D109" s="91"/>
      <c r="E109" s="91"/>
      <c r="F109" s="91"/>
      <c r="G109" s="91"/>
      <c r="H109" s="91"/>
      <c r="I109" s="91"/>
      <c r="K109" s="4"/>
      <c r="L109" s="4"/>
      <c r="R109" s="20"/>
      <c r="S109" s="20"/>
      <c r="T109" s="20"/>
      <c r="U109" s="20"/>
    </row>
    <row r="110" spans="1:21">
      <c r="A110" s="88" t="s">
        <v>127</v>
      </c>
      <c r="B110" s="163" t="s">
        <v>76</v>
      </c>
      <c r="C110" s="164"/>
      <c r="D110" s="163" t="s">
        <v>75</v>
      </c>
      <c r="E110" s="164"/>
      <c r="F110" s="163" t="s">
        <v>74</v>
      </c>
      <c r="G110" s="164"/>
      <c r="H110" s="165" t="s">
        <v>56</v>
      </c>
      <c r="I110" s="166"/>
      <c r="K110" s="4"/>
      <c r="L110" s="4"/>
      <c r="R110" s="20"/>
      <c r="S110" s="20"/>
      <c r="T110" s="20"/>
      <c r="U110" s="20"/>
    </row>
    <row r="111" spans="1:21">
      <c r="A111" s="46"/>
      <c r="B111" s="85" t="s">
        <v>5</v>
      </c>
      <c r="C111" s="157" t="s">
        <v>11</v>
      </c>
      <c r="D111" s="85" t="s">
        <v>5</v>
      </c>
      <c r="E111" s="44" t="s">
        <v>11</v>
      </c>
      <c r="F111" s="85" t="s">
        <v>5</v>
      </c>
      <c r="G111" s="44" t="s">
        <v>11</v>
      </c>
      <c r="H111" s="90" t="s">
        <v>5</v>
      </c>
      <c r="I111" s="158" t="s">
        <v>11</v>
      </c>
      <c r="K111" s="4"/>
      <c r="L111" s="4"/>
      <c r="R111" s="20"/>
      <c r="S111" s="20"/>
      <c r="T111" s="20"/>
      <c r="U111" s="20"/>
    </row>
    <row r="112" spans="1:21" ht="6" customHeight="1">
      <c r="A112" s="57"/>
      <c r="B112" s="84"/>
      <c r="C112" s="46"/>
      <c r="D112" s="46"/>
      <c r="E112" s="46"/>
      <c r="F112" s="46"/>
      <c r="G112" s="46"/>
      <c r="H112" s="55"/>
      <c r="I112" s="55"/>
      <c r="K112" s="4"/>
      <c r="L112" s="4"/>
      <c r="R112" s="20"/>
      <c r="S112" s="20"/>
      <c r="T112" s="20"/>
      <c r="U112" s="20"/>
    </row>
    <row r="113" spans="1:21">
      <c r="A113" s="30" t="str">
        <f>A$10</f>
        <v>令和2年度</v>
      </c>
      <c r="B113" s="83">
        <v>704479</v>
      </c>
      <c r="C113" s="80">
        <v>498900</v>
      </c>
      <c r="D113" s="80">
        <v>1995346</v>
      </c>
      <c r="E113" s="80">
        <v>1550250</v>
      </c>
      <c r="F113" s="80">
        <v>933018</v>
      </c>
      <c r="G113" s="80">
        <v>669420</v>
      </c>
      <c r="H113" s="81">
        <v>1411962</v>
      </c>
      <c r="I113" s="81">
        <v>1110330</v>
      </c>
      <c r="K113" s="4"/>
      <c r="L113" s="4"/>
      <c r="R113" s="20"/>
      <c r="S113" s="20"/>
      <c r="T113" s="20"/>
      <c r="U113" s="20"/>
    </row>
    <row r="114" spans="1:21">
      <c r="A114" s="30" t="str">
        <f>A$11</f>
        <v>3</v>
      </c>
      <c r="B114" s="83">
        <v>718850</v>
      </c>
      <c r="C114" s="80">
        <v>487620</v>
      </c>
      <c r="D114" s="80">
        <v>2067508</v>
      </c>
      <c r="E114" s="80">
        <v>1568910</v>
      </c>
      <c r="F114" s="80">
        <v>972168</v>
      </c>
      <c r="G114" s="80">
        <v>681870</v>
      </c>
      <c r="H114" s="81">
        <v>1855549</v>
      </c>
      <c r="I114" s="81">
        <v>1514790</v>
      </c>
      <c r="K114" s="4"/>
      <c r="L114" s="4"/>
      <c r="R114" s="20"/>
      <c r="S114" s="20"/>
      <c r="T114" s="20"/>
      <c r="U114" s="20"/>
    </row>
    <row r="115" spans="1:21">
      <c r="A115" s="30">
        <f>A$12</f>
        <v>4</v>
      </c>
      <c r="B115" s="83">
        <v>789615</v>
      </c>
      <c r="C115" s="80">
        <v>489060</v>
      </c>
      <c r="D115" s="80">
        <v>2192664</v>
      </c>
      <c r="E115" s="80">
        <v>1562160</v>
      </c>
      <c r="F115" s="80">
        <v>1051413</v>
      </c>
      <c r="G115" s="80">
        <v>698280</v>
      </c>
      <c r="H115" s="81">
        <v>2081574</v>
      </c>
      <c r="I115" s="81">
        <v>1652280</v>
      </c>
      <c r="K115" s="4"/>
      <c r="L115" s="4"/>
      <c r="R115" s="20"/>
      <c r="S115" s="20"/>
      <c r="T115" s="20"/>
      <c r="U115" s="20"/>
    </row>
    <row r="116" spans="1:21">
      <c r="A116" s="30">
        <f>A$13</f>
        <v>5</v>
      </c>
      <c r="B116" s="83">
        <v>841215</v>
      </c>
      <c r="C116" s="80">
        <v>520710</v>
      </c>
      <c r="D116" s="80">
        <v>2268187</v>
      </c>
      <c r="E116" s="80">
        <v>1605990</v>
      </c>
      <c r="F116" s="80">
        <v>1087682</v>
      </c>
      <c r="G116" s="80">
        <v>722430</v>
      </c>
      <c r="H116" s="81">
        <v>2123204</v>
      </c>
      <c r="I116" s="81">
        <v>1681290</v>
      </c>
      <c r="K116" s="4"/>
      <c r="L116" s="4"/>
      <c r="R116" s="20"/>
      <c r="S116" s="20"/>
      <c r="T116" s="20"/>
      <c r="U116" s="20"/>
    </row>
    <row r="117" spans="1:21">
      <c r="A117" s="72">
        <f>A$14</f>
        <v>6</v>
      </c>
      <c r="B117" s="78">
        <v>863266</v>
      </c>
      <c r="C117" s="79">
        <v>535080</v>
      </c>
      <c r="D117" s="79">
        <v>2246259</v>
      </c>
      <c r="E117" s="79">
        <v>1591500</v>
      </c>
      <c r="F117" s="79">
        <v>1097462</v>
      </c>
      <c r="G117" s="79">
        <v>731850</v>
      </c>
      <c r="H117" s="79">
        <v>2135456</v>
      </c>
      <c r="I117" s="79">
        <v>1690980</v>
      </c>
      <c r="K117" s="4"/>
      <c r="L117" s="4"/>
      <c r="R117" s="20"/>
      <c r="S117" s="20"/>
      <c r="T117" s="20"/>
      <c r="U117" s="20"/>
    </row>
    <row r="118" spans="1:21" ht="6" customHeight="1">
      <c r="A118" s="55"/>
      <c r="B118" s="144"/>
      <c r="C118" s="94"/>
      <c r="D118" s="34"/>
      <c r="E118" s="34"/>
      <c r="F118" s="82"/>
      <c r="G118" s="82"/>
      <c r="H118" s="62"/>
      <c r="I118" s="62"/>
      <c r="K118" s="4"/>
      <c r="L118" s="4"/>
      <c r="R118" s="20"/>
      <c r="S118" s="20"/>
      <c r="T118" s="20"/>
      <c r="U118" s="20"/>
    </row>
    <row r="119" spans="1:21" ht="3" customHeight="1">
      <c r="A119" s="57"/>
      <c r="B119" s="145"/>
      <c r="C119" s="145"/>
      <c r="D119" s="146"/>
      <c r="E119" s="146"/>
      <c r="F119" s="34"/>
      <c r="G119" s="34"/>
      <c r="H119" s="55"/>
      <c r="I119" s="55"/>
      <c r="K119" s="4"/>
      <c r="L119" s="4"/>
      <c r="R119" s="20"/>
      <c r="S119" s="20"/>
      <c r="T119" s="20"/>
      <c r="U119" s="20"/>
    </row>
    <row r="120" spans="1:21" ht="15" customHeight="1">
      <c r="A120" s="62"/>
      <c r="B120" s="51"/>
      <c r="C120" s="51"/>
      <c r="D120" s="82"/>
      <c r="E120" s="82"/>
      <c r="F120" s="34"/>
      <c r="G120" s="34"/>
      <c r="H120" s="55"/>
      <c r="I120" s="55"/>
      <c r="K120" s="4"/>
      <c r="L120" s="4"/>
      <c r="R120" s="20"/>
      <c r="S120" s="20"/>
      <c r="T120" s="20"/>
      <c r="U120" s="20"/>
    </row>
    <row r="121" spans="1:21">
      <c r="A121" s="37"/>
      <c r="B121" s="24" t="s">
        <v>73</v>
      </c>
      <c r="C121" s="89"/>
      <c r="D121" s="89"/>
      <c r="E121" s="89"/>
      <c r="F121" s="4"/>
      <c r="G121" s="4"/>
      <c r="H121" s="4"/>
      <c r="I121" s="4"/>
      <c r="K121" s="4"/>
      <c r="L121" s="4"/>
      <c r="R121" s="20"/>
      <c r="S121" s="20"/>
      <c r="T121" s="20"/>
      <c r="U121" s="20"/>
    </row>
    <row r="122" spans="1:21">
      <c r="A122" s="88" t="s">
        <v>127</v>
      </c>
      <c r="B122" s="163" t="s">
        <v>72</v>
      </c>
      <c r="C122" s="164"/>
      <c r="D122" s="163" t="s">
        <v>71</v>
      </c>
      <c r="E122" s="167"/>
      <c r="F122" s="4"/>
      <c r="G122" s="4"/>
      <c r="H122" s="4"/>
      <c r="I122" s="4"/>
      <c r="K122" s="4"/>
      <c r="L122" s="4"/>
      <c r="R122" s="20"/>
      <c r="S122" s="20"/>
      <c r="T122" s="20"/>
      <c r="U122" s="20"/>
    </row>
    <row r="123" spans="1:21">
      <c r="A123" s="46"/>
      <c r="B123" s="85" t="s">
        <v>5</v>
      </c>
      <c r="C123" s="157" t="s">
        <v>11</v>
      </c>
      <c r="D123" s="85" t="s">
        <v>5</v>
      </c>
      <c r="E123" s="157" t="s">
        <v>11</v>
      </c>
      <c r="F123" s="4"/>
      <c r="G123" s="4"/>
      <c r="H123" s="4"/>
      <c r="I123" s="4"/>
      <c r="K123" s="4"/>
      <c r="L123" s="4"/>
      <c r="R123" s="20"/>
      <c r="S123" s="20"/>
      <c r="T123" s="20"/>
      <c r="U123" s="20"/>
    </row>
    <row r="124" spans="1:21" ht="6" customHeight="1">
      <c r="A124" s="57"/>
      <c r="B124" s="84"/>
      <c r="C124" s="46"/>
      <c r="D124" s="46"/>
      <c r="E124" s="46"/>
      <c r="F124" s="4"/>
      <c r="G124" s="4"/>
      <c r="H124" s="4"/>
      <c r="I124" s="4"/>
      <c r="K124" s="4"/>
      <c r="L124" s="4"/>
      <c r="R124" s="20"/>
      <c r="S124" s="20"/>
      <c r="T124" s="20"/>
      <c r="U124" s="20"/>
    </row>
    <row r="125" spans="1:21">
      <c r="A125" s="30" t="str">
        <f>A$10</f>
        <v>令和2年度</v>
      </c>
      <c r="B125" s="83">
        <v>628717</v>
      </c>
      <c r="C125" s="80">
        <v>437460</v>
      </c>
      <c r="D125" s="80">
        <v>656036</v>
      </c>
      <c r="E125" s="80">
        <v>474000</v>
      </c>
      <c r="F125" s="4"/>
      <c r="G125" s="4"/>
      <c r="H125" s="4"/>
      <c r="I125" s="4"/>
      <c r="K125" s="4"/>
      <c r="L125" s="4"/>
      <c r="R125" s="20"/>
      <c r="S125" s="20"/>
      <c r="T125" s="20"/>
      <c r="U125" s="20"/>
    </row>
    <row r="126" spans="1:21">
      <c r="A126" s="30" t="str">
        <f>A$11</f>
        <v>3</v>
      </c>
      <c r="B126" s="83">
        <v>653678</v>
      </c>
      <c r="C126" s="80">
        <v>444720</v>
      </c>
      <c r="D126" s="80">
        <v>663646</v>
      </c>
      <c r="E126" s="80">
        <v>466290</v>
      </c>
      <c r="F126" s="4"/>
      <c r="G126" s="4"/>
      <c r="H126" s="4"/>
      <c r="I126" s="4"/>
      <c r="K126" s="4"/>
      <c r="L126" s="4"/>
      <c r="R126" s="20"/>
      <c r="S126" s="20"/>
      <c r="T126" s="20"/>
      <c r="U126" s="20"/>
    </row>
    <row r="127" spans="1:21">
      <c r="A127" s="30">
        <f>A$12</f>
        <v>4</v>
      </c>
      <c r="B127" s="83">
        <v>701965</v>
      </c>
      <c r="C127" s="80">
        <v>458130</v>
      </c>
      <c r="D127" s="80">
        <v>689384</v>
      </c>
      <c r="E127" s="80">
        <v>464610</v>
      </c>
      <c r="F127" s="4"/>
      <c r="G127" s="4"/>
      <c r="H127" s="4"/>
      <c r="I127" s="4"/>
      <c r="K127" s="4"/>
      <c r="L127" s="4"/>
      <c r="R127" s="20"/>
      <c r="S127" s="20"/>
      <c r="T127" s="20"/>
      <c r="U127" s="20"/>
    </row>
    <row r="128" spans="1:21">
      <c r="A128" s="30">
        <f>A$13</f>
        <v>5</v>
      </c>
      <c r="B128" s="83">
        <v>735706</v>
      </c>
      <c r="C128" s="80">
        <v>477900</v>
      </c>
      <c r="D128" s="80">
        <v>719994</v>
      </c>
      <c r="E128" s="80">
        <v>483330</v>
      </c>
      <c r="F128" s="4"/>
      <c r="G128" s="4"/>
      <c r="H128" s="4"/>
      <c r="I128" s="4"/>
      <c r="K128" s="4"/>
      <c r="L128" s="4"/>
      <c r="R128" s="20"/>
      <c r="S128" s="20"/>
      <c r="T128" s="20"/>
      <c r="U128" s="20"/>
    </row>
    <row r="129" spans="1:21">
      <c r="A129" s="72">
        <f>A$14</f>
        <v>6</v>
      </c>
      <c r="B129" s="78">
        <v>748977</v>
      </c>
      <c r="C129" s="79">
        <v>486900</v>
      </c>
      <c r="D129" s="79">
        <v>731954</v>
      </c>
      <c r="E129" s="79">
        <v>496320</v>
      </c>
      <c r="F129" s="4"/>
      <c r="G129" s="4"/>
      <c r="H129" s="4"/>
      <c r="I129" s="4"/>
      <c r="K129" s="4"/>
      <c r="L129" s="4"/>
      <c r="R129" s="20"/>
      <c r="S129" s="20"/>
      <c r="T129" s="20"/>
      <c r="U129" s="20"/>
    </row>
    <row r="130" spans="1:21" ht="6" customHeight="1">
      <c r="A130" s="62"/>
      <c r="B130" s="50"/>
      <c r="C130" s="51"/>
      <c r="D130" s="82"/>
      <c r="E130" s="82"/>
      <c r="F130" s="55"/>
      <c r="G130" s="55"/>
      <c r="H130" s="55"/>
      <c r="I130" s="55"/>
      <c r="K130" s="4"/>
      <c r="L130" s="4"/>
      <c r="R130" s="20"/>
      <c r="S130" s="20"/>
      <c r="T130" s="20"/>
      <c r="U130" s="20"/>
    </row>
    <row r="131" spans="1:21">
      <c r="A131" s="56" t="s">
        <v>65</v>
      </c>
      <c r="F131" s="55"/>
      <c r="G131" s="55"/>
      <c r="H131" s="55"/>
      <c r="I131" s="55"/>
      <c r="K131" s="4"/>
      <c r="L131" s="4"/>
      <c r="R131" s="20"/>
      <c r="S131" s="20"/>
      <c r="T131" s="20"/>
      <c r="U131" s="20"/>
    </row>
    <row r="132" spans="1:21" ht="13.5">
      <c r="A132" s="70" t="s">
        <v>21</v>
      </c>
      <c r="D132" s="61"/>
      <c r="E132" s="61"/>
      <c r="F132" s="61"/>
      <c r="G132" s="61"/>
      <c r="H132" s="61"/>
      <c r="I132" s="61"/>
      <c r="K132" s="4"/>
      <c r="L132" s="4"/>
      <c r="R132" s="20"/>
      <c r="S132" s="20"/>
      <c r="T132" s="20"/>
      <c r="U132" s="20"/>
    </row>
    <row r="133" spans="1:21">
      <c r="A133" s="46"/>
      <c r="B133" s="159"/>
      <c r="C133" s="88"/>
      <c r="D133" s="159"/>
      <c r="E133" s="88"/>
      <c r="F133" s="159"/>
      <c r="G133" s="88"/>
      <c r="H133" s="159"/>
      <c r="I133" s="88"/>
      <c r="J133" s="159"/>
      <c r="K133" s="46"/>
      <c r="L133" s="88"/>
      <c r="M133" s="159"/>
      <c r="N133" s="88"/>
      <c r="O133" s="159"/>
      <c r="P133" s="88"/>
      <c r="Q133" s="159"/>
    </row>
    <row r="134" spans="1:21" ht="5.25" customHeight="1">
      <c r="A134" s="46"/>
      <c r="B134" s="46"/>
      <c r="C134" s="46"/>
      <c r="D134" s="46"/>
      <c r="E134" s="46"/>
      <c r="F134" s="46"/>
      <c r="G134" s="46"/>
      <c r="H134" s="46"/>
      <c r="I134" s="46"/>
      <c r="J134" s="46"/>
      <c r="K134" s="46"/>
      <c r="L134" s="46"/>
      <c r="M134" s="46"/>
      <c r="N134" s="46"/>
      <c r="O134" s="46"/>
      <c r="P134" s="46"/>
      <c r="Q134" s="46"/>
    </row>
    <row r="135" spans="1:21">
      <c r="A135" s="30"/>
      <c r="B135" s="80"/>
      <c r="C135" s="80"/>
      <c r="D135" s="80"/>
      <c r="E135" s="80"/>
      <c r="F135" s="80"/>
      <c r="G135" s="80"/>
      <c r="H135" s="80"/>
      <c r="I135" s="80"/>
      <c r="J135" s="80"/>
      <c r="K135" s="30"/>
      <c r="L135" s="80"/>
      <c r="M135" s="80"/>
      <c r="N135" s="80"/>
      <c r="O135" s="80"/>
      <c r="P135" s="80"/>
      <c r="Q135" s="80"/>
    </row>
    <row r="136" spans="1:21">
      <c r="A136" s="30"/>
      <c r="B136" s="80"/>
      <c r="C136" s="80"/>
      <c r="D136" s="80"/>
      <c r="E136" s="80"/>
      <c r="F136" s="80"/>
      <c r="G136" s="80"/>
      <c r="H136" s="80"/>
      <c r="I136" s="80"/>
      <c r="J136" s="80"/>
      <c r="K136" s="30"/>
      <c r="L136" s="80"/>
      <c r="M136" s="80"/>
      <c r="N136" s="80"/>
      <c r="O136" s="80"/>
      <c r="P136" s="80"/>
      <c r="Q136" s="80"/>
    </row>
    <row r="137" spans="1:21">
      <c r="A137" s="30"/>
      <c r="B137" s="80"/>
      <c r="C137" s="80"/>
      <c r="D137" s="80"/>
      <c r="E137" s="80"/>
      <c r="F137" s="80"/>
      <c r="G137" s="80"/>
      <c r="H137" s="80"/>
      <c r="I137" s="80"/>
      <c r="J137" s="80"/>
      <c r="K137" s="30"/>
      <c r="L137" s="80"/>
      <c r="M137" s="80"/>
      <c r="N137" s="80"/>
      <c r="O137" s="80"/>
      <c r="P137" s="80"/>
      <c r="Q137" s="80"/>
    </row>
    <row r="138" spans="1:21">
      <c r="A138" s="30"/>
      <c r="B138" s="80"/>
      <c r="C138" s="80"/>
      <c r="D138" s="80"/>
      <c r="E138" s="80"/>
      <c r="F138" s="80"/>
      <c r="G138" s="80"/>
      <c r="H138" s="80"/>
      <c r="I138" s="80"/>
      <c r="J138" s="80"/>
      <c r="K138" s="30"/>
      <c r="L138" s="80"/>
      <c r="M138" s="80"/>
      <c r="N138" s="80"/>
      <c r="O138" s="80"/>
      <c r="P138" s="80"/>
      <c r="Q138" s="80"/>
    </row>
    <row r="139" spans="1:21">
      <c r="A139" s="72"/>
      <c r="B139" s="79"/>
      <c r="C139" s="79"/>
      <c r="D139" s="79"/>
      <c r="E139" s="79"/>
      <c r="F139" s="79"/>
      <c r="G139" s="79"/>
      <c r="H139" s="79"/>
      <c r="I139" s="79"/>
      <c r="J139" s="79"/>
      <c r="K139" s="72"/>
      <c r="L139" s="79"/>
      <c r="M139" s="79"/>
      <c r="N139" s="79"/>
      <c r="O139" s="79"/>
      <c r="P139" s="79"/>
      <c r="Q139" s="79"/>
    </row>
    <row r="140" spans="1:21" ht="6" customHeight="1">
      <c r="A140" s="46"/>
      <c r="B140" s="94"/>
      <c r="C140" s="94"/>
      <c r="D140" s="94"/>
      <c r="E140" s="94"/>
      <c r="F140" s="94"/>
      <c r="G140" s="94"/>
      <c r="H140" s="94"/>
      <c r="I140" s="94"/>
      <c r="J140" s="94"/>
      <c r="K140" s="46"/>
      <c r="L140" s="94"/>
      <c r="M140" s="94"/>
      <c r="N140" s="94"/>
      <c r="O140" s="94"/>
      <c r="P140" s="94"/>
      <c r="Q140" s="94"/>
    </row>
    <row r="141" spans="1:21">
      <c r="A141" s="46"/>
      <c r="B141" s="47"/>
      <c r="C141" s="47"/>
      <c r="D141" s="47"/>
      <c r="E141" s="47"/>
      <c r="F141" s="47"/>
      <c r="G141" s="47"/>
      <c r="H141" s="47"/>
      <c r="I141" s="47"/>
      <c r="J141" s="47"/>
      <c r="K141" s="46"/>
      <c r="L141" s="47"/>
      <c r="M141" s="47"/>
      <c r="N141" s="47"/>
      <c r="O141" s="47"/>
      <c r="P141" s="47"/>
      <c r="Q141" s="47"/>
    </row>
    <row r="142" spans="1:21">
      <c r="A142" s="88"/>
      <c r="B142" s="47"/>
      <c r="C142" s="47"/>
      <c r="D142" s="47"/>
      <c r="E142" s="47"/>
      <c r="F142" s="47"/>
      <c r="G142" s="47"/>
      <c r="H142" s="47"/>
      <c r="I142" s="47"/>
      <c r="J142" s="47"/>
      <c r="K142" s="88"/>
      <c r="L142" s="47"/>
      <c r="M142" s="47"/>
      <c r="N142" s="47"/>
      <c r="O142" s="47"/>
      <c r="P142" s="47"/>
      <c r="Q142" s="47"/>
    </row>
    <row r="143" spans="1:21">
      <c r="A143" s="46"/>
      <c r="B143" s="159"/>
      <c r="C143" s="88"/>
      <c r="D143" s="159"/>
      <c r="E143" s="88"/>
      <c r="F143" s="159"/>
      <c r="G143" s="88"/>
      <c r="H143" s="159"/>
      <c r="I143" s="88"/>
      <c r="J143" s="159"/>
      <c r="K143" s="46"/>
      <c r="L143" s="88"/>
      <c r="M143" s="159"/>
      <c r="N143" s="88"/>
      <c r="O143" s="159"/>
      <c r="P143" s="88"/>
      <c r="Q143" s="159"/>
    </row>
    <row r="144" spans="1:21" ht="5.25" customHeight="1">
      <c r="A144" s="46"/>
      <c r="B144" s="46"/>
      <c r="C144" s="46"/>
      <c r="D144" s="46"/>
      <c r="E144" s="46"/>
      <c r="F144" s="46"/>
      <c r="G144" s="46"/>
      <c r="H144" s="46"/>
      <c r="I144" s="46"/>
      <c r="J144" s="46"/>
      <c r="K144" s="46"/>
      <c r="L144" s="46"/>
      <c r="M144" s="46"/>
      <c r="N144" s="46"/>
      <c r="O144" s="46"/>
      <c r="P144" s="46"/>
      <c r="Q144" s="46"/>
    </row>
    <row r="145" spans="1:17">
      <c r="A145" s="30"/>
      <c r="B145" s="80"/>
      <c r="C145" s="80"/>
      <c r="D145" s="80"/>
      <c r="E145" s="80"/>
      <c r="F145" s="80"/>
      <c r="G145" s="80"/>
      <c r="H145" s="80"/>
      <c r="I145" s="80"/>
      <c r="J145" s="80"/>
      <c r="K145" s="30"/>
      <c r="L145" s="80"/>
      <c r="M145" s="80"/>
      <c r="N145" s="80"/>
      <c r="O145" s="80"/>
      <c r="P145" s="80"/>
      <c r="Q145" s="80"/>
    </row>
    <row r="146" spans="1:17">
      <c r="A146" s="30"/>
      <c r="B146" s="80"/>
      <c r="C146" s="80"/>
      <c r="D146" s="80"/>
      <c r="E146" s="80"/>
      <c r="F146" s="80"/>
      <c r="G146" s="80"/>
      <c r="H146" s="80"/>
      <c r="I146" s="80"/>
      <c r="J146" s="80"/>
      <c r="K146" s="30"/>
      <c r="L146" s="80"/>
      <c r="M146" s="80"/>
      <c r="N146" s="80"/>
      <c r="O146" s="80"/>
      <c r="P146" s="80"/>
      <c r="Q146" s="80"/>
    </row>
    <row r="147" spans="1:17">
      <c r="A147" s="30"/>
      <c r="B147" s="80"/>
      <c r="C147" s="80"/>
      <c r="D147" s="80"/>
      <c r="E147" s="80"/>
      <c r="F147" s="80"/>
      <c r="G147" s="80"/>
      <c r="H147" s="80"/>
      <c r="I147" s="80"/>
      <c r="J147" s="80"/>
      <c r="K147" s="30"/>
      <c r="L147" s="80"/>
      <c r="M147" s="80"/>
      <c r="N147" s="80"/>
      <c r="O147" s="80"/>
      <c r="P147" s="80"/>
      <c r="Q147" s="80"/>
    </row>
    <row r="148" spans="1:17">
      <c r="A148" s="30"/>
      <c r="B148" s="80"/>
      <c r="C148" s="80"/>
      <c r="D148" s="80"/>
      <c r="E148" s="80"/>
      <c r="F148" s="80"/>
      <c r="G148" s="80"/>
      <c r="H148" s="80"/>
      <c r="I148" s="80"/>
      <c r="J148" s="80"/>
      <c r="K148" s="30"/>
      <c r="L148" s="80"/>
      <c r="M148" s="80"/>
      <c r="N148" s="80"/>
      <c r="O148" s="80"/>
      <c r="P148" s="80"/>
      <c r="Q148" s="80"/>
    </row>
    <row r="149" spans="1:17">
      <c r="A149" s="72"/>
      <c r="B149" s="79"/>
      <c r="C149" s="79"/>
      <c r="D149" s="79"/>
      <c r="E149" s="79"/>
      <c r="F149" s="79"/>
      <c r="G149" s="79"/>
      <c r="H149" s="79"/>
      <c r="I149" s="79"/>
      <c r="J149" s="79"/>
      <c r="K149" s="72"/>
      <c r="L149" s="79"/>
      <c r="M149" s="79"/>
      <c r="N149" s="79"/>
      <c r="O149" s="79"/>
      <c r="P149" s="79"/>
      <c r="Q149" s="79"/>
    </row>
    <row r="150" spans="1:17" ht="6" customHeight="1">
      <c r="A150" s="46"/>
      <c r="B150" s="94"/>
      <c r="C150" s="94"/>
      <c r="D150" s="94"/>
      <c r="E150" s="94"/>
      <c r="F150" s="94"/>
      <c r="G150" s="94"/>
      <c r="H150" s="94"/>
      <c r="I150" s="94"/>
      <c r="J150" s="94"/>
      <c r="K150" s="46"/>
      <c r="L150" s="94"/>
      <c r="M150" s="94"/>
      <c r="N150" s="94"/>
      <c r="O150" s="94"/>
      <c r="P150" s="94"/>
      <c r="Q150" s="94"/>
    </row>
    <row r="151" spans="1:17">
      <c r="A151" s="46"/>
      <c r="B151" s="47"/>
      <c r="C151" s="47"/>
      <c r="D151" s="47"/>
      <c r="E151" s="47"/>
      <c r="F151" s="47"/>
      <c r="G151" s="47"/>
      <c r="H151" s="47"/>
      <c r="I151" s="47"/>
      <c r="J151" s="47"/>
      <c r="K151" s="46"/>
      <c r="L151" s="47"/>
      <c r="M151" s="47"/>
      <c r="N151" s="47"/>
      <c r="O151" s="47"/>
      <c r="P151" s="47"/>
      <c r="Q151" s="47"/>
    </row>
    <row r="152" spans="1:17">
      <c r="A152" s="88"/>
      <c r="B152" s="47"/>
      <c r="C152" s="47"/>
      <c r="D152" s="47"/>
      <c r="E152" s="47"/>
      <c r="F152" s="47"/>
      <c r="G152" s="47"/>
      <c r="H152" s="47"/>
      <c r="I152" s="47"/>
      <c r="J152" s="47"/>
      <c r="K152" s="88"/>
      <c r="L152" s="47"/>
      <c r="M152" s="47"/>
      <c r="N152" s="47"/>
      <c r="O152" s="47"/>
      <c r="P152" s="47"/>
      <c r="Q152" s="47"/>
    </row>
    <row r="153" spans="1:17">
      <c r="A153" s="46"/>
      <c r="B153" s="159"/>
      <c r="C153" s="88"/>
      <c r="D153" s="159"/>
      <c r="E153" s="88"/>
      <c r="F153" s="159"/>
      <c r="G153" s="88"/>
      <c r="H153" s="159"/>
      <c r="I153" s="88"/>
      <c r="J153" s="159"/>
      <c r="K153" s="46"/>
      <c r="L153" s="88"/>
      <c r="M153" s="159"/>
      <c r="N153" s="88"/>
      <c r="O153" s="159"/>
      <c r="P153" s="88"/>
      <c r="Q153" s="159"/>
    </row>
    <row r="154" spans="1:17" ht="6" customHeight="1">
      <c r="A154" s="46"/>
      <c r="B154" s="46"/>
      <c r="C154" s="46"/>
      <c r="D154" s="46"/>
      <c r="E154" s="46"/>
      <c r="F154" s="46"/>
      <c r="G154" s="46"/>
      <c r="H154" s="46"/>
      <c r="I154" s="46"/>
      <c r="J154" s="46"/>
      <c r="K154" s="46"/>
      <c r="L154" s="46"/>
      <c r="M154" s="46"/>
      <c r="N154" s="46"/>
      <c r="O154" s="46"/>
      <c r="P154" s="46"/>
      <c r="Q154" s="46"/>
    </row>
    <row r="155" spans="1:17">
      <c r="A155" s="30"/>
      <c r="B155" s="80"/>
      <c r="C155" s="80"/>
      <c r="D155" s="80"/>
      <c r="E155" s="80"/>
      <c r="F155" s="80"/>
      <c r="G155" s="80"/>
      <c r="H155" s="80"/>
      <c r="I155" s="80"/>
      <c r="J155" s="80"/>
      <c r="K155" s="30"/>
      <c r="L155" s="80"/>
      <c r="M155" s="80"/>
      <c r="N155" s="80"/>
      <c r="O155" s="80"/>
      <c r="P155" s="80"/>
      <c r="Q155" s="80"/>
    </row>
    <row r="156" spans="1:17">
      <c r="A156" s="30"/>
      <c r="B156" s="80"/>
      <c r="C156" s="80"/>
      <c r="D156" s="80"/>
      <c r="E156" s="80"/>
      <c r="F156" s="80"/>
      <c r="G156" s="80"/>
      <c r="H156" s="80"/>
      <c r="I156" s="80"/>
      <c r="J156" s="80"/>
      <c r="K156" s="30"/>
      <c r="L156" s="80"/>
      <c r="M156" s="80"/>
      <c r="N156" s="80"/>
      <c r="O156" s="80"/>
      <c r="P156" s="80"/>
      <c r="Q156" s="80"/>
    </row>
    <row r="157" spans="1:17">
      <c r="A157" s="30"/>
      <c r="B157" s="80"/>
      <c r="C157" s="80"/>
      <c r="D157" s="80"/>
      <c r="E157" s="80"/>
      <c r="F157" s="80"/>
      <c r="G157" s="80"/>
      <c r="H157" s="80"/>
      <c r="I157" s="80"/>
      <c r="J157" s="80"/>
      <c r="K157" s="30"/>
      <c r="L157" s="80"/>
      <c r="M157" s="80"/>
      <c r="N157" s="80"/>
      <c r="O157" s="80"/>
      <c r="P157" s="80"/>
      <c r="Q157" s="80"/>
    </row>
    <row r="158" spans="1:17">
      <c r="A158" s="30"/>
      <c r="B158" s="80"/>
      <c r="C158" s="80"/>
      <c r="D158" s="80"/>
      <c r="E158" s="80"/>
      <c r="F158" s="80"/>
      <c r="G158" s="80"/>
      <c r="H158" s="80"/>
      <c r="I158" s="80"/>
      <c r="J158" s="80"/>
      <c r="K158" s="30"/>
      <c r="L158" s="80"/>
      <c r="M158" s="80"/>
      <c r="N158" s="80"/>
      <c r="O158" s="80"/>
      <c r="P158" s="80"/>
      <c r="Q158" s="80"/>
    </row>
    <row r="159" spans="1:17">
      <c r="A159" s="72"/>
      <c r="B159" s="79"/>
      <c r="C159" s="79"/>
      <c r="D159" s="79"/>
      <c r="E159" s="79"/>
      <c r="F159" s="79"/>
      <c r="G159" s="79"/>
      <c r="H159" s="79"/>
      <c r="I159" s="79"/>
      <c r="J159" s="79"/>
      <c r="K159" s="72"/>
      <c r="L159" s="79"/>
      <c r="M159" s="79"/>
      <c r="N159" s="79"/>
      <c r="O159" s="79"/>
      <c r="P159" s="79"/>
      <c r="Q159" s="79"/>
    </row>
    <row r="160" spans="1:17" ht="6" customHeight="1">
      <c r="A160" s="46"/>
      <c r="B160" s="94"/>
      <c r="C160" s="94"/>
      <c r="D160" s="94"/>
      <c r="E160" s="94"/>
      <c r="F160" s="94"/>
      <c r="G160" s="94"/>
      <c r="H160" s="94"/>
      <c r="I160" s="94"/>
      <c r="J160" s="94"/>
      <c r="K160" s="46"/>
      <c r="L160" s="34"/>
      <c r="M160" s="34"/>
      <c r="N160" s="34"/>
      <c r="O160" s="34"/>
      <c r="P160" s="34"/>
      <c r="Q160" s="34"/>
    </row>
    <row r="161" spans="1:17">
      <c r="A161" s="46"/>
      <c r="B161" s="47"/>
      <c r="C161" s="47"/>
      <c r="D161" s="47"/>
      <c r="E161" s="47"/>
      <c r="F161" s="47"/>
      <c r="G161" s="47"/>
      <c r="H161" s="47"/>
      <c r="I161" s="47"/>
      <c r="J161" s="47"/>
      <c r="K161" s="46"/>
    </row>
    <row r="162" spans="1:17">
      <c r="A162" s="88"/>
      <c r="B162" s="47"/>
      <c r="C162" s="47"/>
      <c r="D162" s="47"/>
      <c r="E162" s="47"/>
      <c r="F162" s="47"/>
      <c r="G162" s="47"/>
      <c r="H162" s="47"/>
      <c r="I162" s="47"/>
      <c r="J162" s="47"/>
      <c r="K162" s="88"/>
    </row>
    <row r="163" spans="1:17">
      <c r="A163" s="46"/>
      <c r="B163" s="159"/>
      <c r="C163" s="88"/>
      <c r="D163" s="159"/>
      <c r="E163" s="88"/>
      <c r="F163" s="159"/>
      <c r="G163" s="88"/>
      <c r="H163" s="159"/>
      <c r="I163" s="88"/>
      <c r="J163" s="159"/>
      <c r="K163" s="46"/>
      <c r="P163" s="19"/>
      <c r="Q163" s="19"/>
    </row>
    <row r="164" spans="1:17">
      <c r="A164" s="46"/>
      <c r="B164" s="46"/>
      <c r="C164" s="46"/>
      <c r="D164" s="46"/>
      <c r="E164" s="46"/>
      <c r="F164" s="46"/>
      <c r="G164" s="46"/>
      <c r="H164" s="46"/>
      <c r="I164" s="46"/>
      <c r="J164" s="46"/>
      <c r="K164" s="46"/>
    </row>
    <row r="165" spans="1:17">
      <c r="A165" s="30"/>
      <c r="B165" s="80"/>
      <c r="C165" s="80"/>
      <c r="D165" s="80"/>
      <c r="E165" s="80"/>
      <c r="F165" s="80"/>
      <c r="G165" s="80"/>
      <c r="H165" s="80"/>
      <c r="I165" s="80"/>
      <c r="J165" s="80"/>
      <c r="K165" s="30"/>
    </row>
    <row r="166" spans="1:17">
      <c r="A166" s="30"/>
      <c r="B166" s="80"/>
      <c r="C166" s="80"/>
      <c r="D166" s="80"/>
      <c r="E166" s="80"/>
      <c r="F166" s="80"/>
      <c r="G166" s="80"/>
      <c r="H166" s="80"/>
      <c r="I166" s="80"/>
      <c r="J166" s="80"/>
      <c r="K166" s="30"/>
    </row>
    <row r="167" spans="1:17" ht="5.25" customHeight="1">
      <c r="A167" s="30"/>
      <c r="B167" s="80"/>
      <c r="C167" s="80"/>
      <c r="D167" s="80"/>
      <c r="E167" s="80"/>
      <c r="F167" s="80"/>
      <c r="G167" s="80"/>
      <c r="H167" s="80"/>
      <c r="I167" s="80"/>
      <c r="J167" s="80"/>
      <c r="K167" s="30"/>
    </row>
    <row r="168" spans="1:17">
      <c r="A168" s="30"/>
      <c r="B168" s="80"/>
      <c r="C168" s="80"/>
      <c r="D168" s="80"/>
      <c r="E168" s="80"/>
      <c r="F168" s="80"/>
      <c r="G168" s="80"/>
      <c r="H168" s="80"/>
      <c r="I168" s="80"/>
      <c r="J168" s="80"/>
      <c r="K168" s="30"/>
      <c r="L168" s="47"/>
      <c r="M168" s="47"/>
      <c r="N168" s="47"/>
      <c r="O168" s="47"/>
      <c r="P168" s="47"/>
      <c r="Q168" s="47"/>
    </row>
    <row r="169" spans="1:17">
      <c r="A169" s="72"/>
      <c r="B169" s="79"/>
      <c r="C169" s="79"/>
      <c r="D169" s="79"/>
      <c r="E169" s="79"/>
      <c r="F169" s="79"/>
      <c r="G169" s="79"/>
      <c r="H169" s="79"/>
      <c r="I169" s="79"/>
      <c r="J169" s="79"/>
      <c r="K169" s="72"/>
      <c r="L169" s="47"/>
      <c r="M169" s="47"/>
      <c r="N169" s="47"/>
      <c r="O169" s="47"/>
      <c r="P169" s="54"/>
      <c r="Q169" s="54"/>
    </row>
    <row r="170" spans="1:17">
      <c r="A170" s="46"/>
      <c r="B170" s="34"/>
      <c r="C170" s="34"/>
      <c r="D170" s="34"/>
      <c r="E170" s="34"/>
      <c r="F170" s="34"/>
      <c r="G170" s="34"/>
      <c r="H170" s="34"/>
      <c r="I170" s="34"/>
      <c r="J170" s="34"/>
      <c r="K170" s="46"/>
      <c r="L170" s="88"/>
      <c r="M170" s="159"/>
      <c r="N170" s="88"/>
      <c r="O170" s="159"/>
      <c r="P170" s="87"/>
      <c r="Q170" s="86"/>
    </row>
    <row r="171" spans="1:17" ht="6" customHeight="1">
      <c r="L171" s="46"/>
      <c r="M171" s="46"/>
      <c r="N171" s="46"/>
      <c r="O171" s="46"/>
      <c r="P171" s="55"/>
      <c r="Q171" s="55"/>
    </row>
    <row r="172" spans="1:17">
      <c r="L172" s="80"/>
      <c r="M172" s="80"/>
      <c r="N172" s="80"/>
      <c r="O172" s="80"/>
      <c r="P172" s="81"/>
      <c r="Q172" s="81"/>
    </row>
    <row r="173" spans="1:17" ht="13.5">
      <c r="A173" s="92"/>
      <c r="B173" s="19"/>
      <c r="C173" s="19"/>
      <c r="D173" s="19"/>
      <c r="E173" s="19"/>
      <c r="F173" s="19"/>
      <c r="G173" s="19"/>
      <c r="H173" s="19"/>
      <c r="I173" s="19"/>
      <c r="J173" s="19"/>
      <c r="K173" s="92"/>
      <c r="L173" s="80"/>
      <c r="M173" s="80"/>
      <c r="N173" s="80"/>
      <c r="O173" s="80"/>
      <c r="P173" s="81"/>
      <c r="Q173" s="81"/>
    </row>
    <row r="174" spans="1:17">
      <c r="L174" s="80"/>
      <c r="M174" s="80"/>
      <c r="N174" s="80"/>
      <c r="O174" s="80"/>
      <c r="P174" s="81"/>
      <c r="Q174" s="81"/>
    </row>
    <row r="175" spans="1:17">
      <c r="A175" s="21"/>
      <c r="K175" s="21"/>
      <c r="L175" s="80"/>
      <c r="M175" s="80"/>
      <c r="N175" s="80"/>
      <c r="O175" s="80"/>
      <c r="P175" s="81"/>
      <c r="Q175" s="81"/>
    </row>
    <row r="176" spans="1:17">
      <c r="L176" s="79"/>
      <c r="M176" s="79"/>
      <c r="N176" s="79"/>
      <c r="O176" s="79"/>
      <c r="P176" s="79"/>
      <c r="Q176" s="79"/>
    </row>
    <row r="177" spans="1:17" ht="6" customHeight="1">
      <c r="L177" s="34"/>
      <c r="M177" s="34"/>
      <c r="N177" s="34"/>
      <c r="O177" s="34"/>
      <c r="P177" s="55"/>
      <c r="Q177" s="55"/>
    </row>
    <row r="178" spans="1:17">
      <c r="A178" s="46"/>
      <c r="B178" s="54"/>
      <c r="C178" s="54"/>
      <c r="D178" s="54"/>
      <c r="E178" s="54"/>
      <c r="F178" s="54"/>
      <c r="G178" s="54"/>
      <c r="H178" s="54"/>
      <c r="K178" s="46"/>
      <c r="L178" s="19"/>
      <c r="M178" s="19"/>
      <c r="N178" s="4"/>
      <c r="O178" s="4"/>
      <c r="P178" s="4"/>
      <c r="Q178" s="4"/>
    </row>
    <row r="179" spans="1:17">
      <c r="A179" s="88"/>
      <c r="B179" s="54"/>
      <c r="C179" s="54"/>
      <c r="D179" s="54"/>
      <c r="E179" s="54"/>
      <c r="F179" s="54"/>
      <c r="G179" s="54"/>
      <c r="H179" s="54"/>
      <c r="K179" s="88"/>
      <c r="L179" s="168"/>
      <c r="M179" s="168"/>
      <c r="N179" s="4"/>
      <c r="O179" s="4"/>
      <c r="P179" s="4"/>
      <c r="Q179" s="4"/>
    </row>
    <row r="180" spans="1:17">
      <c r="A180" s="46"/>
      <c r="B180" s="86"/>
      <c r="C180" s="87"/>
      <c r="D180" s="86"/>
      <c r="E180" s="87"/>
      <c r="F180" s="86"/>
      <c r="G180" s="87"/>
      <c r="H180" s="86"/>
      <c r="K180" s="46"/>
      <c r="L180" s="88"/>
      <c r="M180" s="159"/>
      <c r="N180" s="4"/>
      <c r="O180" s="4"/>
      <c r="P180" s="4"/>
      <c r="Q180" s="4"/>
    </row>
    <row r="181" spans="1:17" ht="6" customHeight="1">
      <c r="A181" s="55"/>
      <c r="B181" s="55"/>
      <c r="C181" s="55"/>
      <c r="D181" s="55"/>
      <c r="E181" s="55"/>
      <c r="F181" s="55"/>
      <c r="G181" s="55"/>
      <c r="H181" s="55"/>
      <c r="K181" s="55"/>
      <c r="L181" s="46"/>
      <c r="M181" s="46"/>
      <c r="N181" s="4"/>
      <c r="O181" s="4"/>
      <c r="P181" s="4"/>
      <c r="Q181" s="4"/>
    </row>
    <row r="182" spans="1:17">
      <c r="A182" s="30"/>
      <c r="B182" s="81"/>
      <c r="C182" s="81"/>
      <c r="D182" s="81"/>
      <c r="E182" s="81"/>
      <c r="F182" s="81"/>
      <c r="G182" s="81"/>
      <c r="H182" s="81"/>
      <c r="K182" s="30"/>
      <c r="L182" s="80"/>
      <c r="M182" s="80"/>
      <c r="N182" s="4"/>
      <c r="O182" s="4"/>
      <c r="P182" s="4"/>
      <c r="Q182" s="4"/>
    </row>
    <row r="183" spans="1:17">
      <c r="A183" s="30"/>
      <c r="B183" s="81"/>
      <c r="C183" s="81"/>
      <c r="D183" s="81"/>
      <c r="E183" s="81"/>
      <c r="F183" s="81"/>
      <c r="G183" s="81"/>
      <c r="H183" s="81"/>
      <c r="K183" s="30"/>
      <c r="L183" s="80"/>
      <c r="M183" s="80"/>
      <c r="N183" s="4"/>
      <c r="O183" s="4"/>
      <c r="P183" s="4"/>
      <c r="Q183" s="4"/>
    </row>
    <row r="184" spans="1:17">
      <c r="A184" s="30"/>
      <c r="B184" s="81"/>
      <c r="C184" s="81"/>
      <c r="D184" s="81"/>
      <c r="E184" s="81"/>
      <c r="F184" s="81"/>
      <c r="G184" s="81"/>
      <c r="H184" s="81"/>
      <c r="K184" s="30"/>
      <c r="L184" s="80"/>
      <c r="M184" s="80"/>
      <c r="N184" s="4"/>
      <c r="O184" s="4"/>
      <c r="P184" s="4"/>
      <c r="Q184" s="4"/>
    </row>
    <row r="185" spans="1:17">
      <c r="A185" s="30"/>
      <c r="B185" s="81"/>
      <c r="C185" s="81"/>
      <c r="D185" s="81"/>
      <c r="E185" s="81"/>
      <c r="F185" s="81"/>
      <c r="G185" s="81"/>
      <c r="H185" s="81"/>
      <c r="K185" s="30"/>
      <c r="L185" s="80"/>
      <c r="M185" s="80"/>
      <c r="N185" s="4"/>
      <c r="O185" s="4"/>
      <c r="P185" s="4"/>
      <c r="Q185" s="4"/>
    </row>
    <row r="186" spans="1:17">
      <c r="A186" s="72"/>
      <c r="B186" s="79"/>
      <c r="C186" s="79"/>
      <c r="D186" s="79"/>
      <c r="E186" s="79"/>
      <c r="F186" s="79"/>
      <c r="G186" s="79"/>
      <c r="H186" s="79"/>
      <c r="K186" s="72"/>
      <c r="L186" s="79"/>
      <c r="M186" s="79"/>
      <c r="N186" s="4"/>
      <c r="O186" s="4"/>
      <c r="P186" s="4"/>
      <c r="Q186" s="4"/>
    </row>
    <row r="187" spans="1:17" ht="6" customHeight="1">
      <c r="A187" s="55"/>
      <c r="B187" s="55"/>
      <c r="C187" s="55"/>
      <c r="D187" s="55"/>
      <c r="E187" s="55"/>
      <c r="F187" s="55"/>
      <c r="G187" s="55"/>
      <c r="H187" s="55"/>
      <c r="K187" s="55"/>
      <c r="L187" s="34"/>
      <c r="M187" s="34"/>
      <c r="N187" s="55"/>
      <c r="O187" s="55"/>
      <c r="P187" s="55"/>
      <c r="Q187" s="55"/>
    </row>
    <row r="188" spans="1:17">
      <c r="A188" s="46"/>
      <c r="B188" s="54"/>
      <c r="C188" s="54"/>
      <c r="D188" s="54"/>
      <c r="E188" s="54"/>
      <c r="F188" s="54"/>
      <c r="G188" s="54"/>
      <c r="H188" s="54"/>
      <c r="K188" s="46"/>
      <c r="N188" s="55"/>
      <c r="O188" s="55"/>
      <c r="P188" s="55"/>
      <c r="Q188" s="55"/>
    </row>
    <row r="189" spans="1:17" ht="13.5">
      <c r="A189" s="88"/>
      <c r="B189" s="54"/>
      <c r="C189" s="54"/>
      <c r="D189" s="54"/>
      <c r="E189" s="54"/>
      <c r="F189" s="54"/>
      <c r="G189" s="54"/>
      <c r="H189" s="54"/>
      <c r="K189" s="88"/>
      <c r="L189" s="61"/>
      <c r="M189" s="61"/>
      <c r="N189" s="61"/>
      <c r="O189" s="61"/>
      <c r="P189" s="61"/>
      <c r="Q189" s="61"/>
    </row>
    <row r="190" spans="1:17">
      <c r="A190" s="46"/>
      <c r="B190" s="86"/>
      <c r="C190" s="87"/>
      <c r="D190" s="86"/>
      <c r="E190" s="87"/>
      <c r="F190" s="86"/>
      <c r="G190" s="87"/>
      <c r="H190" s="86"/>
      <c r="K190" s="46"/>
      <c r="L190" s="4"/>
      <c r="M190" s="4"/>
      <c r="N190" s="4"/>
      <c r="O190" s="4"/>
      <c r="P190" s="4"/>
      <c r="Q190" s="4"/>
    </row>
    <row r="191" spans="1:17">
      <c r="A191" s="55"/>
      <c r="B191" s="55"/>
      <c r="C191" s="55"/>
      <c r="D191" s="55"/>
      <c r="E191" s="55"/>
      <c r="F191" s="55"/>
      <c r="G191" s="55"/>
      <c r="H191" s="55"/>
      <c r="K191" s="55"/>
    </row>
    <row r="192" spans="1:17">
      <c r="A192" s="30"/>
      <c r="B192" s="81"/>
      <c r="C192" s="81"/>
      <c r="D192" s="81"/>
      <c r="E192" s="81"/>
      <c r="F192" s="81"/>
      <c r="G192" s="81"/>
      <c r="H192" s="81"/>
      <c r="K192" s="30"/>
    </row>
    <row r="193" spans="1:11">
      <c r="A193" s="30"/>
      <c r="B193" s="81"/>
      <c r="C193" s="81"/>
      <c r="D193" s="81"/>
      <c r="E193" s="81"/>
      <c r="F193" s="81"/>
      <c r="G193" s="81"/>
      <c r="H193" s="81"/>
      <c r="K193" s="30"/>
    </row>
    <row r="194" spans="1:11">
      <c r="A194" s="30"/>
      <c r="B194" s="81"/>
      <c r="C194" s="81"/>
      <c r="D194" s="81"/>
      <c r="E194" s="81"/>
      <c r="F194" s="81"/>
      <c r="G194" s="81"/>
      <c r="H194" s="81"/>
      <c r="K194" s="30"/>
    </row>
    <row r="195" spans="1:11">
      <c r="A195" s="30"/>
      <c r="B195" s="81"/>
      <c r="C195" s="81"/>
      <c r="D195" s="81"/>
      <c r="E195" s="81"/>
      <c r="F195" s="81"/>
      <c r="G195" s="81"/>
      <c r="H195" s="81"/>
      <c r="K195" s="30"/>
    </row>
    <row r="196" spans="1:11">
      <c r="A196" s="72"/>
      <c r="B196" s="79"/>
      <c r="C196" s="79"/>
      <c r="D196" s="79"/>
      <c r="E196" s="79"/>
      <c r="F196" s="79"/>
      <c r="G196" s="79"/>
      <c r="H196" s="79"/>
      <c r="K196" s="72"/>
    </row>
    <row r="197" spans="1:11">
      <c r="A197" s="55"/>
      <c r="B197" s="55"/>
      <c r="C197" s="55"/>
      <c r="D197" s="55"/>
      <c r="E197" s="55"/>
      <c r="F197" s="55"/>
      <c r="G197" s="55"/>
      <c r="H197" s="55"/>
      <c r="K197" s="55"/>
    </row>
    <row r="198" spans="1:11">
      <c r="A198" s="56"/>
      <c r="B198" s="55"/>
      <c r="C198" s="55"/>
      <c r="D198" s="55"/>
      <c r="E198" s="55"/>
      <c r="F198" s="55"/>
      <c r="G198" s="55"/>
      <c r="H198" s="55"/>
      <c r="K198" s="56"/>
    </row>
    <row r="199" spans="1:11" ht="13.5">
      <c r="A199" s="70"/>
      <c r="B199" s="61"/>
      <c r="C199" s="61"/>
      <c r="D199" s="61"/>
      <c r="E199" s="61"/>
      <c r="F199" s="61"/>
      <c r="G199" s="61"/>
      <c r="H199" s="61"/>
      <c r="K199" s="70"/>
    </row>
    <row r="200" spans="1:11">
      <c r="A200" s="4"/>
      <c r="B200" s="4"/>
      <c r="C200" s="4"/>
      <c r="D200" s="4"/>
      <c r="E200" s="4"/>
      <c r="F200" s="4"/>
      <c r="G200" s="4"/>
      <c r="H200" s="4"/>
      <c r="K200" s="4"/>
    </row>
  </sheetData>
  <sheetProtection algorithmName="SHA-512" hashValue="QDWi7PO+aSNYO+tDI9tAgz7opjtwErsqJxvXdnu8SmQ2r9cuijT2kOaqiRA74rAhN0v6nmPqXxtowIs5dzkX3w==" saltValue="izP8VeBQFxeDBDvWd7+U3A==" spinCount="100000" sheet="1" objects="1" scenarios="1" selectLockedCells="1" selectUnlockedCells="1"/>
  <mergeCells count="11">
    <mergeCell ref="B6:D6"/>
    <mergeCell ref="B7:B8"/>
    <mergeCell ref="C7:C8"/>
    <mergeCell ref="D7:D8"/>
    <mergeCell ref="B110:C110"/>
    <mergeCell ref="D110:E110"/>
    <mergeCell ref="F110:G110"/>
    <mergeCell ref="H110:I110"/>
    <mergeCell ref="B122:C122"/>
    <mergeCell ref="D122:E122"/>
    <mergeCell ref="L179:M179"/>
  </mergeCells>
  <phoneticPr fontId="12"/>
  <printOptions gridLinesSet="0"/>
  <pageMargins left="7.874015748031496E-2" right="7.874015748031496E-2" top="0.78740157480314965" bottom="0.59055118110236227" header="0.51181102362204722" footer="0.11811023622047245"/>
  <pageSetup paperSize="9" orientation="portrait" r:id="rId1"/>
  <headerFooter alignWithMargins="0"/>
  <rowBreaks count="1" manualBreakCount="1">
    <brk id="162"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5"/>
  <sheetViews>
    <sheetView showGridLines="0" zoomScale="125" zoomScaleNormal="125" zoomScaleSheetLayoutView="115" workbookViewId="0">
      <selection activeCell="B12" sqref="B12"/>
    </sheetView>
  </sheetViews>
  <sheetFormatPr defaultColWidth="11.25" defaultRowHeight="10.5"/>
  <cols>
    <col min="1" max="1" width="0.875" style="20" customWidth="1"/>
    <col min="2" max="2" width="9" style="20" customWidth="1"/>
    <col min="3" max="12" width="7.625" style="20" customWidth="1"/>
    <col min="13" max="16384" width="11.25" style="20"/>
  </cols>
  <sheetData>
    <row r="1" spans="1:12" ht="13.5">
      <c r="A1" s="18" t="s">
        <v>63</v>
      </c>
      <c r="B1" s="19"/>
      <c r="C1" s="19"/>
      <c r="D1" s="19"/>
      <c r="E1" s="19"/>
      <c r="F1" s="19"/>
      <c r="G1" s="19"/>
      <c r="H1" s="19"/>
      <c r="I1" s="19"/>
      <c r="J1" s="19"/>
      <c r="K1" s="19"/>
      <c r="L1" s="19"/>
    </row>
    <row r="2" spans="1:12" ht="6" customHeight="1"/>
    <row r="3" spans="1:12">
      <c r="A3" s="21" t="s">
        <v>59</v>
      </c>
    </row>
    <row r="4" spans="1:12">
      <c r="A4" s="20" t="s">
        <v>12</v>
      </c>
    </row>
    <row r="5" spans="1:12" ht="5.25" customHeight="1"/>
    <row r="6" spans="1:12" s="52" customFormat="1" ht="15" customHeight="1">
      <c r="A6" s="37"/>
      <c r="B6" s="38"/>
      <c r="C6" s="39" t="s">
        <v>41</v>
      </c>
      <c r="D6" s="39"/>
      <c r="E6" s="39"/>
      <c r="F6" s="39"/>
      <c r="G6" s="39"/>
      <c r="H6" s="39"/>
      <c r="I6" s="39"/>
      <c r="J6" s="39"/>
      <c r="K6" s="39"/>
      <c r="L6" s="40"/>
    </row>
    <row r="7" spans="1:12" s="52" customFormat="1" ht="15" customHeight="1">
      <c r="A7" s="19" t="s">
        <v>4</v>
      </c>
      <c r="B7" s="19"/>
      <c r="C7" s="39" t="s">
        <v>47</v>
      </c>
      <c r="D7" s="39"/>
      <c r="E7" s="39" t="s">
        <v>48</v>
      </c>
      <c r="F7" s="39"/>
      <c r="G7" s="39" t="s">
        <v>49</v>
      </c>
      <c r="H7" s="39"/>
      <c r="I7" s="39" t="s">
        <v>50</v>
      </c>
      <c r="J7" s="39"/>
      <c r="K7" s="39" t="s">
        <v>51</v>
      </c>
      <c r="L7" s="40"/>
    </row>
    <row r="8" spans="1:12" s="52" customFormat="1" ht="15" customHeight="1">
      <c r="A8" s="46"/>
      <c r="B8" s="46"/>
      <c r="C8" s="43" t="s">
        <v>5</v>
      </c>
      <c r="D8" s="44" t="s">
        <v>11</v>
      </c>
      <c r="E8" s="43" t="s">
        <v>5</v>
      </c>
      <c r="F8" s="44" t="s">
        <v>11</v>
      </c>
      <c r="G8" s="43" t="s">
        <v>5</v>
      </c>
      <c r="H8" s="44" t="s">
        <v>52</v>
      </c>
      <c r="I8" s="43" t="s">
        <v>5</v>
      </c>
      <c r="J8" s="44" t="s">
        <v>11</v>
      </c>
      <c r="K8" s="43" t="s">
        <v>5</v>
      </c>
      <c r="L8" s="45" t="s">
        <v>11</v>
      </c>
    </row>
    <row r="9" spans="1:12" s="52" customFormat="1" ht="6" customHeight="1">
      <c r="A9" s="37"/>
      <c r="B9" s="38"/>
      <c r="C9" s="46"/>
      <c r="D9" s="46"/>
      <c r="E9" s="46"/>
      <c r="F9" s="46"/>
      <c r="G9" s="46"/>
      <c r="H9" s="46"/>
      <c r="I9" s="46"/>
      <c r="J9" s="46"/>
      <c r="K9" s="46"/>
      <c r="L9" s="46"/>
    </row>
    <row r="10" spans="1:12" s="52" customFormat="1" ht="15" customHeight="1">
      <c r="A10" s="47" t="str">
        <f>'R1(Ⅰ)'!A10</f>
        <v>平成 26 年度</v>
      </c>
      <c r="B10" s="48"/>
      <c r="C10" s="80">
        <v>5725162</v>
      </c>
      <c r="D10" s="80">
        <v>4077570</v>
      </c>
      <c r="E10" s="80">
        <v>238486</v>
      </c>
      <c r="F10" s="80">
        <v>118260</v>
      </c>
      <c r="G10" s="80">
        <v>430955</v>
      </c>
      <c r="H10" s="80">
        <v>239370</v>
      </c>
      <c r="I10" s="80">
        <v>736596</v>
      </c>
      <c r="J10" s="80">
        <v>465660</v>
      </c>
      <c r="K10" s="80">
        <v>2225403</v>
      </c>
      <c r="L10" s="80">
        <v>1589640</v>
      </c>
    </row>
    <row r="11" spans="1:12" s="52" customFormat="1" ht="15" customHeight="1">
      <c r="A11" s="47" t="str">
        <f>'R1(Ⅰ)'!A11</f>
        <v>27</v>
      </c>
      <c r="B11" s="48"/>
      <c r="C11" s="80">
        <v>6027130</v>
      </c>
      <c r="D11" s="80">
        <v>4328190</v>
      </c>
      <c r="E11" s="80">
        <v>242765</v>
      </c>
      <c r="F11" s="80">
        <v>115350</v>
      </c>
      <c r="G11" s="80">
        <v>454300</v>
      </c>
      <c r="H11" s="80">
        <v>253710</v>
      </c>
      <c r="I11" s="80">
        <v>782536</v>
      </c>
      <c r="J11" s="80">
        <v>510060</v>
      </c>
      <c r="K11" s="80">
        <v>2295264</v>
      </c>
      <c r="L11" s="80">
        <v>1653540</v>
      </c>
    </row>
    <row r="12" spans="1:12" s="52" customFormat="1" ht="15" customHeight="1">
      <c r="A12" s="47" t="str">
        <f>'R1(Ⅰ)'!A12</f>
        <v>28</v>
      </c>
      <c r="B12" s="48"/>
      <c r="C12" s="80">
        <v>6102691</v>
      </c>
      <c r="D12" s="80">
        <v>4403160</v>
      </c>
      <c r="E12" s="80">
        <v>244728</v>
      </c>
      <c r="F12" s="80">
        <v>117300</v>
      </c>
      <c r="G12" s="80">
        <v>466547</v>
      </c>
      <c r="H12" s="80">
        <v>263280</v>
      </c>
      <c r="I12" s="80">
        <v>780697</v>
      </c>
      <c r="J12" s="80">
        <v>521160</v>
      </c>
      <c r="K12" s="80">
        <v>2353254</v>
      </c>
      <c r="L12" s="80">
        <v>1718940</v>
      </c>
    </row>
    <row r="13" spans="1:12" s="52" customFormat="1" ht="15" customHeight="1">
      <c r="A13" s="47" t="str">
        <f>'R1(Ⅰ)'!A13</f>
        <v>29</v>
      </c>
      <c r="B13" s="48"/>
      <c r="C13" s="80">
        <v>6274058</v>
      </c>
      <c r="D13" s="80">
        <v>4564680</v>
      </c>
      <c r="E13" s="80">
        <v>242775</v>
      </c>
      <c r="F13" s="80">
        <v>115500</v>
      </c>
      <c r="G13" s="80">
        <v>485879</v>
      </c>
      <c r="H13" s="80">
        <v>280950</v>
      </c>
      <c r="I13" s="80">
        <v>785701</v>
      </c>
      <c r="J13" s="80">
        <v>531120</v>
      </c>
      <c r="K13" s="80">
        <v>2427156</v>
      </c>
      <c r="L13" s="80">
        <v>1792080</v>
      </c>
    </row>
    <row r="14" spans="1:12" s="52" customFormat="1" ht="15" customHeight="1">
      <c r="A14" s="49" t="str">
        <f>'R1(Ⅰ)'!A14</f>
        <v>30</v>
      </c>
      <c r="B14" s="49"/>
      <c r="C14" s="78">
        <v>6345734</v>
      </c>
      <c r="D14" s="79">
        <v>4651200</v>
      </c>
      <c r="E14" s="79">
        <v>235322</v>
      </c>
      <c r="F14" s="79">
        <v>108360</v>
      </c>
      <c r="G14" s="79">
        <v>480753</v>
      </c>
      <c r="H14" s="79">
        <v>277800</v>
      </c>
      <c r="I14" s="79">
        <v>806821</v>
      </c>
      <c r="J14" s="79">
        <v>548400</v>
      </c>
      <c r="K14" s="79">
        <v>2455530</v>
      </c>
      <c r="L14" s="79">
        <v>1816290</v>
      </c>
    </row>
    <row r="15" spans="1:12" s="52" customFormat="1" ht="6" customHeight="1">
      <c r="A15" s="46"/>
      <c r="B15" s="46"/>
      <c r="C15" s="33"/>
      <c r="D15" s="34"/>
      <c r="E15" s="34"/>
      <c r="F15" s="34"/>
      <c r="G15" s="34"/>
      <c r="H15" s="34"/>
      <c r="I15" s="34"/>
      <c r="J15" s="34"/>
      <c r="K15" s="34"/>
      <c r="L15" s="34"/>
    </row>
  </sheetData>
  <sheetProtection password="D12A" sheet="1" objects="1" scenarios="1" selectLockedCells="1" selectUnlockedCells="1"/>
  <phoneticPr fontId="12"/>
  <pageMargins left="0.78740157480314965" right="0.78740157480314965" top="0.98425196850393704" bottom="0.78740157480314965" header="0.51181102362204722" footer="0.11811023622047245"/>
  <pageSetup paperSize="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7"/>
  <sheetViews>
    <sheetView showGridLines="0" zoomScale="125" zoomScaleNormal="125" zoomScaleSheetLayoutView="115" workbookViewId="0">
      <selection activeCell="B12" sqref="B12"/>
    </sheetView>
  </sheetViews>
  <sheetFormatPr defaultColWidth="11.25" defaultRowHeight="10.5"/>
  <cols>
    <col min="1" max="1" width="0.875" style="55" customWidth="1"/>
    <col min="2" max="2" width="9" style="55" customWidth="1"/>
    <col min="3" max="3" width="9.625" style="55" customWidth="1"/>
    <col min="4" max="4" width="9.5" style="55" customWidth="1"/>
    <col min="5" max="5" width="9.625" style="55" customWidth="1"/>
    <col min="6" max="6" width="9.5" style="55" customWidth="1"/>
    <col min="7" max="7" width="9.625" style="55" customWidth="1"/>
    <col min="8" max="8" width="9.5" style="55" customWidth="1"/>
    <col min="9" max="9" width="9.625" style="55" customWidth="1"/>
    <col min="10" max="10" width="9.5" style="55" customWidth="1"/>
    <col min="11" max="16384" width="11.25" style="55"/>
  </cols>
  <sheetData>
    <row r="1" spans="1:10" ht="13.5">
      <c r="A1" s="53" t="s">
        <v>64</v>
      </c>
      <c r="B1" s="54"/>
      <c r="C1" s="54"/>
      <c r="D1" s="54"/>
      <c r="E1" s="54"/>
      <c r="F1" s="54"/>
      <c r="G1" s="54"/>
      <c r="H1" s="54"/>
      <c r="I1" s="54"/>
      <c r="J1" s="54"/>
    </row>
    <row r="2" spans="1:10" ht="6" customHeight="1"/>
    <row r="3" spans="1:10" ht="10.5" customHeight="1">
      <c r="A3" s="56"/>
    </row>
    <row r="4" spans="1:10">
      <c r="A4" s="55" t="s">
        <v>12</v>
      </c>
    </row>
    <row r="5" spans="1:10" ht="5.25" customHeight="1"/>
    <row r="6" spans="1:10" s="61" customFormat="1" ht="15" customHeight="1">
      <c r="A6" s="37"/>
      <c r="B6" s="38"/>
      <c r="C6" s="59" t="s">
        <v>53</v>
      </c>
      <c r="D6" s="59"/>
      <c r="E6" s="59"/>
      <c r="F6" s="59"/>
      <c r="G6" s="59" t="s">
        <v>54</v>
      </c>
      <c r="H6" s="59"/>
      <c r="I6" s="59"/>
      <c r="J6" s="60"/>
    </row>
    <row r="7" spans="1:10" s="61" customFormat="1" ht="15" customHeight="1">
      <c r="A7" s="19" t="s">
        <v>4</v>
      </c>
      <c r="B7" s="19"/>
      <c r="C7" s="59" t="s">
        <v>55</v>
      </c>
      <c r="D7" s="59"/>
      <c r="E7" s="59" t="s">
        <v>56</v>
      </c>
      <c r="F7" s="59"/>
      <c r="G7" s="59" t="s">
        <v>57</v>
      </c>
      <c r="H7" s="59"/>
      <c r="I7" s="59" t="s">
        <v>58</v>
      </c>
      <c r="J7" s="60"/>
    </row>
    <row r="8" spans="1:10" s="61" customFormat="1" ht="15" customHeight="1">
      <c r="A8" s="46"/>
      <c r="B8" s="46"/>
      <c r="C8" s="64" t="s">
        <v>5</v>
      </c>
      <c r="D8" s="65" t="s">
        <v>11</v>
      </c>
      <c r="E8" s="64" t="s">
        <v>5</v>
      </c>
      <c r="F8" s="65" t="s">
        <v>11</v>
      </c>
      <c r="G8" s="64" t="s">
        <v>5</v>
      </c>
      <c r="H8" s="65" t="s">
        <v>11</v>
      </c>
      <c r="I8" s="64" t="s">
        <v>5</v>
      </c>
      <c r="J8" s="66" t="s">
        <v>11</v>
      </c>
    </row>
    <row r="9" spans="1:10" s="61" customFormat="1" ht="6" customHeight="1">
      <c r="A9" s="57"/>
      <c r="B9" s="58"/>
      <c r="C9" s="55"/>
      <c r="D9" s="55"/>
      <c r="E9" s="55"/>
      <c r="F9" s="55"/>
      <c r="G9" s="55"/>
      <c r="H9" s="55"/>
      <c r="I9" s="55"/>
      <c r="J9" s="55"/>
    </row>
    <row r="10" spans="1:10" s="61" customFormat="1" ht="15" customHeight="1">
      <c r="A10" s="54" t="str">
        <f>'R1(Ⅰ)'!A10</f>
        <v>平成 26 年度</v>
      </c>
      <c r="B10" s="67"/>
      <c r="C10" s="81">
        <v>1115744</v>
      </c>
      <c r="D10" s="81">
        <v>759780</v>
      </c>
      <c r="E10" s="81">
        <v>2281210</v>
      </c>
      <c r="F10" s="81">
        <v>1833030</v>
      </c>
      <c r="G10" s="81">
        <v>655872</v>
      </c>
      <c r="H10" s="81">
        <v>417600</v>
      </c>
      <c r="I10" s="81">
        <v>745350</v>
      </c>
      <c r="J10" s="81">
        <v>499320</v>
      </c>
    </row>
    <row r="11" spans="1:10" s="61" customFormat="1" ht="15" customHeight="1">
      <c r="A11" s="54" t="str">
        <f>'R1(Ⅰ)'!A11</f>
        <v>27</v>
      </c>
      <c r="B11" s="67"/>
      <c r="C11" s="81">
        <v>1159674</v>
      </c>
      <c r="D11" s="81">
        <v>790560</v>
      </c>
      <c r="E11" s="81">
        <v>2366060</v>
      </c>
      <c r="F11" s="81">
        <v>1919190</v>
      </c>
      <c r="G11" s="81">
        <v>675505</v>
      </c>
      <c r="H11" s="81">
        <v>444330</v>
      </c>
      <c r="I11" s="81">
        <v>778484</v>
      </c>
      <c r="J11" s="81">
        <v>528570</v>
      </c>
    </row>
    <row r="12" spans="1:10" s="61" customFormat="1" ht="15" customHeight="1">
      <c r="A12" s="54" t="str">
        <f>'R1(Ⅰ)'!A12</f>
        <v>28</v>
      </c>
      <c r="B12" s="67"/>
      <c r="C12" s="81">
        <v>1168290</v>
      </c>
      <c r="D12" s="81">
        <v>793980</v>
      </c>
      <c r="E12" s="81">
        <v>2347588</v>
      </c>
      <c r="F12" s="81">
        <v>1897470</v>
      </c>
      <c r="G12" s="81">
        <v>694396</v>
      </c>
      <c r="H12" s="81">
        <v>460590</v>
      </c>
      <c r="I12" s="81">
        <v>776560</v>
      </c>
      <c r="J12" s="81">
        <v>529710</v>
      </c>
    </row>
    <row r="13" spans="1:10" s="61" customFormat="1" ht="15" customHeight="1">
      <c r="A13" s="54" t="str">
        <f>'R1(Ⅰ)'!A13</f>
        <v>29</v>
      </c>
      <c r="B13" s="67"/>
      <c r="C13" s="81">
        <v>1170597</v>
      </c>
      <c r="D13" s="81">
        <v>798000</v>
      </c>
      <c r="E13" s="81">
        <v>2370563</v>
      </c>
      <c r="F13" s="81">
        <v>1922940</v>
      </c>
      <c r="G13" s="81">
        <v>720076</v>
      </c>
      <c r="H13" s="81">
        <v>470430</v>
      </c>
      <c r="I13" s="81">
        <v>804572</v>
      </c>
      <c r="J13" s="81">
        <v>557580</v>
      </c>
    </row>
    <row r="14" spans="1:10" s="61" customFormat="1" ht="15" customHeight="1">
      <c r="A14" s="68" t="str">
        <f>'R1(Ⅰ)'!A14</f>
        <v>30</v>
      </c>
      <c r="B14" s="68"/>
      <c r="C14" s="78">
        <v>1170399</v>
      </c>
      <c r="D14" s="79">
        <v>806910</v>
      </c>
      <c r="E14" s="79">
        <v>2364664</v>
      </c>
      <c r="F14" s="79">
        <v>1927740</v>
      </c>
      <c r="G14" s="79">
        <v>738009</v>
      </c>
      <c r="H14" s="79">
        <v>477360</v>
      </c>
      <c r="I14" s="79">
        <v>791044</v>
      </c>
      <c r="J14" s="79">
        <v>542640</v>
      </c>
    </row>
    <row r="15" spans="1:10" s="61" customFormat="1" ht="6" customHeight="1">
      <c r="A15" s="62"/>
      <c r="B15" s="63"/>
      <c r="C15" s="69"/>
      <c r="D15" s="62"/>
      <c r="E15" s="62"/>
      <c r="F15" s="62"/>
      <c r="G15" s="62"/>
      <c r="H15" s="62"/>
      <c r="I15" s="62"/>
      <c r="J15" s="62"/>
    </row>
    <row r="16" spans="1:10" s="61" customFormat="1" ht="10.5" customHeight="1">
      <c r="A16" s="56" t="s">
        <v>65</v>
      </c>
      <c r="B16" s="55"/>
      <c r="C16" s="55"/>
      <c r="D16" s="55"/>
      <c r="E16" s="55"/>
      <c r="F16" s="55"/>
      <c r="G16" s="55"/>
      <c r="H16" s="55"/>
      <c r="I16" s="55"/>
      <c r="J16" s="55"/>
    </row>
    <row r="17" spans="1:1" s="61" customFormat="1" ht="10.5" customHeight="1">
      <c r="A17" s="70" t="s">
        <v>21</v>
      </c>
    </row>
  </sheetData>
  <sheetProtection password="D12A" sheet="1" objects="1" scenarios="1" selectLockedCells="1" selectUnlockedCells="1"/>
  <phoneticPr fontId="12"/>
  <pageMargins left="0.78740157480314965" right="0.78740157480314965" top="0.98425196850393704" bottom="0.78740157480314965" header="0.51181102362204722"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00"/>
  <sheetViews>
    <sheetView showGridLines="0" zoomScaleNormal="100" zoomScaleSheetLayoutView="70" workbookViewId="0"/>
  </sheetViews>
  <sheetFormatPr defaultColWidth="11.25" defaultRowHeight="10.5"/>
  <cols>
    <col min="1" max="1" width="10.75" style="20" customWidth="1"/>
    <col min="2" max="11" width="9.125" style="20" customWidth="1"/>
    <col min="12" max="17" width="9.5" style="20" customWidth="1"/>
    <col min="18" max="16384" width="11.25" style="4"/>
  </cols>
  <sheetData>
    <row r="1" spans="1:17" ht="13.5">
      <c r="A1" s="117" t="s">
        <v>164</v>
      </c>
      <c r="B1" s="3"/>
      <c r="C1" s="3"/>
      <c r="D1" s="3"/>
      <c r="E1" s="3"/>
      <c r="F1" s="3"/>
      <c r="G1" s="3"/>
      <c r="H1" s="3"/>
      <c r="I1" s="3"/>
      <c r="K1" s="117"/>
      <c r="L1" s="112"/>
      <c r="M1" s="112"/>
      <c r="N1" s="112"/>
      <c r="O1" s="112"/>
      <c r="P1" s="112"/>
      <c r="Q1" s="112"/>
    </row>
    <row r="2" spans="1:17" ht="13.5">
      <c r="A2" s="1"/>
      <c r="B2" s="3"/>
      <c r="C2" s="3"/>
      <c r="D2" s="3"/>
      <c r="E2" s="3"/>
      <c r="F2" s="3"/>
      <c r="G2" s="3"/>
      <c r="H2" s="3"/>
      <c r="I2" s="3"/>
      <c r="K2" s="116"/>
      <c r="L2" s="112"/>
      <c r="M2" s="112"/>
      <c r="N2" s="112"/>
      <c r="O2" s="112"/>
      <c r="P2" s="112"/>
      <c r="Q2" s="112"/>
    </row>
    <row r="3" spans="1:17">
      <c r="A3" s="5" t="s">
        <v>0</v>
      </c>
      <c r="B3" s="4"/>
      <c r="C3" s="4"/>
      <c r="D3" s="4"/>
      <c r="E3" s="4"/>
      <c r="F3" s="4"/>
      <c r="G3" s="4"/>
      <c r="H3" s="4"/>
      <c r="I3" s="4"/>
      <c r="K3" s="5"/>
      <c r="L3" s="4"/>
      <c r="M3" s="4"/>
      <c r="N3" s="4"/>
      <c r="O3" s="4"/>
      <c r="P3" s="4"/>
      <c r="Q3" s="4"/>
    </row>
    <row r="4" spans="1:17">
      <c r="A4" s="4" t="s">
        <v>1</v>
      </c>
      <c r="B4" s="4"/>
      <c r="C4" s="4"/>
      <c r="D4" s="4"/>
      <c r="E4" s="4"/>
      <c r="F4" s="4"/>
      <c r="G4" s="4"/>
      <c r="H4" s="4"/>
      <c r="I4" s="4"/>
      <c r="K4" s="4"/>
      <c r="L4" s="4"/>
      <c r="M4" s="4"/>
      <c r="N4" s="4"/>
      <c r="O4" s="4"/>
      <c r="P4" s="4"/>
      <c r="Q4" s="4"/>
    </row>
    <row r="5" spans="1:17" ht="5.25" customHeight="1">
      <c r="A5" s="4"/>
      <c r="B5" s="4"/>
      <c r="C5" s="4"/>
      <c r="D5" s="4"/>
      <c r="E5" s="4"/>
      <c r="F5" s="4"/>
      <c r="G5" s="4"/>
      <c r="H5" s="4"/>
      <c r="I5" s="4"/>
      <c r="K5" s="4"/>
      <c r="L5" s="4"/>
      <c r="M5" s="4"/>
      <c r="N5" s="4"/>
      <c r="O5" s="4"/>
      <c r="P5" s="4"/>
      <c r="Q5" s="4"/>
    </row>
    <row r="6" spans="1:17">
      <c r="A6" s="6"/>
      <c r="B6" s="169" t="s">
        <v>120</v>
      </c>
      <c r="C6" s="170"/>
      <c r="D6" s="170"/>
      <c r="E6" s="3"/>
      <c r="F6" s="3"/>
      <c r="G6" s="3"/>
      <c r="H6" s="3"/>
      <c r="I6" s="3"/>
      <c r="J6" s="3"/>
      <c r="K6" s="4"/>
      <c r="L6" s="4"/>
      <c r="M6" s="4"/>
      <c r="N6" s="112"/>
      <c r="O6" s="112"/>
      <c r="P6" s="112"/>
      <c r="Q6" s="112"/>
    </row>
    <row r="7" spans="1:17">
      <c r="A7" s="112" t="s">
        <v>128</v>
      </c>
      <c r="B7" s="171" t="s">
        <v>5</v>
      </c>
      <c r="C7" s="173" t="s">
        <v>6</v>
      </c>
      <c r="D7" s="174" t="s">
        <v>7</v>
      </c>
      <c r="E7" s="3"/>
      <c r="F7" s="3"/>
      <c r="G7" s="3"/>
      <c r="H7" s="3"/>
      <c r="I7" s="3"/>
      <c r="J7" s="3"/>
      <c r="K7" s="112"/>
      <c r="L7" s="114"/>
      <c r="M7" s="114"/>
      <c r="N7" s="112"/>
      <c r="O7" s="112"/>
      <c r="P7" s="112"/>
      <c r="Q7" s="112"/>
    </row>
    <row r="8" spans="1:17">
      <c r="A8" s="10"/>
      <c r="B8" s="172"/>
      <c r="C8" s="173"/>
      <c r="D8" s="174"/>
      <c r="E8" s="113"/>
      <c r="F8" s="112"/>
      <c r="G8" s="113"/>
      <c r="H8" s="112"/>
      <c r="I8" s="113"/>
      <c r="J8" s="112"/>
      <c r="K8" s="4"/>
      <c r="L8" s="114"/>
      <c r="M8" s="114"/>
      <c r="N8" s="113"/>
      <c r="O8" s="112"/>
      <c r="P8" s="113"/>
      <c r="Q8" s="112"/>
    </row>
    <row r="9" spans="1:17">
      <c r="A9" s="6"/>
      <c r="B9" s="17"/>
      <c r="C9" s="4"/>
      <c r="D9" s="4"/>
      <c r="E9" s="4"/>
      <c r="F9" s="4"/>
      <c r="G9" s="4"/>
      <c r="H9" s="4"/>
      <c r="I9" s="4"/>
      <c r="J9" s="4"/>
      <c r="K9" s="4"/>
      <c r="L9" s="4"/>
      <c r="M9" s="4"/>
      <c r="N9" s="4"/>
      <c r="O9" s="4"/>
      <c r="P9" s="4"/>
      <c r="Q9" s="4"/>
    </row>
    <row r="10" spans="1:17">
      <c r="A10" s="3" t="s">
        <v>125</v>
      </c>
      <c r="B10" s="111">
        <v>148033937</v>
      </c>
      <c r="C10" s="74">
        <v>50771417</v>
      </c>
      <c r="D10" s="74">
        <v>97262520</v>
      </c>
      <c r="E10" s="74"/>
      <c r="F10" s="74"/>
      <c r="G10" s="74"/>
      <c r="H10" s="74"/>
      <c r="I10" s="74"/>
      <c r="J10" s="74"/>
      <c r="K10" s="112"/>
      <c r="L10" s="74"/>
      <c r="M10" s="74"/>
      <c r="N10" s="74"/>
      <c r="O10" s="74"/>
      <c r="P10" s="74"/>
      <c r="Q10" s="74"/>
    </row>
    <row r="11" spans="1:17">
      <c r="A11" s="15" t="s">
        <v>124</v>
      </c>
      <c r="B11" s="111">
        <v>109932912</v>
      </c>
      <c r="C11" s="74">
        <v>29972142</v>
      </c>
      <c r="D11" s="74">
        <v>79960770</v>
      </c>
      <c r="E11" s="74"/>
      <c r="F11" s="74"/>
      <c r="G11" s="74"/>
      <c r="H11" s="74"/>
      <c r="I11" s="74"/>
      <c r="J11" s="74"/>
      <c r="K11" s="110"/>
      <c r="L11" s="74"/>
      <c r="M11" s="74"/>
      <c r="N11" s="74"/>
      <c r="O11" s="74"/>
      <c r="P11" s="74"/>
      <c r="Q11" s="74"/>
    </row>
    <row r="12" spans="1:17">
      <c r="A12" s="15" t="s">
        <v>130</v>
      </c>
      <c r="B12" s="111">
        <v>118249400</v>
      </c>
      <c r="C12" s="74">
        <v>34995230</v>
      </c>
      <c r="D12" s="74">
        <v>83254170</v>
      </c>
      <c r="E12" s="74"/>
      <c r="F12" s="74"/>
      <c r="G12" s="74"/>
      <c r="H12" s="74"/>
      <c r="I12" s="74"/>
      <c r="J12" s="74"/>
      <c r="K12" s="110"/>
      <c r="L12" s="74"/>
      <c r="M12" s="74"/>
      <c r="N12" s="74"/>
      <c r="O12" s="74"/>
      <c r="P12" s="74"/>
      <c r="Q12" s="74"/>
    </row>
    <row r="13" spans="1:17">
      <c r="A13" s="15" t="s">
        <v>163</v>
      </c>
      <c r="B13" s="111">
        <v>129891735</v>
      </c>
      <c r="C13" s="74">
        <v>44266515</v>
      </c>
      <c r="D13" s="74">
        <v>85625220</v>
      </c>
      <c r="E13" s="74"/>
      <c r="F13" s="74"/>
      <c r="G13" s="74"/>
      <c r="H13" s="74"/>
      <c r="I13" s="74"/>
      <c r="J13" s="74"/>
      <c r="K13" s="110"/>
      <c r="L13" s="74"/>
      <c r="M13" s="74"/>
      <c r="N13" s="74"/>
      <c r="O13" s="74"/>
      <c r="P13" s="74"/>
      <c r="Q13" s="74"/>
    </row>
    <row r="14" spans="1:17">
      <c r="A14" s="73" t="s">
        <v>165</v>
      </c>
      <c r="B14" s="108">
        <v>137131085</v>
      </c>
      <c r="C14" s="76">
        <v>49047095</v>
      </c>
      <c r="D14" s="76">
        <v>88083990</v>
      </c>
      <c r="E14" s="76"/>
      <c r="F14" s="76"/>
      <c r="G14" s="76"/>
      <c r="H14" s="76"/>
      <c r="I14" s="76"/>
      <c r="J14" s="76"/>
      <c r="K14" s="107"/>
      <c r="L14" s="76"/>
      <c r="M14" s="76"/>
      <c r="N14" s="76"/>
      <c r="O14" s="76"/>
      <c r="P14" s="76"/>
      <c r="Q14" s="76"/>
    </row>
    <row r="15" spans="1:17" ht="3" customHeight="1">
      <c r="A15" s="124"/>
      <c r="B15" s="125"/>
      <c r="C15" s="126"/>
      <c r="D15" s="126"/>
      <c r="E15" s="76"/>
      <c r="F15" s="76"/>
      <c r="G15" s="76"/>
      <c r="H15" s="76"/>
      <c r="I15" s="76"/>
      <c r="J15" s="76"/>
      <c r="K15" s="107"/>
      <c r="L15" s="76"/>
      <c r="M15" s="76"/>
      <c r="N15" s="76"/>
      <c r="O15" s="76"/>
      <c r="P15" s="76"/>
      <c r="Q15" s="76"/>
    </row>
    <row r="16" spans="1:17" ht="3" customHeight="1">
      <c r="A16" s="6"/>
      <c r="B16" s="4"/>
      <c r="C16" s="4"/>
      <c r="D16" s="4"/>
      <c r="E16" s="4"/>
      <c r="F16" s="4"/>
      <c r="G16" s="4"/>
      <c r="H16" s="4"/>
      <c r="I16" s="4"/>
      <c r="K16" s="4"/>
      <c r="L16" s="4"/>
      <c r="M16" s="4"/>
      <c r="N16" s="4"/>
      <c r="O16" s="4"/>
      <c r="P16" s="4"/>
      <c r="Q16" s="4"/>
    </row>
    <row r="17" spans="1:17" ht="15" customHeight="1">
      <c r="L17" s="19"/>
      <c r="M17" s="19"/>
      <c r="N17" s="19"/>
      <c r="O17" s="19"/>
      <c r="P17" s="19"/>
      <c r="Q17" s="19"/>
    </row>
    <row r="18" spans="1:17">
      <c r="A18" s="6"/>
      <c r="B18" s="8" t="s">
        <v>131</v>
      </c>
      <c r="C18" s="127"/>
      <c r="D18" s="127"/>
      <c r="E18" s="127"/>
      <c r="F18" s="127"/>
      <c r="G18" s="127"/>
      <c r="H18" s="127"/>
      <c r="I18" s="127"/>
      <c r="J18" s="127"/>
      <c r="K18" s="127"/>
      <c r="L18" s="4"/>
      <c r="M18" s="4"/>
      <c r="N18" s="4"/>
      <c r="O18" s="4"/>
      <c r="P18" s="4"/>
      <c r="Q18" s="4"/>
    </row>
    <row r="19" spans="1:17">
      <c r="A19" s="112" t="s">
        <v>128</v>
      </c>
      <c r="B19" s="7" t="s">
        <v>132</v>
      </c>
      <c r="C19" s="7"/>
      <c r="D19" s="7" t="s">
        <v>133</v>
      </c>
      <c r="E19" s="7"/>
      <c r="F19" s="7" t="s">
        <v>134</v>
      </c>
      <c r="G19" s="7"/>
      <c r="H19" s="7" t="s">
        <v>135</v>
      </c>
      <c r="I19" s="7"/>
      <c r="J19" s="7" t="s">
        <v>136</v>
      </c>
      <c r="K19" s="8"/>
      <c r="L19" s="4"/>
      <c r="M19" s="4"/>
      <c r="N19" s="4"/>
      <c r="O19" s="4"/>
      <c r="P19" s="4"/>
      <c r="Q19" s="4"/>
    </row>
    <row r="20" spans="1:17">
      <c r="A20" s="10"/>
      <c r="B20" s="148" t="s">
        <v>5</v>
      </c>
      <c r="C20" s="148" t="s">
        <v>11</v>
      </c>
      <c r="D20" s="148" t="s">
        <v>5</v>
      </c>
      <c r="E20" s="148" t="s">
        <v>11</v>
      </c>
      <c r="F20" s="11" t="s">
        <v>5</v>
      </c>
      <c r="G20" s="148" t="s">
        <v>11</v>
      </c>
      <c r="H20" s="11" t="s">
        <v>5</v>
      </c>
      <c r="I20" s="148" t="s">
        <v>11</v>
      </c>
      <c r="J20" s="11" t="s">
        <v>5</v>
      </c>
      <c r="K20" s="147" t="s">
        <v>11</v>
      </c>
      <c r="L20" s="4"/>
      <c r="M20" s="4"/>
      <c r="N20" s="4"/>
      <c r="O20" s="4"/>
      <c r="P20" s="4"/>
      <c r="Q20" s="4"/>
    </row>
    <row r="21" spans="1:17">
      <c r="A21" s="6"/>
      <c r="B21" s="17"/>
      <c r="C21" s="4"/>
      <c r="D21" s="4"/>
      <c r="E21" s="4"/>
      <c r="F21" s="4"/>
      <c r="G21" s="4"/>
      <c r="H21" s="4"/>
      <c r="I21" s="4"/>
      <c r="J21" s="4"/>
      <c r="K21" s="4"/>
      <c r="L21" s="4"/>
      <c r="M21" s="4"/>
      <c r="N21" s="4"/>
      <c r="O21" s="4"/>
      <c r="P21" s="4"/>
      <c r="Q21" s="4"/>
    </row>
    <row r="22" spans="1:17">
      <c r="A22" s="3" t="str">
        <f>$A$10</f>
        <v>令和元年度</v>
      </c>
      <c r="B22" s="111">
        <v>1768958</v>
      </c>
      <c r="C22" s="74">
        <v>1203270</v>
      </c>
      <c r="D22" s="74">
        <v>2707719</v>
      </c>
      <c r="E22" s="74">
        <v>1942170</v>
      </c>
      <c r="F22" s="74">
        <v>863368</v>
      </c>
      <c r="G22" s="74">
        <v>617040</v>
      </c>
      <c r="H22" s="74">
        <v>3490868</v>
      </c>
      <c r="I22" s="74">
        <v>2343450</v>
      </c>
      <c r="J22" s="74">
        <v>808301</v>
      </c>
      <c r="K22" s="153">
        <v>562710</v>
      </c>
      <c r="L22" s="128"/>
      <c r="M22" s="128"/>
      <c r="N22" s="128"/>
      <c r="O22" s="128"/>
      <c r="P22" s="128"/>
      <c r="Q22" s="128"/>
    </row>
    <row r="23" spans="1:17">
      <c r="A23" s="3" t="str">
        <f>$A$11</f>
        <v>2</v>
      </c>
      <c r="B23" s="111">
        <v>1304954</v>
      </c>
      <c r="C23" s="74">
        <v>1027710</v>
      </c>
      <c r="D23" s="74">
        <v>2196995</v>
      </c>
      <c r="E23" s="74">
        <v>1697970</v>
      </c>
      <c r="F23" s="74">
        <v>716369</v>
      </c>
      <c r="G23" s="74">
        <v>556890</v>
      </c>
      <c r="H23" s="74">
        <v>2792880</v>
      </c>
      <c r="I23" s="74">
        <v>2043300</v>
      </c>
      <c r="J23" s="74">
        <v>682812</v>
      </c>
      <c r="K23" s="154">
        <v>505050</v>
      </c>
      <c r="L23" s="128"/>
      <c r="M23" s="128"/>
      <c r="N23" s="128"/>
      <c r="O23" s="128"/>
      <c r="P23" s="128"/>
      <c r="Q23" s="128"/>
    </row>
    <row r="24" spans="1:17">
      <c r="A24" s="3" t="str">
        <f>$A$12</f>
        <v>3</v>
      </c>
      <c r="B24" s="111">
        <v>1370352</v>
      </c>
      <c r="C24" s="74">
        <v>1009050</v>
      </c>
      <c r="D24" s="74">
        <v>2289900</v>
      </c>
      <c r="E24" s="74">
        <v>1717350</v>
      </c>
      <c r="F24" s="74">
        <v>742184</v>
      </c>
      <c r="G24" s="74">
        <v>559830</v>
      </c>
      <c r="H24" s="74">
        <v>2835018</v>
      </c>
      <c r="I24" s="74">
        <v>1991700</v>
      </c>
      <c r="J24" s="74">
        <v>679027</v>
      </c>
      <c r="K24" s="154">
        <v>485250</v>
      </c>
      <c r="L24" s="128"/>
      <c r="M24" s="128"/>
      <c r="N24" s="128"/>
      <c r="O24" s="128"/>
      <c r="P24" s="128"/>
      <c r="Q24" s="128"/>
    </row>
    <row r="25" spans="1:17">
      <c r="A25" s="3" t="str">
        <f>$A$13</f>
        <v>4</v>
      </c>
      <c r="B25" s="111">
        <v>1501320</v>
      </c>
      <c r="C25" s="74">
        <v>998910</v>
      </c>
      <c r="D25" s="74">
        <v>2560915</v>
      </c>
      <c r="E25" s="74">
        <v>1769040</v>
      </c>
      <c r="F25" s="74">
        <v>800478</v>
      </c>
      <c r="G25" s="74">
        <v>574590</v>
      </c>
      <c r="H25" s="74">
        <v>3021615</v>
      </c>
      <c r="I25" s="74">
        <v>1975740</v>
      </c>
      <c r="J25" s="74">
        <v>715145</v>
      </c>
      <c r="K25" s="154">
        <v>484620</v>
      </c>
      <c r="L25" s="128"/>
      <c r="M25" s="128"/>
      <c r="N25" s="128"/>
      <c r="O25" s="128"/>
      <c r="P25" s="128"/>
      <c r="Q25" s="128"/>
    </row>
    <row r="26" spans="1:17">
      <c r="A26" s="71" t="str">
        <f>$A$14</f>
        <v>5</v>
      </c>
      <c r="B26" s="108">
        <v>1520018</v>
      </c>
      <c r="C26" s="76">
        <v>987360</v>
      </c>
      <c r="D26" s="76">
        <v>2643914</v>
      </c>
      <c r="E26" s="76">
        <v>1798890</v>
      </c>
      <c r="F26" s="76">
        <v>841969</v>
      </c>
      <c r="G26" s="76">
        <v>598320</v>
      </c>
      <c r="H26" s="76">
        <v>3142595</v>
      </c>
      <c r="I26" s="76">
        <v>2013720</v>
      </c>
      <c r="J26" s="76">
        <v>739984</v>
      </c>
      <c r="K26" s="155">
        <v>484800</v>
      </c>
      <c r="L26" s="129"/>
      <c r="M26" s="129"/>
      <c r="N26" s="129"/>
      <c r="O26" s="129"/>
      <c r="P26" s="129"/>
      <c r="Q26" s="129"/>
    </row>
    <row r="27" spans="1:17" ht="3" customHeight="1">
      <c r="A27" s="124"/>
      <c r="B27" s="125"/>
      <c r="C27" s="126"/>
      <c r="D27" s="126"/>
      <c r="E27" s="126"/>
      <c r="F27" s="126"/>
      <c r="G27" s="126"/>
      <c r="H27" s="126"/>
      <c r="I27" s="126"/>
      <c r="J27" s="126"/>
      <c r="K27" s="130"/>
      <c r="L27" s="76"/>
      <c r="M27" s="76"/>
      <c r="N27" s="76"/>
      <c r="O27" s="76"/>
      <c r="P27" s="76"/>
      <c r="Q27" s="76"/>
    </row>
    <row r="28" spans="1:17">
      <c r="A28" s="6"/>
      <c r="B28" s="8" t="s">
        <v>131</v>
      </c>
      <c r="C28" s="127"/>
      <c r="D28" s="127"/>
      <c r="E28" s="127"/>
      <c r="F28" s="127"/>
      <c r="G28" s="127"/>
      <c r="H28" s="127"/>
      <c r="I28" s="127"/>
      <c r="J28" s="127"/>
      <c r="K28" s="127"/>
      <c r="L28" s="4"/>
      <c r="M28" s="4"/>
      <c r="N28" s="4"/>
      <c r="O28" s="4"/>
      <c r="P28" s="4"/>
      <c r="Q28" s="4"/>
    </row>
    <row r="29" spans="1:17">
      <c r="A29" s="112" t="s">
        <v>128</v>
      </c>
      <c r="B29" s="7" t="s">
        <v>137</v>
      </c>
      <c r="C29" s="7"/>
      <c r="D29" s="7" t="s">
        <v>17</v>
      </c>
      <c r="E29" s="7"/>
      <c r="F29" s="7" t="s">
        <v>138</v>
      </c>
      <c r="G29" s="7"/>
      <c r="H29" s="7" t="s">
        <v>139</v>
      </c>
      <c r="I29" s="7"/>
      <c r="J29" s="7" t="s">
        <v>140</v>
      </c>
      <c r="K29" s="8"/>
      <c r="L29" s="4"/>
      <c r="M29" s="4"/>
      <c r="N29" s="4"/>
      <c r="O29" s="4"/>
      <c r="P29" s="4"/>
      <c r="Q29" s="4"/>
    </row>
    <row r="30" spans="1:17">
      <c r="A30" s="10"/>
      <c r="B30" s="148" t="s">
        <v>5</v>
      </c>
      <c r="C30" s="148" t="s">
        <v>11</v>
      </c>
      <c r="D30" s="148" t="s">
        <v>5</v>
      </c>
      <c r="E30" s="148" t="s">
        <v>11</v>
      </c>
      <c r="F30" s="11" t="s">
        <v>5</v>
      </c>
      <c r="G30" s="148" t="s">
        <v>11</v>
      </c>
      <c r="H30" s="11" t="s">
        <v>5</v>
      </c>
      <c r="I30" s="148" t="s">
        <v>11</v>
      </c>
      <c r="J30" s="11" t="s">
        <v>5</v>
      </c>
      <c r="K30" s="147" t="s">
        <v>11</v>
      </c>
      <c r="L30" s="4"/>
      <c r="M30" s="4"/>
      <c r="N30" s="4"/>
      <c r="O30" s="4"/>
      <c r="P30" s="4"/>
      <c r="Q30" s="4"/>
    </row>
    <row r="31" spans="1:17">
      <c r="A31" s="6"/>
      <c r="B31" s="17"/>
      <c r="C31" s="4"/>
      <c r="D31" s="4"/>
      <c r="E31" s="4"/>
      <c r="F31" s="4"/>
      <c r="G31" s="4"/>
      <c r="H31" s="4"/>
      <c r="I31" s="4"/>
      <c r="J31" s="4"/>
      <c r="K31" s="4"/>
      <c r="L31" s="4"/>
      <c r="M31" s="4"/>
      <c r="N31" s="4"/>
      <c r="O31" s="4"/>
      <c r="P31" s="4"/>
      <c r="Q31" s="4"/>
    </row>
    <row r="32" spans="1:17">
      <c r="A32" s="3" t="str">
        <f>$A$10</f>
        <v>令和元年度</v>
      </c>
      <c r="B32" s="111">
        <v>849363</v>
      </c>
      <c r="C32" s="74">
        <v>568500</v>
      </c>
      <c r="D32" s="74">
        <v>743688</v>
      </c>
      <c r="E32" s="74">
        <v>506610</v>
      </c>
      <c r="F32" s="74">
        <v>442373</v>
      </c>
      <c r="G32" s="74">
        <v>257580</v>
      </c>
      <c r="H32" s="74">
        <v>2604889</v>
      </c>
      <c r="I32" s="74">
        <v>1789500</v>
      </c>
      <c r="J32" s="74">
        <v>6106538</v>
      </c>
      <c r="K32" s="153">
        <v>3666600</v>
      </c>
      <c r="L32" s="128"/>
      <c r="M32" s="128"/>
      <c r="N32" s="128"/>
      <c r="O32" s="128"/>
      <c r="P32" s="128"/>
      <c r="Q32" s="128"/>
    </row>
    <row r="33" spans="1:17">
      <c r="A33" s="3" t="str">
        <f>$A$11</f>
        <v>2</v>
      </c>
      <c r="B33" s="111">
        <v>725623</v>
      </c>
      <c r="C33" s="74">
        <v>530790</v>
      </c>
      <c r="D33" s="74">
        <v>656520</v>
      </c>
      <c r="E33" s="74">
        <v>493410</v>
      </c>
      <c r="F33" s="74">
        <v>364029</v>
      </c>
      <c r="G33" s="74">
        <v>229410</v>
      </c>
      <c r="H33" s="74">
        <v>2047797</v>
      </c>
      <c r="I33" s="74">
        <v>1495110</v>
      </c>
      <c r="J33" s="74">
        <v>4724476</v>
      </c>
      <c r="K33" s="154">
        <v>3299280</v>
      </c>
      <c r="L33" s="128"/>
      <c r="M33" s="128"/>
      <c r="N33" s="128"/>
      <c r="O33" s="128"/>
      <c r="P33" s="128"/>
      <c r="Q33" s="128"/>
    </row>
    <row r="34" spans="1:17">
      <c r="A34" s="3" t="str">
        <f>$A$12</f>
        <v>3</v>
      </c>
      <c r="B34" s="111">
        <v>759671</v>
      </c>
      <c r="C34" s="74">
        <v>535200</v>
      </c>
      <c r="D34" s="74">
        <v>674916</v>
      </c>
      <c r="E34" s="74">
        <v>492090</v>
      </c>
      <c r="F34" s="74">
        <v>393916</v>
      </c>
      <c r="G34" s="74">
        <v>239970</v>
      </c>
      <c r="H34" s="74">
        <v>2013992</v>
      </c>
      <c r="I34" s="74">
        <v>1381740</v>
      </c>
      <c r="J34" s="74">
        <v>5061823</v>
      </c>
      <c r="K34" s="154">
        <v>3388710</v>
      </c>
      <c r="L34" s="128"/>
      <c r="M34" s="128"/>
      <c r="N34" s="128"/>
      <c r="O34" s="128"/>
      <c r="P34" s="128"/>
      <c r="Q34" s="128"/>
    </row>
    <row r="35" spans="1:17">
      <c r="A35" s="3" t="str">
        <f>$A$13</f>
        <v>4</v>
      </c>
      <c r="B35" s="111">
        <v>830377</v>
      </c>
      <c r="C35" s="74">
        <v>536640</v>
      </c>
      <c r="D35" s="74">
        <v>700936</v>
      </c>
      <c r="E35" s="74">
        <v>475140</v>
      </c>
      <c r="F35" s="74">
        <v>437014</v>
      </c>
      <c r="G35" s="74">
        <v>249780</v>
      </c>
      <c r="H35" s="74">
        <v>2089456</v>
      </c>
      <c r="I35" s="74">
        <v>1299300</v>
      </c>
      <c r="J35" s="74">
        <v>5441642</v>
      </c>
      <c r="K35" s="154">
        <v>3399660</v>
      </c>
      <c r="L35" s="128"/>
      <c r="M35" s="128"/>
      <c r="N35" s="128"/>
      <c r="O35" s="128"/>
      <c r="P35" s="128"/>
      <c r="Q35" s="128"/>
    </row>
    <row r="36" spans="1:17">
      <c r="A36" s="71" t="str">
        <f>$A$14</f>
        <v>5</v>
      </c>
      <c r="B36" s="108">
        <v>874209</v>
      </c>
      <c r="C36" s="76">
        <v>563550</v>
      </c>
      <c r="D36" s="76">
        <v>735532</v>
      </c>
      <c r="E36" s="76">
        <v>494970</v>
      </c>
      <c r="F36" s="76">
        <v>444921</v>
      </c>
      <c r="G36" s="76">
        <v>247530</v>
      </c>
      <c r="H36" s="76">
        <v>2160809</v>
      </c>
      <c r="I36" s="76">
        <v>1305690</v>
      </c>
      <c r="J36" s="76">
        <v>5648210</v>
      </c>
      <c r="K36" s="155">
        <v>3441300</v>
      </c>
      <c r="L36" s="129"/>
      <c r="M36" s="129"/>
      <c r="N36" s="129"/>
      <c r="O36" s="129"/>
      <c r="P36" s="129"/>
      <c r="Q36" s="129"/>
    </row>
    <row r="37" spans="1:17" ht="3" customHeight="1">
      <c r="A37" s="124"/>
      <c r="B37" s="125"/>
      <c r="C37" s="126"/>
      <c r="D37" s="126"/>
      <c r="E37" s="126"/>
      <c r="F37" s="76"/>
      <c r="G37" s="76"/>
      <c r="H37" s="76"/>
      <c r="I37" s="76"/>
      <c r="J37" s="76"/>
      <c r="K37" s="107"/>
      <c r="L37" s="76"/>
      <c r="M37" s="76"/>
      <c r="N37" s="76"/>
      <c r="O37" s="76"/>
      <c r="P37" s="76"/>
      <c r="Q37" s="76"/>
    </row>
    <row r="38" spans="1:17">
      <c r="A38" s="6"/>
      <c r="B38" s="8" t="s">
        <v>131</v>
      </c>
      <c r="C38" s="127"/>
      <c r="D38" s="127"/>
      <c r="E38" s="127"/>
      <c r="F38" s="127"/>
      <c r="G38" s="127"/>
      <c r="H38" s="127"/>
      <c r="I38" s="127"/>
      <c r="J38" s="127"/>
      <c r="K38" s="127"/>
      <c r="L38" s="4"/>
      <c r="M38" s="4"/>
      <c r="N38" s="4"/>
      <c r="O38" s="4"/>
      <c r="P38" s="4"/>
      <c r="Q38" s="4"/>
    </row>
    <row r="39" spans="1:17">
      <c r="A39" s="112" t="s">
        <v>128</v>
      </c>
      <c r="B39" s="7" t="s">
        <v>141</v>
      </c>
      <c r="C39" s="7"/>
      <c r="D39" s="7" t="s">
        <v>102</v>
      </c>
      <c r="E39" s="7"/>
      <c r="F39" s="7" t="s">
        <v>101</v>
      </c>
      <c r="G39" s="7"/>
      <c r="H39" s="7" t="s">
        <v>142</v>
      </c>
      <c r="I39" s="7"/>
      <c r="J39" s="7" t="s">
        <v>143</v>
      </c>
      <c r="K39" s="8"/>
      <c r="L39" s="4"/>
      <c r="M39" s="4"/>
      <c r="N39" s="4"/>
      <c r="O39" s="4"/>
      <c r="P39" s="4"/>
      <c r="Q39" s="4"/>
    </row>
    <row r="40" spans="1:17">
      <c r="A40" s="10"/>
      <c r="B40" s="148" t="s">
        <v>5</v>
      </c>
      <c r="C40" s="148" t="s">
        <v>11</v>
      </c>
      <c r="D40" s="148" t="s">
        <v>5</v>
      </c>
      <c r="E40" s="148" t="s">
        <v>11</v>
      </c>
      <c r="F40" s="11" t="s">
        <v>5</v>
      </c>
      <c r="G40" s="148" t="s">
        <v>11</v>
      </c>
      <c r="H40" s="11" t="s">
        <v>5</v>
      </c>
      <c r="I40" s="148" t="s">
        <v>11</v>
      </c>
      <c r="J40" s="11" t="s">
        <v>5</v>
      </c>
      <c r="K40" s="147" t="s">
        <v>11</v>
      </c>
      <c r="L40" s="4"/>
      <c r="M40" s="4"/>
      <c r="N40" s="4"/>
      <c r="O40" s="4"/>
      <c r="P40" s="4"/>
      <c r="Q40" s="4"/>
    </row>
    <row r="41" spans="1:17">
      <c r="A41" s="6"/>
      <c r="B41" s="17"/>
      <c r="C41" s="4"/>
      <c r="D41" s="4"/>
      <c r="E41" s="4"/>
      <c r="F41" s="4"/>
      <c r="G41" s="4"/>
      <c r="H41" s="4"/>
      <c r="I41" s="4"/>
      <c r="J41" s="4"/>
      <c r="K41" s="4"/>
      <c r="L41" s="4"/>
      <c r="M41" s="4"/>
      <c r="N41" s="4"/>
      <c r="O41" s="4"/>
      <c r="P41" s="4"/>
      <c r="Q41" s="4"/>
    </row>
    <row r="42" spans="1:17">
      <c r="A42" s="3" t="str">
        <f>$A$10</f>
        <v>令和元年度</v>
      </c>
      <c r="B42" s="111">
        <v>31087802</v>
      </c>
      <c r="C42" s="74">
        <v>20953680</v>
      </c>
      <c r="D42" s="74">
        <v>1309195</v>
      </c>
      <c r="E42" s="74">
        <v>781650</v>
      </c>
      <c r="F42" s="74">
        <v>54748633</v>
      </c>
      <c r="G42" s="74">
        <v>33879960</v>
      </c>
      <c r="H42" s="74">
        <v>2470131</v>
      </c>
      <c r="I42" s="74">
        <v>1499880</v>
      </c>
      <c r="J42" s="74">
        <v>1051072</v>
      </c>
      <c r="K42" s="153">
        <v>821520</v>
      </c>
      <c r="L42" s="128"/>
      <c r="M42" s="128"/>
      <c r="N42" s="128"/>
      <c r="O42" s="128"/>
      <c r="P42" s="128"/>
      <c r="Q42" s="128"/>
    </row>
    <row r="43" spans="1:17">
      <c r="A43" s="3" t="str">
        <f>$A$11</f>
        <v>2</v>
      </c>
      <c r="B43" s="111">
        <v>22830853</v>
      </c>
      <c r="C43" s="74">
        <v>17074950</v>
      </c>
      <c r="D43" s="74">
        <v>1082791</v>
      </c>
      <c r="E43" s="74">
        <v>717690</v>
      </c>
      <c r="F43" s="74">
        <v>37899291</v>
      </c>
      <c r="G43" s="74">
        <v>26903790</v>
      </c>
      <c r="H43" s="74">
        <v>2077520</v>
      </c>
      <c r="I43" s="74">
        <v>1383240</v>
      </c>
      <c r="J43" s="74">
        <v>997085</v>
      </c>
      <c r="K43" s="154">
        <v>829470</v>
      </c>
      <c r="L43" s="128"/>
      <c r="M43" s="128"/>
      <c r="N43" s="128"/>
      <c r="O43" s="128"/>
      <c r="P43" s="128"/>
      <c r="Q43" s="128"/>
    </row>
    <row r="44" spans="1:17">
      <c r="A44" s="3" t="str">
        <f>$A$12</f>
        <v>3</v>
      </c>
      <c r="B44" s="111">
        <v>25203256</v>
      </c>
      <c r="C44" s="74">
        <v>18443310</v>
      </c>
      <c r="D44" s="74">
        <v>1166740</v>
      </c>
      <c r="E44" s="74">
        <v>753840</v>
      </c>
      <c r="F44" s="74">
        <v>41190016</v>
      </c>
      <c r="G44" s="74">
        <v>27978180</v>
      </c>
      <c r="H44" s="74">
        <v>2159159</v>
      </c>
      <c r="I44" s="74">
        <v>1387590</v>
      </c>
      <c r="J44" s="74">
        <v>973725</v>
      </c>
      <c r="K44" s="154">
        <v>774780</v>
      </c>
      <c r="L44" s="128"/>
      <c r="M44" s="128"/>
      <c r="N44" s="128"/>
      <c r="O44" s="128"/>
      <c r="P44" s="128"/>
      <c r="Q44" s="128"/>
    </row>
    <row r="45" spans="1:17">
      <c r="A45" s="3" t="str">
        <f>$A$13</f>
        <v>4</v>
      </c>
      <c r="B45" s="111">
        <v>27555606</v>
      </c>
      <c r="C45" s="74">
        <v>19054980</v>
      </c>
      <c r="D45" s="74">
        <v>1290691</v>
      </c>
      <c r="E45" s="74">
        <v>786690</v>
      </c>
      <c r="F45" s="74">
        <v>46234174</v>
      </c>
      <c r="G45" s="74">
        <v>28971450</v>
      </c>
      <c r="H45" s="74">
        <v>2339387</v>
      </c>
      <c r="I45" s="74">
        <v>1450230</v>
      </c>
      <c r="J45" s="74">
        <v>1027543</v>
      </c>
      <c r="K45" s="154">
        <v>792600</v>
      </c>
      <c r="L45" s="128"/>
      <c r="M45" s="128"/>
      <c r="N45" s="128"/>
      <c r="O45" s="128"/>
      <c r="P45" s="128"/>
      <c r="Q45" s="128"/>
    </row>
    <row r="46" spans="1:17">
      <c r="A46" s="71" t="str">
        <f>$A$14</f>
        <v>5</v>
      </c>
      <c r="B46" s="108">
        <v>29272562</v>
      </c>
      <c r="C46" s="76">
        <v>19702350</v>
      </c>
      <c r="D46" s="76">
        <v>1386474</v>
      </c>
      <c r="E46" s="76">
        <v>829380</v>
      </c>
      <c r="F46" s="76">
        <v>49324246</v>
      </c>
      <c r="G46" s="76">
        <v>29799870</v>
      </c>
      <c r="H46" s="76">
        <v>2482292</v>
      </c>
      <c r="I46" s="76">
        <v>1512060</v>
      </c>
      <c r="J46" s="76">
        <v>1074261</v>
      </c>
      <c r="K46" s="155">
        <v>813270</v>
      </c>
      <c r="L46" s="129"/>
      <c r="M46" s="129"/>
      <c r="N46" s="129"/>
      <c r="O46" s="129"/>
      <c r="P46" s="129"/>
      <c r="Q46" s="129"/>
    </row>
    <row r="47" spans="1:17" ht="3" customHeight="1">
      <c r="A47" s="124"/>
      <c r="B47" s="125"/>
      <c r="C47" s="126"/>
      <c r="D47" s="126"/>
      <c r="E47" s="126"/>
      <c r="F47" s="131"/>
      <c r="G47" s="131"/>
      <c r="H47" s="131"/>
      <c r="I47" s="131"/>
      <c r="J47" s="131"/>
      <c r="K47" s="132"/>
      <c r="L47" s="76"/>
      <c r="M47" s="76"/>
      <c r="N47" s="76"/>
      <c r="O47" s="76"/>
      <c r="P47" s="76"/>
      <c r="Q47" s="76"/>
    </row>
    <row r="48" spans="1:17" ht="3" customHeight="1">
      <c r="A48" s="4"/>
      <c r="B48" s="4"/>
      <c r="C48" s="4"/>
      <c r="D48" s="4"/>
      <c r="E48" s="4"/>
      <c r="F48" s="4"/>
      <c r="G48" s="4"/>
      <c r="H48" s="4"/>
      <c r="I48" s="4"/>
      <c r="K48" s="4"/>
      <c r="L48" s="4"/>
      <c r="M48" s="4"/>
      <c r="N48" s="4"/>
      <c r="O48" s="4"/>
      <c r="P48" s="4"/>
      <c r="Q48" s="4"/>
    </row>
    <row r="49" spans="1:17" ht="15" customHeight="1">
      <c r="L49" s="19"/>
      <c r="M49" s="19"/>
      <c r="N49" s="19"/>
      <c r="O49" s="19"/>
      <c r="P49" s="19"/>
      <c r="Q49" s="19"/>
    </row>
    <row r="50" spans="1:17">
      <c r="A50" s="6"/>
      <c r="B50" s="8" t="s">
        <v>144</v>
      </c>
      <c r="C50" s="127"/>
      <c r="D50" s="127"/>
      <c r="E50" s="127"/>
      <c r="F50" s="4"/>
      <c r="G50" s="4"/>
      <c r="H50" s="4"/>
      <c r="I50" s="4"/>
      <c r="J50" s="4"/>
      <c r="K50" s="4"/>
      <c r="L50" s="4"/>
      <c r="M50" s="4"/>
      <c r="N50" s="4"/>
      <c r="O50" s="4"/>
      <c r="P50" s="4"/>
      <c r="Q50" s="4"/>
    </row>
    <row r="51" spans="1:17">
      <c r="A51" s="112" t="s">
        <v>128</v>
      </c>
      <c r="B51" s="7" t="s">
        <v>145</v>
      </c>
      <c r="C51" s="7"/>
      <c r="D51" s="7" t="s">
        <v>146</v>
      </c>
      <c r="E51" s="8"/>
      <c r="F51" s="4"/>
      <c r="G51" s="4"/>
      <c r="H51" s="4"/>
      <c r="I51" s="4"/>
      <c r="J51" s="4"/>
      <c r="K51" s="4"/>
      <c r="L51" s="4"/>
      <c r="M51" s="4"/>
      <c r="N51" s="4"/>
      <c r="O51" s="4"/>
      <c r="P51" s="4"/>
      <c r="Q51" s="4"/>
    </row>
    <row r="52" spans="1:17">
      <c r="A52" s="10"/>
      <c r="B52" s="148" t="s">
        <v>5</v>
      </c>
      <c r="C52" s="148" t="s">
        <v>11</v>
      </c>
      <c r="D52" s="148" t="s">
        <v>5</v>
      </c>
      <c r="E52" s="148" t="s">
        <v>11</v>
      </c>
      <c r="F52" s="4"/>
      <c r="G52" s="4"/>
      <c r="H52" s="4"/>
      <c r="I52" s="4"/>
      <c r="J52" s="4"/>
      <c r="K52" s="4"/>
      <c r="L52" s="4"/>
      <c r="M52" s="4"/>
      <c r="N52" s="4"/>
      <c r="O52" s="4"/>
      <c r="P52" s="4"/>
      <c r="Q52" s="4"/>
    </row>
    <row r="53" spans="1:17">
      <c r="A53" s="6"/>
      <c r="B53" s="17"/>
      <c r="C53" s="4"/>
      <c r="D53" s="4"/>
      <c r="E53" s="4"/>
      <c r="F53" s="4"/>
      <c r="G53" s="4"/>
      <c r="H53" s="4"/>
      <c r="I53" s="4"/>
      <c r="J53" s="4"/>
      <c r="K53" s="4"/>
      <c r="L53" s="4"/>
      <c r="M53" s="4"/>
      <c r="N53" s="4"/>
      <c r="O53" s="4"/>
      <c r="P53" s="4"/>
      <c r="Q53" s="4"/>
    </row>
    <row r="54" spans="1:17">
      <c r="A54" s="3" t="str">
        <f>$A$10</f>
        <v>令和元年度</v>
      </c>
      <c r="B54" s="111">
        <v>690259</v>
      </c>
      <c r="C54" s="74">
        <v>432750</v>
      </c>
      <c r="D54" s="74">
        <v>3724531</v>
      </c>
      <c r="E54" s="74">
        <v>2063700</v>
      </c>
      <c r="F54" s="128"/>
      <c r="G54" s="128"/>
      <c r="H54" s="128"/>
      <c r="I54" s="128"/>
      <c r="J54" s="128"/>
      <c r="K54" s="4"/>
      <c r="L54" s="128"/>
      <c r="M54" s="128"/>
      <c r="N54" s="128"/>
      <c r="O54" s="128"/>
      <c r="P54" s="128"/>
      <c r="Q54" s="128"/>
    </row>
    <row r="55" spans="1:17">
      <c r="A55" s="3" t="str">
        <f>$A$11</f>
        <v>2</v>
      </c>
      <c r="B55" s="111">
        <v>560822</v>
      </c>
      <c r="C55" s="74">
        <v>384810</v>
      </c>
      <c r="D55" s="74">
        <v>2916694</v>
      </c>
      <c r="E55" s="74">
        <v>1834800</v>
      </c>
      <c r="F55" s="128"/>
      <c r="G55" s="128"/>
      <c r="H55" s="128"/>
      <c r="I55" s="128"/>
      <c r="J55" s="128"/>
      <c r="K55" s="133"/>
      <c r="L55" s="128"/>
      <c r="M55" s="128"/>
      <c r="N55" s="128"/>
      <c r="O55" s="128"/>
      <c r="P55" s="128"/>
      <c r="Q55" s="128"/>
    </row>
    <row r="56" spans="1:17">
      <c r="A56" s="3" t="str">
        <f>$A$12</f>
        <v>3</v>
      </c>
      <c r="B56" s="111">
        <v>583922</v>
      </c>
      <c r="C56" s="74">
        <v>381600</v>
      </c>
      <c r="D56" s="74">
        <v>3076292</v>
      </c>
      <c r="E56" s="74">
        <v>1850310</v>
      </c>
      <c r="F56" s="128"/>
      <c r="G56" s="128"/>
      <c r="H56" s="128"/>
      <c r="I56" s="128"/>
      <c r="J56" s="128"/>
      <c r="K56" s="133"/>
      <c r="L56" s="128"/>
      <c r="M56" s="128"/>
      <c r="N56" s="128"/>
      <c r="O56" s="128"/>
      <c r="P56" s="128"/>
      <c r="Q56" s="128"/>
    </row>
    <row r="57" spans="1:17">
      <c r="A57" s="3" t="str">
        <f>$A$13</f>
        <v>4</v>
      </c>
      <c r="B57" s="111">
        <v>634752</v>
      </c>
      <c r="C57" s="74">
        <v>388890</v>
      </c>
      <c r="D57" s="74">
        <v>3339399</v>
      </c>
      <c r="E57" s="74">
        <v>1876260</v>
      </c>
      <c r="F57" s="128"/>
      <c r="G57" s="128"/>
      <c r="H57" s="128"/>
      <c r="I57" s="128"/>
      <c r="J57" s="128"/>
      <c r="K57" s="133"/>
      <c r="L57" s="128"/>
      <c r="M57" s="128"/>
      <c r="N57" s="128"/>
      <c r="O57" s="128"/>
      <c r="P57" s="128"/>
      <c r="Q57" s="128"/>
    </row>
    <row r="58" spans="1:17">
      <c r="A58" s="71" t="str">
        <f>$A$14</f>
        <v>5</v>
      </c>
      <c r="B58" s="108">
        <v>677250</v>
      </c>
      <c r="C58" s="76">
        <v>409140</v>
      </c>
      <c r="D58" s="76">
        <v>3467160</v>
      </c>
      <c r="E58" s="76">
        <v>1896510</v>
      </c>
      <c r="F58" s="129"/>
      <c r="G58" s="129"/>
      <c r="H58" s="129"/>
      <c r="I58" s="129"/>
      <c r="J58" s="129"/>
      <c r="K58" s="134"/>
      <c r="L58" s="129"/>
      <c r="M58" s="129"/>
      <c r="N58" s="129"/>
      <c r="O58" s="129"/>
      <c r="P58" s="129"/>
      <c r="Q58" s="129"/>
    </row>
    <row r="59" spans="1:17" ht="3" customHeight="1">
      <c r="A59" s="124"/>
      <c r="B59" s="125"/>
      <c r="C59" s="126"/>
      <c r="D59" s="126"/>
      <c r="E59" s="126"/>
      <c r="F59" s="129"/>
      <c r="G59" s="129"/>
      <c r="H59" s="129"/>
      <c r="I59" s="129"/>
      <c r="J59" s="129"/>
      <c r="K59" s="134"/>
      <c r="L59" s="76"/>
      <c r="M59" s="76"/>
      <c r="N59" s="76"/>
      <c r="O59" s="76"/>
      <c r="P59" s="76"/>
      <c r="Q59" s="76"/>
    </row>
    <row r="60" spans="1:17" ht="3" customHeight="1">
      <c r="A60" s="6"/>
      <c r="B60" s="4"/>
      <c r="C60" s="4"/>
      <c r="D60" s="4"/>
      <c r="E60" s="4"/>
      <c r="F60" s="4"/>
      <c r="G60" s="4"/>
      <c r="H60" s="4"/>
      <c r="I60" s="4"/>
      <c r="K60" s="4"/>
      <c r="L60" s="4"/>
      <c r="M60" s="4"/>
      <c r="N60" s="4"/>
      <c r="O60" s="4"/>
      <c r="P60" s="4"/>
      <c r="Q60" s="4"/>
    </row>
    <row r="61" spans="1:17" ht="15" customHeight="1">
      <c r="L61" s="19"/>
      <c r="M61" s="19"/>
      <c r="N61" s="19"/>
      <c r="O61" s="19"/>
      <c r="P61" s="19"/>
      <c r="Q61" s="19"/>
    </row>
    <row r="62" spans="1:17">
      <c r="A62" s="6"/>
      <c r="B62" s="8" t="s">
        <v>91</v>
      </c>
      <c r="C62" s="127"/>
      <c r="D62" s="127"/>
      <c r="E62" s="127"/>
      <c r="F62" s="127"/>
      <c r="G62" s="127"/>
      <c r="H62" s="127"/>
      <c r="I62" s="127"/>
      <c r="J62" s="127"/>
      <c r="K62" s="127"/>
      <c r="L62" s="4"/>
      <c r="M62" s="4"/>
      <c r="N62" s="4"/>
      <c r="O62" s="4"/>
      <c r="P62" s="4"/>
      <c r="Q62" s="4"/>
    </row>
    <row r="63" spans="1:17">
      <c r="A63" s="112" t="s">
        <v>128</v>
      </c>
      <c r="B63" s="7" t="s">
        <v>147</v>
      </c>
      <c r="C63" s="7"/>
      <c r="D63" s="7" t="s">
        <v>148</v>
      </c>
      <c r="E63" s="7"/>
      <c r="F63" s="7" t="s">
        <v>149</v>
      </c>
      <c r="G63" s="7"/>
      <c r="H63" s="7" t="s">
        <v>150</v>
      </c>
      <c r="I63" s="7"/>
      <c r="J63" s="7" t="s">
        <v>151</v>
      </c>
      <c r="K63" s="8"/>
      <c r="L63" s="4"/>
      <c r="M63" s="4"/>
      <c r="N63" s="4"/>
      <c r="O63" s="4"/>
      <c r="P63" s="4"/>
      <c r="Q63" s="4"/>
    </row>
    <row r="64" spans="1:17">
      <c r="A64" s="10"/>
      <c r="B64" s="148" t="s">
        <v>5</v>
      </c>
      <c r="C64" s="148" t="s">
        <v>11</v>
      </c>
      <c r="D64" s="148" t="s">
        <v>5</v>
      </c>
      <c r="E64" s="148" t="s">
        <v>11</v>
      </c>
      <c r="F64" s="11" t="s">
        <v>5</v>
      </c>
      <c r="G64" s="148" t="s">
        <v>11</v>
      </c>
      <c r="H64" s="11" t="s">
        <v>5</v>
      </c>
      <c r="I64" s="148" t="s">
        <v>11</v>
      </c>
      <c r="J64" s="11" t="s">
        <v>5</v>
      </c>
      <c r="K64" s="147" t="s">
        <v>11</v>
      </c>
      <c r="L64" s="4"/>
      <c r="M64" s="4"/>
      <c r="N64" s="4"/>
      <c r="O64" s="4"/>
      <c r="P64" s="4"/>
      <c r="Q64" s="4"/>
    </row>
    <row r="65" spans="1:17">
      <c r="A65" s="6"/>
      <c r="B65" s="17"/>
      <c r="C65" s="4"/>
      <c r="D65" s="4"/>
      <c r="E65" s="4"/>
      <c r="F65" s="4"/>
      <c r="G65" s="4"/>
      <c r="H65" s="4"/>
      <c r="I65" s="4"/>
      <c r="J65" s="4"/>
      <c r="K65" s="156"/>
      <c r="L65" s="4"/>
      <c r="M65" s="4"/>
      <c r="N65" s="4"/>
      <c r="O65" s="4"/>
      <c r="P65" s="4"/>
      <c r="Q65" s="4"/>
    </row>
    <row r="66" spans="1:17">
      <c r="A66" s="3" t="str">
        <f>$A$10</f>
        <v>令和元年度</v>
      </c>
      <c r="B66" s="111">
        <v>917352</v>
      </c>
      <c r="C66" s="74">
        <v>602520</v>
      </c>
      <c r="D66" s="74">
        <v>1060468</v>
      </c>
      <c r="E66" s="74">
        <v>705120</v>
      </c>
      <c r="F66" s="74">
        <v>1038497</v>
      </c>
      <c r="G66" s="74">
        <v>663600</v>
      </c>
      <c r="H66" s="74">
        <v>2459057</v>
      </c>
      <c r="I66" s="74">
        <v>2054790</v>
      </c>
      <c r="J66" s="74">
        <v>817595</v>
      </c>
      <c r="K66" s="153">
        <v>510930</v>
      </c>
      <c r="L66" s="128"/>
      <c r="M66" s="128"/>
      <c r="N66" s="128"/>
      <c r="O66" s="128"/>
      <c r="P66" s="128"/>
      <c r="Q66" s="128"/>
    </row>
    <row r="67" spans="1:17">
      <c r="A67" s="3" t="str">
        <f>$A$11</f>
        <v>2</v>
      </c>
      <c r="B67" s="111">
        <v>770658</v>
      </c>
      <c r="C67" s="74">
        <v>548940</v>
      </c>
      <c r="D67" s="74">
        <v>888757</v>
      </c>
      <c r="E67" s="74">
        <v>638940</v>
      </c>
      <c r="F67" s="74">
        <v>846368</v>
      </c>
      <c r="G67" s="74">
        <v>583110</v>
      </c>
      <c r="H67" s="74">
        <v>1725242</v>
      </c>
      <c r="I67" s="74">
        <v>1458960</v>
      </c>
      <c r="J67" s="74">
        <v>671727</v>
      </c>
      <c r="K67" s="154">
        <v>456540</v>
      </c>
      <c r="L67" s="128"/>
      <c r="M67" s="128"/>
      <c r="N67" s="128"/>
      <c r="O67" s="128"/>
      <c r="P67" s="128"/>
      <c r="Q67" s="128"/>
    </row>
    <row r="68" spans="1:17">
      <c r="A68" s="3" t="str">
        <f>$A$12</f>
        <v>3</v>
      </c>
      <c r="B68" s="111">
        <v>786737</v>
      </c>
      <c r="C68" s="74">
        <v>546330</v>
      </c>
      <c r="D68" s="74">
        <v>907133</v>
      </c>
      <c r="E68" s="74">
        <v>639990</v>
      </c>
      <c r="F68" s="74">
        <v>861398</v>
      </c>
      <c r="G68" s="74">
        <v>571260</v>
      </c>
      <c r="H68" s="74">
        <v>1971373</v>
      </c>
      <c r="I68" s="74">
        <v>1672980</v>
      </c>
      <c r="J68" s="74">
        <v>685224</v>
      </c>
      <c r="K68" s="154">
        <v>456750</v>
      </c>
      <c r="L68" s="128"/>
      <c r="M68" s="128"/>
      <c r="N68" s="128"/>
      <c r="O68" s="128"/>
      <c r="P68" s="128"/>
      <c r="Q68" s="128"/>
    </row>
    <row r="69" spans="1:17">
      <c r="A69" s="3" t="str">
        <f>$A$13</f>
        <v>4</v>
      </c>
      <c r="B69" s="111">
        <v>829810</v>
      </c>
      <c r="C69" s="74">
        <v>536820</v>
      </c>
      <c r="D69" s="74">
        <v>979678</v>
      </c>
      <c r="E69" s="74">
        <v>649440</v>
      </c>
      <c r="F69" s="74">
        <v>941032</v>
      </c>
      <c r="G69" s="74">
        <v>579810</v>
      </c>
      <c r="H69" s="74">
        <v>2192529</v>
      </c>
      <c r="I69" s="74">
        <v>1842120</v>
      </c>
      <c r="J69" s="74">
        <v>728247</v>
      </c>
      <c r="K69" s="154">
        <v>463020</v>
      </c>
      <c r="L69" s="128"/>
      <c r="M69" s="128"/>
      <c r="N69" s="128"/>
      <c r="O69" s="128"/>
      <c r="P69" s="128"/>
      <c r="Q69" s="128"/>
    </row>
    <row r="70" spans="1:17">
      <c r="A70" s="71" t="str">
        <f>$A$14</f>
        <v>5</v>
      </c>
      <c r="B70" s="108">
        <v>866035</v>
      </c>
      <c r="C70" s="76">
        <v>547230</v>
      </c>
      <c r="D70" s="76">
        <v>1012250</v>
      </c>
      <c r="E70" s="76">
        <v>657450</v>
      </c>
      <c r="F70" s="76">
        <v>1006219</v>
      </c>
      <c r="G70" s="76">
        <v>610170</v>
      </c>
      <c r="H70" s="76">
        <v>2282878</v>
      </c>
      <c r="I70" s="76">
        <v>1907730</v>
      </c>
      <c r="J70" s="76">
        <v>758350</v>
      </c>
      <c r="K70" s="155">
        <v>472860</v>
      </c>
      <c r="L70" s="129"/>
      <c r="M70" s="129"/>
      <c r="N70" s="129"/>
      <c r="O70" s="129"/>
      <c r="P70" s="129"/>
      <c r="Q70" s="129"/>
    </row>
    <row r="71" spans="1:17" ht="3" customHeight="1">
      <c r="A71" s="124"/>
      <c r="B71" s="125"/>
      <c r="C71" s="126"/>
      <c r="D71" s="126"/>
      <c r="E71" s="126"/>
      <c r="F71" s="126"/>
      <c r="G71" s="126"/>
      <c r="H71" s="126"/>
      <c r="I71" s="126"/>
      <c r="J71" s="126"/>
      <c r="K71" s="130"/>
      <c r="L71" s="76"/>
      <c r="M71" s="76"/>
      <c r="N71" s="76"/>
      <c r="O71" s="76"/>
      <c r="P71" s="76"/>
      <c r="Q71" s="76"/>
    </row>
    <row r="72" spans="1:17" ht="3" customHeight="1">
      <c r="A72" s="6"/>
      <c r="B72" s="4"/>
      <c r="C72" s="4"/>
      <c r="D72" s="4"/>
      <c r="E72" s="4"/>
      <c r="F72" s="4"/>
      <c r="G72" s="4"/>
      <c r="H72" s="4"/>
      <c r="I72" s="4"/>
      <c r="K72" s="4"/>
      <c r="L72" s="4"/>
      <c r="M72" s="4"/>
      <c r="N72" s="4"/>
      <c r="O72" s="4"/>
      <c r="P72" s="4"/>
      <c r="Q72" s="4"/>
    </row>
    <row r="73" spans="1:17" ht="15" customHeight="1">
      <c r="L73" s="19"/>
      <c r="M73" s="19"/>
      <c r="N73" s="19"/>
      <c r="O73" s="19"/>
      <c r="P73" s="19"/>
      <c r="Q73" s="19"/>
    </row>
    <row r="74" spans="1:17">
      <c r="A74" s="6"/>
      <c r="B74" s="8" t="s">
        <v>152</v>
      </c>
      <c r="C74" s="127"/>
      <c r="D74" s="4"/>
      <c r="E74" s="4"/>
      <c r="F74" s="4"/>
      <c r="G74" s="4"/>
      <c r="H74" s="4"/>
      <c r="I74" s="4"/>
      <c r="J74" s="4"/>
      <c r="K74" s="4"/>
      <c r="L74" s="4"/>
      <c r="M74" s="4"/>
      <c r="N74" s="4"/>
      <c r="O74" s="4"/>
      <c r="P74" s="4"/>
      <c r="Q74" s="4"/>
    </row>
    <row r="75" spans="1:17">
      <c r="A75" s="112" t="s">
        <v>128</v>
      </c>
      <c r="B75" s="7" t="s">
        <v>153</v>
      </c>
      <c r="C75" s="8"/>
      <c r="D75" s="4"/>
      <c r="E75" s="4"/>
      <c r="F75" s="4"/>
      <c r="G75" s="4"/>
      <c r="H75" s="4"/>
      <c r="I75" s="4"/>
      <c r="J75" s="4"/>
      <c r="K75" s="4"/>
      <c r="L75" s="4"/>
      <c r="M75" s="4"/>
      <c r="N75" s="4"/>
      <c r="O75" s="4"/>
      <c r="P75" s="4"/>
      <c r="Q75" s="4"/>
    </row>
    <row r="76" spans="1:17">
      <c r="A76" s="10"/>
      <c r="B76" s="148" t="s">
        <v>5</v>
      </c>
      <c r="C76" s="149" t="s">
        <v>11</v>
      </c>
      <c r="D76" s="4"/>
      <c r="E76" s="4"/>
      <c r="F76" s="4"/>
      <c r="G76" s="4"/>
      <c r="H76" s="4"/>
      <c r="I76" s="4"/>
      <c r="J76" s="4"/>
      <c r="K76" s="4"/>
      <c r="L76" s="4"/>
      <c r="M76" s="4"/>
      <c r="N76" s="4"/>
      <c r="O76" s="4"/>
      <c r="P76" s="4"/>
      <c r="Q76" s="4"/>
    </row>
    <row r="77" spans="1:17">
      <c r="A77" s="6"/>
      <c r="B77" s="17"/>
      <c r="C77" s="4"/>
      <c r="D77" s="4"/>
      <c r="E77" s="4"/>
      <c r="F77" s="4"/>
      <c r="G77" s="4"/>
      <c r="H77" s="4"/>
      <c r="I77" s="4"/>
      <c r="J77" s="4"/>
      <c r="K77" s="4"/>
      <c r="L77" s="4"/>
      <c r="M77" s="4"/>
      <c r="N77" s="4"/>
      <c r="O77" s="4"/>
      <c r="P77" s="4"/>
      <c r="Q77" s="4"/>
    </row>
    <row r="78" spans="1:17">
      <c r="A78" s="3" t="str">
        <f>$A$10</f>
        <v>令和元年度</v>
      </c>
      <c r="B78" s="111">
        <v>973142</v>
      </c>
      <c r="C78" s="74">
        <v>866790</v>
      </c>
      <c r="D78" s="128"/>
      <c r="E78" s="128"/>
      <c r="F78" s="128"/>
      <c r="G78" s="128"/>
      <c r="H78" s="128"/>
      <c r="I78" s="128"/>
      <c r="J78" s="128"/>
      <c r="K78" s="4"/>
      <c r="L78" s="128"/>
      <c r="M78" s="128"/>
      <c r="N78" s="128"/>
      <c r="O78" s="128"/>
      <c r="P78" s="128"/>
      <c r="Q78" s="128"/>
    </row>
    <row r="79" spans="1:17">
      <c r="A79" s="3" t="str">
        <f>$A$11</f>
        <v>2</v>
      </c>
      <c r="B79" s="111">
        <v>842318</v>
      </c>
      <c r="C79" s="74">
        <v>767610</v>
      </c>
      <c r="D79" s="128"/>
      <c r="E79" s="128"/>
      <c r="F79" s="128"/>
      <c r="G79" s="128"/>
      <c r="H79" s="128"/>
      <c r="I79" s="128"/>
      <c r="J79" s="128"/>
      <c r="K79" s="133"/>
      <c r="L79" s="128"/>
      <c r="M79" s="128"/>
      <c r="N79" s="128"/>
      <c r="O79" s="128"/>
      <c r="P79" s="128"/>
      <c r="Q79" s="128"/>
    </row>
    <row r="80" spans="1:17">
      <c r="A80" s="3" t="str">
        <f>$A$12</f>
        <v>3</v>
      </c>
      <c r="B80" s="111">
        <v>672515</v>
      </c>
      <c r="C80" s="74">
        <v>608700</v>
      </c>
      <c r="D80" s="128"/>
      <c r="E80" s="128"/>
      <c r="F80" s="128"/>
      <c r="G80" s="128"/>
      <c r="H80" s="128"/>
      <c r="I80" s="128"/>
      <c r="J80" s="128"/>
      <c r="K80" s="133"/>
      <c r="L80" s="128"/>
      <c r="M80" s="128"/>
      <c r="N80" s="128"/>
      <c r="O80" s="128"/>
      <c r="P80" s="128"/>
      <c r="Q80" s="128"/>
    </row>
    <row r="81" spans="1:17">
      <c r="A81" s="3" t="str">
        <f>$A$13</f>
        <v>4</v>
      </c>
      <c r="B81" s="111">
        <v>638158</v>
      </c>
      <c r="C81" s="74">
        <v>573300</v>
      </c>
      <c r="D81" s="128"/>
      <c r="E81" s="128"/>
      <c r="F81" s="128"/>
      <c r="G81" s="128"/>
      <c r="H81" s="128"/>
      <c r="I81" s="128"/>
      <c r="J81" s="128"/>
      <c r="K81" s="133"/>
      <c r="L81" s="128"/>
      <c r="M81" s="128"/>
      <c r="N81" s="128"/>
      <c r="O81" s="128"/>
      <c r="P81" s="128"/>
      <c r="Q81" s="128"/>
    </row>
    <row r="82" spans="1:17">
      <c r="A82" s="71" t="str">
        <f>$A$14</f>
        <v>5</v>
      </c>
      <c r="B82" s="108">
        <v>679351</v>
      </c>
      <c r="C82" s="76">
        <v>603690</v>
      </c>
      <c r="D82" s="129"/>
      <c r="E82" s="129"/>
      <c r="F82" s="129"/>
      <c r="G82" s="129"/>
      <c r="H82" s="129"/>
      <c r="I82" s="129"/>
      <c r="J82" s="129"/>
      <c r="K82" s="134"/>
      <c r="L82" s="129"/>
      <c r="M82" s="129"/>
      <c r="N82" s="129"/>
      <c r="O82" s="129"/>
      <c r="P82" s="129"/>
      <c r="Q82" s="129"/>
    </row>
    <row r="83" spans="1:17" ht="3" customHeight="1">
      <c r="A83" s="124"/>
      <c r="B83" s="125"/>
      <c r="C83" s="126"/>
      <c r="D83" s="129"/>
      <c r="E83" s="129"/>
      <c r="F83" s="129"/>
      <c r="G83" s="129"/>
      <c r="H83" s="129"/>
      <c r="I83" s="129"/>
      <c r="J83" s="129"/>
      <c r="K83" s="134"/>
      <c r="L83" s="76"/>
      <c r="M83" s="76"/>
      <c r="N83" s="76"/>
      <c r="O83" s="76"/>
      <c r="P83" s="76"/>
      <c r="Q83" s="76"/>
    </row>
    <row r="84" spans="1:17" ht="3" customHeight="1">
      <c r="A84" s="6"/>
      <c r="B84" s="4"/>
      <c r="C84" s="4"/>
      <c r="D84" s="4"/>
      <c r="E84" s="4"/>
      <c r="F84" s="4"/>
      <c r="G84" s="4"/>
      <c r="H84" s="4"/>
      <c r="I84" s="4"/>
      <c r="K84" s="4"/>
      <c r="L84" s="4"/>
      <c r="M84" s="4"/>
      <c r="N84" s="4"/>
      <c r="O84" s="4"/>
      <c r="P84" s="4"/>
      <c r="Q84" s="4"/>
    </row>
    <row r="85" spans="1:17" ht="15" customHeight="1">
      <c r="L85" s="19"/>
      <c r="M85" s="19"/>
      <c r="N85" s="19"/>
      <c r="O85" s="19"/>
      <c r="P85" s="19"/>
      <c r="Q85" s="19"/>
    </row>
    <row r="86" spans="1:17">
      <c r="A86" s="6"/>
      <c r="B86" s="8" t="s">
        <v>154</v>
      </c>
      <c r="C86" s="127"/>
      <c r="D86" s="127"/>
      <c r="E86" s="127"/>
      <c r="F86" s="127"/>
      <c r="G86" s="127"/>
      <c r="H86" s="127"/>
      <c r="I86" s="127"/>
      <c r="J86" s="127"/>
      <c r="K86" s="127"/>
      <c r="L86" s="4"/>
      <c r="M86" s="4"/>
      <c r="N86" s="4"/>
      <c r="O86" s="4"/>
      <c r="P86" s="4"/>
      <c r="Q86" s="4"/>
    </row>
    <row r="87" spans="1:17">
      <c r="A87" s="112" t="s">
        <v>128</v>
      </c>
      <c r="B87" s="7" t="s">
        <v>155</v>
      </c>
      <c r="C87" s="7"/>
      <c r="D87" s="7" t="s">
        <v>156</v>
      </c>
      <c r="E87" s="7"/>
      <c r="F87" s="7" t="s">
        <v>157</v>
      </c>
      <c r="G87" s="7"/>
      <c r="H87" s="7" t="s">
        <v>158</v>
      </c>
      <c r="I87" s="7"/>
      <c r="J87" s="7" t="s">
        <v>159</v>
      </c>
      <c r="K87" s="8"/>
      <c r="L87" s="4"/>
      <c r="M87" s="4"/>
      <c r="N87" s="4"/>
      <c r="O87" s="4"/>
      <c r="P87" s="4"/>
      <c r="Q87" s="4"/>
    </row>
    <row r="88" spans="1:17">
      <c r="A88" s="10"/>
      <c r="B88" s="148" t="s">
        <v>5</v>
      </c>
      <c r="C88" s="148" t="s">
        <v>11</v>
      </c>
      <c r="D88" s="148" t="s">
        <v>5</v>
      </c>
      <c r="E88" s="148" t="s">
        <v>11</v>
      </c>
      <c r="F88" s="11" t="s">
        <v>5</v>
      </c>
      <c r="G88" s="148" t="s">
        <v>11</v>
      </c>
      <c r="H88" s="11" t="s">
        <v>5</v>
      </c>
      <c r="I88" s="148" t="s">
        <v>11</v>
      </c>
      <c r="J88" s="11" t="s">
        <v>5</v>
      </c>
      <c r="K88" s="147" t="s">
        <v>11</v>
      </c>
      <c r="L88" s="4"/>
      <c r="M88" s="4"/>
      <c r="N88" s="4"/>
      <c r="O88" s="4"/>
      <c r="P88" s="4"/>
      <c r="Q88" s="4"/>
    </row>
    <row r="89" spans="1:17">
      <c r="A89" s="6"/>
      <c r="B89" s="17"/>
      <c r="C89" s="4"/>
      <c r="D89" s="4"/>
      <c r="E89" s="4"/>
      <c r="F89" s="4"/>
      <c r="G89" s="4"/>
      <c r="H89" s="4"/>
      <c r="I89" s="4"/>
      <c r="J89" s="4"/>
      <c r="K89" s="4"/>
      <c r="L89" s="4"/>
      <c r="M89" s="4"/>
      <c r="N89" s="4"/>
      <c r="O89" s="4"/>
      <c r="P89" s="4"/>
      <c r="Q89" s="4"/>
    </row>
    <row r="90" spans="1:17">
      <c r="A90" s="3" t="str">
        <f>$A$10</f>
        <v>令和元年度</v>
      </c>
      <c r="B90" s="111">
        <v>7638273</v>
      </c>
      <c r="C90" s="74">
        <v>5222070</v>
      </c>
      <c r="D90" s="74">
        <v>728479</v>
      </c>
      <c r="E90" s="74">
        <v>537090</v>
      </c>
      <c r="F90" s="74">
        <v>444300</v>
      </c>
      <c r="G90" s="74">
        <v>242220</v>
      </c>
      <c r="H90" s="74">
        <v>698463</v>
      </c>
      <c r="I90" s="74">
        <v>502890</v>
      </c>
      <c r="J90" s="74">
        <v>522553</v>
      </c>
      <c r="K90" s="153">
        <v>348120</v>
      </c>
      <c r="L90" s="128"/>
      <c r="M90" s="128"/>
      <c r="N90" s="128"/>
      <c r="O90" s="128"/>
      <c r="P90" s="128"/>
      <c r="Q90" s="128"/>
    </row>
    <row r="91" spans="1:17">
      <c r="A91" s="3" t="str">
        <f>$A$11</f>
        <v>2</v>
      </c>
      <c r="B91" s="111">
        <v>5798079</v>
      </c>
      <c r="C91" s="74">
        <v>4164090</v>
      </c>
      <c r="D91" s="74">
        <v>659620</v>
      </c>
      <c r="E91" s="74">
        <v>518190</v>
      </c>
      <c r="F91" s="74">
        <v>385697</v>
      </c>
      <c r="G91" s="74">
        <v>220770</v>
      </c>
      <c r="H91" s="74">
        <v>635560</v>
      </c>
      <c r="I91" s="74">
        <v>488970</v>
      </c>
      <c r="J91" s="74">
        <v>438661</v>
      </c>
      <c r="K91" s="154">
        <v>316200</v>
      </c>
      <c r="L91" s="128"/>
      <c r="M91" s="128"/>
      <c r="N91" s="128"/>
      <c r="O91" s="128"/>
      <c r="P91" s="128"/>
      <c r="Q91" s="128"/>
    </row>
    <row r="92" spans="1:17">
      <c r="A92" s="3" t="str">
        <f>$A$12</f>
        <v>3</v>
      </c>
      <c r="B92" s="111">
        <v>6136922</v>
      </c>
      <c r="C92" s="74">
        <v>4242810</v>
      </c>
      <c r="D92" s="74">
        <v>709171</v>
      </c>
      <c r="E92" s="74">
        <v>555750</v>
      </c>
      <c r="F92" s="74">
        <v>411127</v>
      </c>
      <c r="G92" s="74">
        <v>227820</v>
      </c>
      <c r="H92" s="74">
        <v>649892</v>
      </c>
      <c r="I92" s="74">
        <v>489150</v>
      </c>
      <c r="J92" s="74">
        <v>465148</v>
      </c>
      <c r="K92" s="154">
        <v>324030</v>
      </c>
      <c r="L92" s="128"/>
      <c r="M92" s="128"/>
      <c r="N92" s="128"/>
      <c r="O92" s="128"/>
      <c r="P92" s="128"/>
      <c r="Q92" s="128"/>
    </row>
    <row r="93" spans="1:17">
      <c r="A93" s="3" t="str">
        <f>$A$13</f>
        <v>4</v>
      </c>
      <c r="B93" s="111">
        <v>6661403</v>
      </c>
      <c r="C93" s="74">
        <v>4336290</v>
      </c>
      <c r="D93" s="74">
        <v>764527</v>
      </c>
      <c r="E93" s="74">
        <v>585210</v>
      </c>
      <c r="F93" s="74">
        <v>460374</v>
      </c>
      <c r="G93" s="74">
        <v>240390</v>
      </c>
      <c r="H93" s="74">
        <v>691911</v>
      </c>
      <c r="I93" s="74">
        <v>498000</v>
      </c>
      <c r="J93" s="74">
        <v>518178</v>
      </c>
      <c r="K93" s="154">
        <v>339270</v>
      </c>
      <c r="L93" s="128"/>
      <c r="M93" s="128"/>
      <c r="N93" s="128"/>
      <c r="O93" s="128"/>
      <c r="P93" s="128"/>
      <c r="Q93" s="128"/>
    </row>
    <row r="94" spans="1:17">
      <c r="A94" s="71" t="str">
        <f>$A$14</f>
        <v>5</v>
      </c>
      <c r="B94" s="108">
        <v>7030133</v>
      </c>
      <c r="C94" s="76">
        <v>4521930</v>
      </c>
      <c r="D94" s="76">
        <v>780264</v>
      </c>
      <c r="E94" s="76">
        <v>585990</v>
      </c>
      <c r="F94" s="76">
        <v>486024</v>
      </c>
      <c r="G94" s="76">
        <v>251040</v>
      </c>
      <c r="H94" s="76">
        <v>728007</v>
      </c>
      <c r="I94" s="76">
        <v>517590</v>
      </c>
      <c r="J94" s="76">
        <v>560167</v>
      </c>
      <c r="K94" s="155">
        <v>362220</v>
      </c>
      <c r="L94" s="129"/>
      <c r="M94" s="129"/>
      <c r="N94" s="129"/>
      <c r="O94" s="129"/>
      <c r="P94" s="129"/>
      <c r="Q94" s="129"/>
    </row>
    <row r="95" spans="1:17" ht="3" customHeight="1">
      <c r="A95" s="124"/>
      <c r="B95" s="125"/>
      <c r="C95" s="126"/>
      <c r="D95" s="126"/>
      <c r="E95" s="126"/>
      <c r="F95" s="126"/>
      <c r="G95" s="126"/>
      <c r="H95" s="126"/>
      <c r="I95" s="126"/>
      <c r="J95" s="126"/>
      <c r="K95" s="130"/>
      <c r="L95" s="76"/>
      <c r="M95" s="76"/>
      <c r="N95" s="76"/>
      <c r="O95" s="76"/>
      <c r="P95" s="76"/>
      <c r="Q95" s="76"/>
    </row>
    <row r="96" spans="1:17" ht="15" customHeight="1">
      <c r="A96" s="143"/>
      <c r="B96" s="142"/>
      <c r="C96" s="126"/>
      <c r="D96" s="126"/>
      <c r="E96" s="126"/>
      <c r="F96" s="126"/>
      <c r="G96" s="126"/>
      <c r="H96" s="76"/>
      <c r="I96" s="76"/>
      <c r="J96" s="76"/>
      <c r="K96" s="107"/>
      <c r="L96" s="76"/>
      <c r="M96" s="76"/>
      <c r="N96" s="76"/>
      <c r="O96" s="76"/>
      <c r="P96" s="76"/>
      <c r="Q96" s="76"/>
    </row>
    <row r="97" spans="1:21">
      <c r="A97" s="6"/>
      <c r="B97" s="8" t="s">
        <v>154</v>
      </c>
      <c r="C97" s="127"/>
      <c r="D97" s="127"/>
      <c r="E97" s="127"/>
      <c r="F97" s="127"/>
      <c r="G97" s="127"/>
      <c r="H97" s="4"/>
      <c r="I97" s="4"/>
      <c r="J97" s="4"/>
      <c r="K97" s="4"/>
      <c r="L97" s="4"/>
      <c r="M97" s="4"/>
      <c r="N97" s="4"/>
      <c r="O97" s="4"/>
      <c r="P97" s="4"/>
      <c r="Q97" s="4"/>
    </row>
    <row r="98" spans="1:21">
      <c r="A98" s="112" t="s">
        <v>128</v>
      </c>
      <c r="B98" s="7" t="s">
        <v>160</v>
      </c>
      <c r="C98" s="7"/>
      <c r="D98" s="7" t="s">
        <v>161</v>
      </c>
      <c r="E98" s="7"/>
      <c r="F98" s="7" t="s">
        <v>49</v>
      </c>
      <c r="G98" s="8"/>
      <c r="H98" s="4"/>
      <c r="I98" s="4"/>
      <c r="J98" s="4"/>
      <c r="K98" s="4"/>
      <c r="L98" s="4"/>
      <c r="M98" s="4"/>
      <c r="N98" s="4"/>
      <c r="O98" s="4"/>
      <c r="P98" s="4"/>
      <c r="Q98" s="4"/>
    </row>
    <row r="99" spans="1:21">
      <c r="A99" s="10"/>
      <c r="B99" s="148" t="s">
        <v>5</v>
      </c>
      <c r="C99" s="148" t="s">
        <v>11</v>
      </c>
      <c r="D99" s="148" t="s">
        <v>5</v>
      </c>
      <c r="E99" s="148" t="s">
        <v>11</v>
      </c>
      <c r="F99" s="11" t="s">
        <v>5</v>
      </c>
      <c r="G99" s="149" t="s">
        <v>11</v>
      </c>
      <c r="H99" s="4"/>
      <c r="I99" s="4"/>
      <c r="J99" s="4"/>
      <c r="K99" s="4"/>
      <c r="L99" s="4"/>
      <c r="M99" s="4"/>
      <c r="N99" s="4"/>
      <c r="O99" s="4"/>
      <c r="P99" s="4"/>
      <c r="Q99" s="4"/>
    </row>
    <row r="100" spans="1:21">
      <c r="A100" s="6"/>
      <c r="B100" s="17"/>
      <c r="C100" s="4"/>
      <c r="D100" s="4"/>
      <c r="E100" s="4"/>
      <c r="F100" s="4"/>
      <c r="G100" s="4"/>
      <c r="H100" s="4"/>
      <c r="I100" s="4"/>
      <c r="J100" s="4"/>
      <c r="K100" s="4"/>
      <c r="L100" s="4"/>
      <c r="M100" s="4"/>
      <c r="N100" s="4"/>
      <c r="O100" s="4"/>
      <c r="P100" s="4"/>
      <c r="Q100" s="4"/>
    </row>
    <row r="101" spans="1:21">
      <c r="A101" s="3" t="str">
        <f>$A$10</f>
        <v>令和元年度</v>
      </c>
      <c r="B101" s="111">
        <v>6248225</v>
      </c>
      <c r="C101" s="74">
        <v>4606200</v>
      </c>
      <c r="D101" s="74">
        <v>251391</v>
      </c>
      <c r="E101" s="74">
        <v>117330</v>
      </c>
      <c r="F101" s="74">
        <v>486659</v>
      </c>
      <c r="G101" s="74">
        <v>289230</v>
      </c>
      <c r="H101" s="128"/>
      <c r="I101" s="128"/>
      <c r="J101" s="128"/>
      <c r="K101" s="4"/>
      <c r="L101" s="128"/>
      <c r="M101" s="128"/>
      <c r="N101" s="128"/>
      <c r="O101" s="128"/>
      <c r="P101" s="128"/>
      <c r="Q101" s="128"/>
    </row>
    <row r="102" spans="1:21">
      <c r="A102" s="3" t="str">
        <f>$A$11</f>
        <v>2</v>
      </c>
      <c r="B102" s="111">
        <v>4762966</v>
      </c>
      <c r="C102" s="74">
        <v>3676020</v>
      </c>
      <c r="D102" s="74">
        <v>202589</v>
      </c>
      <c r="E102" s="74">
        <v>114030</v>
      </c>
      <c r="F102" s="74">
        <v>397601</v>
      </c>
      <c r="G102" s="74">
        <v>260370</v>
      </c>
      <c r="H102" s="128"/>
      <c r="I102" s="128"/>
      <c r="J102" s="128"/>
      <c r="K102" s="133"/>
      <c r="L102" s="128"/>
      <c r="M102" s="128"/>
      <c r="N102" s="128"/>
      <c r="O102" s="128"/>
      <c r="P102" s="128"/>
      <c r="Q102" s="128"/>
    </row>
    <row r="103" spans="1:21">
      <c r="A103" s="3" t="str">
        <f>$A$12</f>
        <v>3</v>
      </c>
      <c r="B103" s="111">
        <v>5256506</v>
      </c>
      <c r="C103" s="74">
        <v>4011990</v>
      </c>
      <c r="D103" s="74">
        <v>217402</v>
      </c>
      <c r="E103" s="74">
        <v>114120</v>
      </c>
      <c r="F103" s="74">
        <v>413544</v>
      </c>
      <c r="G103" s="74">
        <v>257790</v>
      </c>
      <c r="H103" s="128"/>
      <c r="I103" s="128"/>
      <c r="J103" s="128"/>
      <c r="K103" s="133"/>
      <c r="L103" s="128"/>
      <c r="M103" s="128"/>
      <c r="N103" s="128"/>
      <c r="O103" s="128"/>
      <c r="P103" s="128"/>
      <c r="Q103" s="128"/>
    </row>
    <row r="104" spans="1:21">
      <c r="A104" s="3" t="str">
        <f>$A$13</f>
        <v>4</v>
      </c>
      <c r="B104" s="111">
        <v>5723355</v>
      </c>
      <c r="C104" s="74">
        <v>4175310</v>
      </c>
      <c r="D104" s="74">
        <v>257335</v>
      </c>
      <c r="E104" s="74">
        <v>120630</v>
      </c>
      <c r="F104" s="74">
        <v>478133</v>
      </c>
      <c r="G104" s="74">
        <v>276570</v>
      </c>
      <c r="H104" s="128"/>
      <c r="I104" s="128"/>
      <c r="J104" s="128"/>
      <c r="K104" s="133"/>
      <c r="L104" s="128"/>
      <c r="M104" s="128"/>
      <c r="N104" s="128"/>
      <c r="O104" s="128"/>
      <c r="P104" s="128"/>
      <c r="Q104" s="128"/>
    </row>
    <row r="105" spans="1:21">
      <c r="A105" s="71" t="str">
        <f>$A$14</f>
        <v>5</v>
      </c>
      <c r="B105" s="108">
        <v>5948395</v>
      </c>
      <c r="C105" s="76">
        <v>4239120</v>
      </c>
      <c r="D105" s="76">
        <v>271816</v>
      </c>
      <c r="E105" s="76">
        <v>125610</v>
      </c>
      <c r="F105" s="76">
        <v>508802</v>
      </c>
      <c r="G105" s="76">
        <v>291000</v>
      </c>
      <c r="H105" s="129"/>
      <c r="I105" s="129"/>
      <c r="J105" s="129"/>
      <c r="K105" s="134"/>
      <c r="L105" s="129"/>
      <c r="M105" s="129"/>
      <c r="N105" s="129"/>
      <c r="O105" s="129"/>
      <c r="P105" s="129"/>
      <c r="Q105" s="129"/>
    </row>
    <row r="106" spans="1:21" ht="3" customHeight="1">
      <c r="A106" s="124"/>
      <c r="B106" s="125"/>
      <c r="C106" s="126"/>
      <c r="D106" s="126"/>
      <c r="E106" s="126"/>
      <c r="F106" s="126"/>
      <c r="G106" s="126"/>
      <c r="H106" s="129"/>
      <c r="I106" s="129"/>
      <c r="J106" s="129"/>
      <c r="K106" s="134"/>
      <c r="L106" s="76"/>
      <c r="M106" s="76"/>
      <c r="N106" s="76"/>
      <c r="O106" s="76"/>
      <c r="P106" s="76"/>
      <c r="Q106" s="76"/>
    </row>
    <row r="107" spans="1:21" ht="3" customHeight="1">
      <c r="A107" s="73"/>
      <c r="B107" s="106"/>
      <c r="C107" s="76"/>
      <c r="D107" s="76"/>
      <c r="E107" s="76"/>
      <c r="F107" s="76"/>
      <c r="G107" s="76"/>
      <c r="H107" s="129"/>
      <c r="I107" s="129"/>
      <c r="J107" s="129"/>
      <c r="K107" s="134"/>
      <c r="L107" s="76"/>
      <c r="M107" s="76"/>
      <c r="N107" s="76"/>
      <c r="O107" s="76"/>
      <c r="P107" s="76"/>
      <c r="Q107" s="76"/>
    </row>
    <row r="108" spans="1:21" ht="15" customHeight="1">
      <c r="A108" s="3"/>
      <c r="B108" s="47"/>
      <c r="C108" s="47"/>
      <c r="D108" s="47"/>
      <c r="E108" s="47"/>
      <c r="F108" s="47"/>
      <c r="G108" s="47"/>
      <c r="H108" s="46"/>
      <c r="I108" s="46"/>
      <c r="J108" s="46"/>
      <c r="K108" s="4"/>
      <c r="L108" s="47"/>
      <c r="M108" s="47"/>
      <c r="N108" s="47"/>
      <c r="O108" s="47"/>
      <c r="P108" s="47"/>
      <c r="Q108" s="47"/>
    </row>
    <row r="109" spans="1:21">
      <c r="A109" s="37"/>
      <c r="B109" s="40" t="s">
        <v>77</v>
      </c>
      <c r="C109" s="91"/>
      <c r="D109" s="91"/>
      <c r="E109" s="91"/>
      <c r="F109" s="91"/>
      <c r="G109" s="91"/>
      <c r="H109" s="91"/>
      <c r="I109" s="91"/>
      <c r="K109" s="4"/>
      <c r="L109" s="4"/>
      <c r="R109" s="20"/>
      <c r="S109" s="20"/>
      <c r="T109" s="20"/>
      <c r="U109" s="20"/>
    </row>
    <row r="110" spans="1:21">
      <c r="A110" s="88" t="s">
        <v>127</v>
      </c>
      <c r="B110" s="163" t="s">
        <v>76</v>
      </c>
      <c r="C110" s="164"/>
      <c r="D110" s="163" t="s">
        <v>75</v>
      </c>
      <c r="E110" s="164"/>
      <c r="F110" s="163" t="s">
        <v>74</v>
      </c>
      <c r="G110" s="164"/>
      <c r="H110" s="165" t="s">
        <v>56</v>
      </c>
      <c r="I110" s="166"/>
      <c r="K110" s="4"/>
      <c r="L110" s="4"/>
      <c r="R110" s="20"/>
      <c r="S110" s="20"/>
      <c r="T110" s="20"/>
      <c r="U110" s="20"/>
    </row>
    <row r="111" spans="1:21">
      <c r="A111" s="46"/>
      <c r="B111" s="85" t="s">
        <v>5</v>
      </c>
      <c r="C111" s="151" t="s">
        <v>11</v>
      </c>
      <c r="D111" s="85" t="s">
        <v>5</v>
      </c>
      <c r="E111" s="44" t="s">
        <v>11</v>
      </c>
      <c r="F111" s="85" t="s">
        <v>5</v>
      </c>
      <c r="G111" s="44" t="s">
        <v>11</v>
      </c>
      <c r="H111" s="90" t="s">
        <v>5</v>
      </c>
      <c r="I111" s="152" t="s">
        <v>11</v>
      </c>
      <c r="K111" s="4"/>
      <c r="L111" s="4"/>
      <c r="R111" s="20"/>
      <c r="S111" s="20"/>
      <c r="T111" s="20"/>
      <c r="U111" s="20"/>
    </row>
    <row r="112" spans="1:21" ht="6" customHeight="1">
      <c r="A112" s="57"/>
      <c r="B112" s="84"/>
      <c r="C112" s="46"/>
      <c r="D112" s="46"/>
      <c r="E112" s="46"/>
      <c r="F112" s="46"/>
      <c r="G112" s="46"/>
      <c r="H112" s="55"/>
      <c r="I112" s="55"/>
      <c r="K112" s="4"/>
      <c r="L112" s="4"/>
      <c r="R112" s="20"/>
      <c r="S112" s="20"/>
      <c r="T112" s="20"/>
      <c r="U112" s="20"/>
    </row>
    <row r="113" spans="1:21">
      <c r="A113" s="30" t="str">
        <f>A$10</f>
        <v>令和元年度</v>
      </c>
      <c r="B113" s="83">
        <v>847927</v>
      </c>
      <c r="C113" s="80">
        <v>580860</v>
      </c>
      <c r="D113" s="80">
        <v>2421495</v>
      </c>
      <c r="E113" s="80">
        <v>1799760</v>
      </c>
      <c r="F113" s="80">
        <v>1149667</v>
      </c>
      <c r="G113" s="80">
        <v>799320</v>
      </c>
      <c r="H113" s="81">
        <v>2304015</v>
      </c>
      <c r="I113" s="81">
        <v>1877790</v>
      </c>
      <c r="K113" s="4"/>
      <c r="L113" s="4"/>
      <c r="R113" s="20"/>
      <c r="S113" s="20"/>
      <c r="T113" s="20"/>
      <c r="U113" s="20"/>
    </row>
    <row r="114" spans="1:21">
      <c r="A114" s="30" t="str">
        <f>A$11</f>
        <v>2</v>
      </c>
      <c r="B114" s="83">
        <v>704479</v>
      </c>
      <c r="C114" s="80">
        <v>498900</v>
      </c>
      <c r="D114" s="80">
        <v>1995346</v>
      </c>
      <c r="E114" s="80">
        <v>1550250</v>
      </c>
      <c r="F114" s="80">
        <v>933018</v>
      </c>
      <c r="G114" s="80">
        <v>669420</v>
      </c>
      <c r="H114" s="81">
        <v>1411962</v>
      </c>
      <c r="I114" s="81">
        <v>1110330</v>
      </c>
      <c r="K114" s="4"/>
      <c r="L114" s="4"/>
      <c r="R114" s="20"/>
      <c r="S114" s="20"/>
      <c r="T114" s="20"/>
      <c r="U114" s="20"/>
    </row>
    <row r="115" spans="1:21">
      <c r="A115" s="30" t="str">
        <f>A$12</f>
        <v>3</v>
      </c>
      <c r="B115" s="83">
        <v>718850</v>
      </c>
      <c r="C115" s="80">
        <v>487620</v>
      </c>
      <c r="D115" s="80">
        <v>2067508</v>
      </c>
      <c r="E115" s="80">
        <v>1568910</v>
      </c>
      <c r="F115" s="80">
        <v>972168</v>
      </c>
      <c r="G115" s="80">
        <v>681870</v>
      </c>
      <c r="H115" s="81">
        <v>1855549</v>
      </c>
      <c r="I115" s="81">
        <v>1514790</v>
      </c>
      <c r="K115" s="4"/>
      <c r="L115" s="4"/>
      <c r="R115" s="20"/>
      <c r="S115" s="20"/>
      <c r="T115" s="20"/>
      <c r="U115" s="20"/>
    </row>
    <row r="116" spans="1:21">
      <c r="A116" s="30" t="str">
        <f>A$13</f>
        <v>4</v>
      </c>
      <c r="B116" s="83">
        <v>789615</v>
      </c>
      <c r="C116" s="80">
        <v>489060</v>
      </c>
      <c r="D116" s="80">
        <v>2192664</v>
      </c>
      <c r="E116" s="80">
        <v>1562160</v>
      </c>
      <c r="F116" s="80">
        <v>1051413</v>
      </c>
      <c r="G116" s="80">
        <v>698280</v>
      </c>
      <c r="H116" s="81">
        <v>2081574</v>
      </c>
      <c r="I116" s="81">
        <v>1652280</v>
      </c>
      <c r="K116" s="4"/>
      <c r="L116" s="4"/>
      <c r="R116" s="20"/>
      <c r="S116" s="20"/>
      <c r="T116" s="20"/>
      <c r="U116" s="20"/>
    </row>
    <row r="117" spans="1:21">
      <c r="A117" s="72" t="str">
        <f>A$14</f>
        <v>5</v>
      </c>
      <c r="B117" s="78">
        <v>841215</v>
      </c>
      <c r="C117" s="79">
        <v>520710</v>
      </c>
      <c r="D117" s="79">
        <v>2268187</v>
      </c>
      <c r="E117" s="79">
        <v>1605990</v>
      </c>
      <c r="F117" s="79">
        <v>1087682</v>
      </c>
      <c r="G117" s="79">
        <v>722430</v>
      </c>
      <c r="H117" s="79">
        <v>2123204</v>
      </c>
      <c r="I117" s="79">
        <v>1681290</v>
      </c>
      <c r="K117" s="4"/>
      <c r="L117" s="4"/>
      <c r="R117" s="20"/>
      <c r="S117" s="20"/>
      <c r="T117" s="20"/>
      <c r="U117" s="20"/>
    </row>
    <row r="118" spans="1:21" ht="6" customHeight="1">
      <c r="A118" s="55"/>
      <c r="B118" s="144"/>
      <c r="C118" s="94"/>
      <c r="D118" s="34"/>
      <c r="E118" s="34"/>
      <c r="F118" s="82"/>
      <c r="G118" s="82"/>
      <c r="H118" s="62"/>
      <c r="I118" s="62"/>
      <c r="K118" s="4"/>
      <c r="L118" s="4"/>
      <c r="R118" s="20"/>
      <c r="S118" s="20"/>
      <c r="T118" s="20"/>
      <c r="U118" s="20"/>
    </row>
    <row r="119" spans="1:21" ht="3" customHeight="1">
      <c r="A119" s="57"/>
      <c r="B119" s="145"/>
      <c r="C119" s="145"/>
      <c r="D119" s="146"/>
      <c r="E119" s="146"/>
      <c r="F119" s="34"/>
      <c r="G119" s="34"/>
      <c r="H119" s="55"/>
      <c r="I119" s="55"/>
      <c r="K119" s="4"/>
      <c r="L119" s="4"/>
      <c r="R119" s="20"/>
      <c r="S119" s="20"/>
      <c r="T119" s="20"/>
      <c r="U119" s="20"/>
    </row>
    <row r="120" spans="1:21" ht="15" customHeight="1">
      <c r="A120" s="62"/>
      <c r="B120" s="51"/>
      <c r="C120" s="51"/>
      <c r="D120" s="82"/>
      <c r="E120" s="82"/>
      <c r="F120" s="34"/>
      <c r="G120" s="34"/>
      <c r="H120" s="55"/>
      <c r="I120" s="55"/>
      <c r="K120" s="4"/>
      <c r="L120" s="4"/>
      <c r="R120" s="20"/>
      <c r="S120" s="20"/>
      <c r="T120" s="20"/>
      <c r="U120" s="20"/>
    </row>
    <row r="121" spans="1:21">
      <c r="A121" s="37"/>
      <c r="B121" s="24" t="s">
        <v>73</v>
      </c>
      <c r="C121" s="89"/>
      <c r="D121" s="89"/>
      <c r="E121" s="89"/>
      <c r="F121" s="4"/>
      <c r="G121" s="4"/>
      <c r="H121" s="4"/>
      <c r="I121" s="4"/>
      <c r="K121" s="4"/>
      <c r="L121" s="4"/>
      <c r="R121" s="20"/>
      <c r="S121" s="20"/>
      <c r="T121" s="20"/>
      <c r="U121" s="20"/>
    </row>
    <row r="122" spans="1:21">
      <c r="A122" s="88" t="s">
        <v>127</v>
      </c>
      <c r="B122" s="163" t="s">
        <v>72</v>
      </c>
      <c r="C122" s="164"/>
      <c r="D122" s="163" t="s">
        <v>71</v>
      </c>
      <c r="E122" s="167"/>
      <c r="F122" s="4"/>
      <c r="G122" s="4"/>
      <c r="H122" s="4"/>
      <c r="I122" s="4"/>
      <c r="K122" s="4"/>
      <c r="L122" s="4"/>
      <c r="R122" s="20"/>
      <c r="S122" s="20"/>
      <c r="T122" s="20"/>
      <c r="U122" s="20"/>
    </row>
    <row r="123" spans="1:21">
      <c r="A123" s="46"/>
      <c r="B123" s="85" t="s">
        <v>5</v>
      </c>
      <c r="C123" s="151" t="s">
        <v>11</v>
      </c>
      <c r="D123" s="85" t="s">
        <v>5</v>
      </c>
      <c r="E123" s="151" t="s">
        <v>11</v>
      </c>
      <c r="F123" s="4"/>
      <c r="G123" s="4"/>
      <c r="H123" s="4"/>
      <c r="I123" s="4"/>
      <c r="K123" s="4"/>
      <c r="L123" s="4"/>
      <c r="R123" s="20"/>
      <c r="S123" s="20"/>
      <c r="T123" s="20"/>
      <c r="U123" s="20"/>
    </row>
    <row r="124" spans="1:21" ht="6" customHeight="1">
      <c r="A124" s="57"/>
      <c r="B124" s="84"/>
      <c r="C124" s="46"/>
      <c r="D124" s="46"/>
      <c r="E124" s="46"/>
      <c r="F124" s="4"/>
      <c r="G124" s="4"/>
      <c r="H124" s="4"/>
      <c r="I124" s="4"/>
      <c r="K124" s="4"/>
      <c r="L124" s="4"/>
      <c r="R124" s="20"/>
      <c r="S124" s="20"/>
      <c r="T124" s="20"/>
      <c r="U124" s="20"/>
    </row>
    <row r="125" spans="1:21">
      <c r="A125" s="30" t="str">
        <f>A$10</f>
        <v>令和元年度</v>
      </c>
      <c r="B125" s="83">
        <v>767633</v>
      </c>
      <c r="C125" s="80">
        <v>500910</v>
      </c>
      <c r="D125" s="80">
        <v>791058</v>
      </c>
      <c r="E125" s="80">
        <v>544410</v>
      </c>
      <c r="F125" s="4"/>
      <c r="G125" s="4"/>
      <c r="H125" s="4"/>
      <c r="I125" s="4"/>
      <c r="K125" s="4"/>
      <c r="L125" s="4"/>
      <c r="R125" s="20"/>
      <c r="S125" s="20"/>
      <c r="T125" s="20"/>
      <c r="U125" s="20"/>
    </row>
    <row r="126" spans="1:21">
      <c r="A126" s="30" t="str">
        <f>A$11</f>
        <v>2</v>
      </c>
      <c r="B126" s="83">
        <v>628717</v>
      </c>
      <c r="C126" s="80">
        <v>437460</v>
      </c>
      <c r="D126" s="80">
        <v>656036</v>
      </c>
      <c r="E126" s="80">
        <v>474000</v>
      </c>
      <c r="F126" s="4"/>
      <c r="G126" s="4"/>
      <c r="H126" s="4"/>
      <c r="I126" s="4"/>
      <c r="K126" s="4"/>
      <c r="L126" s="4"/>
      <c r="R126" s="20"/>
      <c r="S126" s="20"/>
      <c r="T126" s="20"/>
      <c r="U126" s="20"/>
    </row>
    <row r="127" spans="1:21">
      <c r="A127" s="30" t="str">
        <f>A$12</f>
        <v>3</v>
      </c>
      <c r="B127" s="83">
        <v>653678</v>
      </c>
      <c r="C127" s="80">
        <v>444720</v>
      </c>
      <c r="D127" s="80">
        <v>663646</v>
      </c>
      <c r="E127" s="80">
        <v>466290</v>
      </c>
      <c r="F127" s="4"/>
      <c r="G127" s="4"/>
      <c r="H127" s="4"/>
      <c r="I127" s="4"/>
      <c r="K127" s="4"/>
      <c r="L127" s="4"/>
      <c r="R127" s="20"/>
      <c r="S127" s="20"/>
      <c r="T127" s="20"/>
      <c r="U127" s="20"/>
    </row>
    <row r="128" spans="1:21">
      <c r="A128" s="30" t="str">
        <f>A$13</f>
        <v>4</v>
      </c>
      <c r="B128" s="83">
        <v>701965</v>
      </c>
      <c r="C128" s="80">
        <v>458130</v>
      </c>
      <c r="D128" s="80">
        <v>689384</v>
      </c>
      <c r="E128" s="80">
        <v>464610</v>
      </c>
      <c r="F128" s="4"/>
      <c r="G128" s="4"/>
      <c r="H128" s="4"/>
      <c r="I128" s="4"/>
      <c r="K128" s="4"/>
      <c r="L128" s="4"/>
      <c r="R128" s="20"/>
      <c r="S128" s="20"/>
      <c r="T128" s="20"/>
      <c r="U128" s="20"/>
    </row>
    <row r="129" spans="1:21">
      <c r="A129" s="72" t="str">
        <f>A$14</f>
        <v>5</v>
      </c>
      <c r="B129" s="78">
        <v>735706</v>
      </c>
      <c r="C129" s="79">
        <v>477900</v>
      </c>
      <c r="D129" s="79">
        <v>719994</v>
      </c>
      <c r="E129" s="79">
        <v>483330</v>
      </c>
      <c r="F129" s="4"/>
      <c r="G129" s="4"/>
      <c r="H129" s="4"/>
      <c r="I129" s="4"/>
      <c r="K129" s="4"/>
      <c r="L129" s="4"/>
      <c r="R129" s="20"/>
      <c r="S129" s="20"/>
      <c r="T129" s="20"/>
      <c r="U129" s="20"/>
    </row>
    <row r="130" spans="1:21" ht="6" customHeight="1">
      <c r="A130" s="62"/>
      <c r="B130" s="50"/>
      <c r="C130" s="51"/>
      <c r="D130" s="82"/>
      <c r="E130" s="82"/>
      <c r="F130" s="55"/>
      <c r="G130" s="55"/>
      <c r="H130" s="55"/>
      <c r="I130" s="55"/>
      <c r="K130" s="4"/>
      <c r="L130" s="4"/>
      <c r="R130" s="20"/>
      <c r="S130" s="20"/>
      <c r="T130" s="20"/>
      <c r="U130" s="20"/>
    </row>
    <row r="131" spans="1:21">
      <c r="A131" s="56" t="s">
        <v>65</v>
      </c>
      <c r="F131" s="55"/>
      <c r="G131" s="55"/>
      <c r="H131" s="55"/>
      <c r="I131" s="55"/>
      <c r="K131" s="4"/>
      <c r="L131" s="4"/>
      <c r="R131" s="20"/>
      <c r="S131" s="20"/>
      <c r="T131" s="20"/>
      <c r="U131" s="20"/>
    </row>
    <row r="132" spans="1:21" ht="13.5">
      <c r="A132" s="70" t="s">
        <v>21</v>
      </c>
      <c r="D132" s="61"/>
      <c r="E132" s="61"/>
      <c r="F132" s="61"/>
      <c r="G132" s="61"/>
      <c r="H132" s="61"/>
      <c r="I132" s="61"/>
      <c r="K132" s="4"/>
      <c r="L132" s="4"/>
      <c r="R132" s="20"/>
      <c r="S132" s="20"/>
      <c r="T132" s="20"/>
      <c r="U132" s="20"/>
    </row>
    <row r="133" spans="1:21">
      <c r="A133" s="46"/>
      <c r="B133" s="150"/>
      <c r="C133" s="88"/>
      <c r="D133" s="150"/>
      <c r="E133" s="88"/>
      <c r="F133" s="150"/>
      <c r="G133" s="88"/>
      <c r="H133" s="150"/>
      <c r="I133" s="88"/>
      <c r="J133" s="150"/>
      <c r="K133" s="46"/>
      <c r="L133" s="88"/>
      <c r="M133" s="150"/>
      <c r="N133" s="88"/>
      <c r="O133" s="150"/>
      <c r="P133" s="88"/>
      <c r="Q133" s="150"/>
    </row>
    <row r="134" spans="1:21" ht="5.25" customHeight="1">
      <c r="A134" s="46"/>
      <c r="B134" s="46"/>
      <c r="C134" s="46"/>
      <c r="D134" s="46"/>
      <c r="E134" s="46"/>
      <c r="F134" s="46"/>
      <c r="G134" s="46"/>
      <c r="H134" s="46"/>
      <c r="I134" s="46"/>
      <c r="J134" s="46"/>
      <c r="K134" s="46"/>
      <c r="L134" s="46"/>
      <c r="M134" s="46"/>
      <c r="N134" s="46"/>
      <c r="O134" s="46"/>
      <c r="P134" s="46"/>
      <c r="Q134" s="46"/>
    </row>
    <row r="135" spans="1:21">
      <c r="A135" s="30"/>
      <c r="B135" s="80"/>
      <c r="C135" s="80"/>
      <c r="D135" s="80"/>
      <c r="E135" s="80"/>
      <c r="F135" s="80"/>
      <c r="G135" s="80"/>
      <c r="H135" s="80"/>
      <c r="I135" s="80"/>
      <c r="J135" s="80"/>
      <c r="K135" s="30"/>
      <c r="L135" s="80"/>
      <c r="M135" s="80"/>
      <c r="N135" s="80"/>
      <c r="O135" s="80"/>
      <c r="P135" s="80"/>
      <c r="Q135" s="80"/>
    </row>
    <row r="136" spans="1:21">
      <c r="A136" s="30"/>
      <c r="B136" s="80"/>
      <c r="C136" s="80"/>
      <c r="D136" s="80"/>
      <c r="E136" s="80"/>
      <c r="F136" s="80"/>
      <c r="G136" s="80"/>
      <c r="H136" s="80"/>
      <c r="I136" s="80"/>
      <c r="J136" s="80"/>
      <c r="K136" s="30"/>
      <c r="L136" s="80"/>
      <c r="M136" s="80"/>
      <c r="N136" s="80"/>
      <c r="O136" s="80"/>
      <c r="P136" s="80"/>
      <c r="Q136" s="80"/>
    </row>
    <row r="137" spans="1:21">
      <c r="A137" s="30"/>
      <c r="B137" s="80"/>
      <c r="C137" s="80"/>
      <c r="D137" s="80"/>
      <c r="E137" s="80"/>
      <c r="F137" s="80"/>
      <c r="G137" s="80"/>
      <c r="H137" s="80"/>
      <c r="I137" s="80"/>
      <c r="J137" s="80"/>
      <c r="K137" s="30"/>
      <c r="L137" s="80"/>
      <c r="M137" s="80"/>
      <c r="N137" s="80"/>
      <c r="O137" s="80"/>
      <c r="P137" s="80"/>
      <c r="Q137" s="80"/>
    </row>
    <row r="138" spans="1:21">
      <c r="A138" s="30"/>
      <c r="B138" s="80"/>
      <c r="C138" s="80"/>
      <c r="D138" s="80"/>
      <c r="E138" s="80"/>
      <c r="F138" s="80"/>
      <c r="G138" s="80"/>
      <c r="H138" s="80"/>
      <c r="I138" s="80"/>
      <c r="J138" s="80"/>
      <c r="K138" s="30"/>
      <c r="L138" s="80"/>
      <c r="M138" s="80"/>
      <c r="N138" s="80"/>
      <c r="O138" s="80"/>
      <c r="P138" s="80"/>
      <c r="Q138" s="80"/>
    </row>
    <row r="139" spans="1:21">
      <c r="A139" s="72"/>
      <c r="B139" s="79"/>
      <c r="C139" s="79"/>
      <c r="D139" s="79"/>
      <c r="E139" s="79"/>
      <c r="F139" s="79"/>
      <c r="G139" s="79"/>
      <c r="H139" s="79"/>
      <c r="I139" s="79"/>
      <c r="J139" s="79"/>
      <c r="K139" s="72"/>
      <c r="L139" s="79"/>
      <c r="M139" s="79"/>
      <c r="N139" s="79"/>
      <c r="O139" s="79"/>
      <c r="P139" s="79"/>
      <c r="Q139" s="79"/>
    </row>
    <row r="140" spans="1:21" ht="6" customHeight="1">
      <c r="A140" s="46"/>
      <c r="B140" s="94"/>
      <c r="C140" s="94"/>
      <c r="D140" s="94"/>
      <c r="E140" s="94"/>
      <c r="F140" s="94"/>
      <c r="G140" s="94"/>
      <c r="H140" s="94"/>
      <c r="I140" s="94"/>
      <c r="J140" s="94"/>
      <c r="K140" s="46"/>
      <c r="L140" s="94"/>
      <c r="M140" s="94"/>
      <c r="N140" s="94"/>
      <c r="O140" s="94"/>
      <c r="P140" s="94"/>
      <c r="Q140" s="94"/>
    </row>
    <row r="141" spans="1:21">
      <c r="A141" s="46"/>
      <c r="B141" s="47"/>
      <c r="C141" s="47"/>
      <c r="D141" s="47"/>
      <c r="E141" s="47"/>
      <c r="F141" s="47"/>
      <c r="G141" s="47"/>
      <c r="H141" s="47"/>
      <c r="I141" s="47"/>
      <c r="J141" s="47"/>
      <c r="K141" s="46"/>
      <c r="L141" s="47"/>
      <c r="M141" s="47"/>
      <c r="N141" s="47"/>
      <c r="O141" s="47"/>
      <c r="P141" s="47"/>
      <c r="Q141" s="47"/>
    </row>
    <row r="142" spans="1:21">
      <c r="A142" s="88"/>
      <c r="B142" s="47"/>
      <c r="C142" s="47"/>
      <c r="D142" s="47"/>
      <c r="E142" s="47"/>
      <c r="F142" s="47"/>
      <c r="G142" s="47"/>
      <c r="H142" s="47"/>
      <c r="I142" s="47"/>
      <c r="J142" s="47"/>
      <c r="K142" s="88"/>
      <c r="L142" s="47"/>
      <c r="M142" s="47"/>
      <c r="N142" s="47"/>
      <c r="O142" s="47"/>
      <c r="P142" s="47"/>
      <c r="Q142" s="47"/>
    </row>
    <row r="143" spans="1:21">
      <c r="A143" s="46"/>
      <c r="B143" s="150"/>
      <c r="C143" s="88"/>
      <c r="D143" s="150"/>
      <c r="E143" s="88"/>
      <c r="F143" s="150"/>
      <c r="G143" s="88"/>
      <c r="H143" s="150"/>
      <c r="I143" s="88"/>
      <c r="J143" s="150"/>
      <c r="K143" s="46"/>
      <c r="L143" s="88"/>
      <c r="M143" s="150"/>
      <c r="N143" s="88"/>
      <c r="O143" s="150"/>
      <c r="P143" s="88"/>
      <c r="Q143" s="150"/>
    </row>
    <row r="144" spans="1:21" ht="5.25" customHeight="1">
      <c r="A144" s="46"/>
      <c r="B144" s="46"/>
      <c r="C144" s="46"/>
      <c r="D144" s="46"/>
      <c r="E144" s="46"/>
      <c r="F144" s="46"/>
      <c r="G144" s="46"/>
      <c r="H144" s="46"/>
      <c r="I144" s="46"/>
      <c r="J144" s="46"/>
      <c r="K144" s="46"/>
      <c r="L144" s="46"/>
      <c r="M144" s="46"/>
      <c r="N144" s="46"/>
      <c r="O144" s="46"/>
      <c r="P144" s="46"/>
      <c r="Q144" s="46"/>
    </row>
    <row r="145" spans="1:17">
      <c r="A145" s="30"/>
      <c r="B145" s="80"/>
      <c r="C145" s="80"/>
      <c r="D145" s="80"/>
      <c r="E145" s="80"/>
      <c r="F145" s="80"/>
      <c r="G145" s="80"/>
      <c r="H145" s="80"/>
      <c r="I145" s="80"/>
      <c r="J145" s="80"/>
      <c r="K145" s="30"/>
      <c r="L145" s="80"/>
      <c r="M145" s="80"/>
      <c r="N145" s="80"/>
      <c r="O145" s="80"/>
      <c r="P145" s="80"/>
      <c r="Q145" s="80"/>
    </row>
    <row r="146" spans="1:17">
      <c r="A146" s="30"/>
      <c r="B146" s="80"/>
      <c r="C146" s="80"/>
      <c r="D146" s="80"/>
      <c r="E146" s="80"/>
      <c r="F146" s="80"/>
      <c r="G146" s="80"/>
      <c r="H146" s="80"/>
      <c r="I146" s="80"/>
      <c r="J146" s="80"/>
      <c r="K146" s="30"/>
      <c r="L146" s="80"/>
      <c r="M146" s="80"/>
      <c r="N146" s="80"/>
      <c r="O146" s="80"/>
      <c r="P146" s="80"/>
      <c r="Q146" s="80"/>
    </row>
    <row r="147" spans="1:17">
      <c r="A147" s="30"/>
      <c r="B147" s="80"/>
      <c r="C147" s="80"/>
      <c r="D147" s="80"/>
      <c r="E147" s="80"/>
      <c r="F147" s="80"/>
      <c r="G147" s="80"/>
      <c r="H147" s="80"/>
      <c r="I147" s="80"/>
      <c r="J147" s="80"/>
      <c r="K147" s="30"/>
      <c r="L147" s="80"/>
      <c r="M147" s="80"/>
      <c r="N147" s="80"/>
      <c r="O147" s="80"/>
      <c r="P147" s="80"/>
      <c r="Q147" s="80"/>
    </row>
    <row r="148" spans="1:17">
      <c r="A148" s="30"/>
      <c r="B148" s="80"/>
      <c r="C148" s="80"/>
      <c r="D148" s="80"/>
      <c r="E148" s="80"/>
      <c r="F148" s="80"/>
      <c r="G148" s="80"/>
      <c r="H148" s="80"/>
      <c r="I148" s="80"/>
      <c r="J148" s="80"/>
      <c r="K148" s="30"/>
      <c r="L148" s="80"/>
      <c r="M148" s="80"/>
      <c r="N148" s="80"/>
      <c r="O148" s="80"/>
      <c r="P148" s="80"/>
      <c r="Q148" s="80"/>
    </row>
    <row r="149" spans="1:17">
      <c r="A149" s="72"/>
      <c r="B149" s="79"/>
      <c r="C149" s="79"/>
      <c r="D149" s="79"/>
      <c r="E149" s="79"/>
      <c r="F149" s="79"/>
      <c r="G149" s="79"/>
      <c r="H149" s="79"/>
      <c r="I149" s="79"/>
      <c r="J149" s="79"/>
      <c r="K149" s="72"/>
      <c r="L149" s="79"/>
      <c r="M149" s="79"/>
      <c r="N149" s="79"/>
      <c r="O149" s="79"/>
      <c r="P149" s="79"/>
      <c r="Q149" s="79"/>
    </row>
    <row r="150" spans="1:17" ht="6" customHeight="1">
      <c r="A150" s="46"/>
      <c r="B150" s="94"/>
      <c r="C150" s="94"/>
      <c r="D150" s="94"/>
      <c r="E150" s="94"/>
      <c r="F150" s="94"/>
      <c r="G150" s="94"/>
      <c r="H150" s="94"/>
      <c r="I150" s="94"/>
      <c r="J150" s="94"/>
      <c r="K150" s="46"/>
      <c r="L150" s="94"/>
      <c r="M150" s="94"/>
      <c r="N150" s="94"/>
      <c r="O150" s="94"/>
      <c r="P150" s="94"/>
      <c r="Q150" s="94"/>
    </row>
    <row r="151" spans="1:17">
      <c r="A151" s="46"/>
      <c r="B151" s="47"/>
      <c r="C151" s="47"/>
      <c r="D151" s="47"/>
      <c r="E151" s="47"/>
      <c r="F151" s="47"/>
      <c r="G151" s="47"/>
      <c r="H151" s="47"/>
      <c r="I151" s="47"/>
      <c r="J151" s="47"/>
      <c r="K151" s="46"/>
      <c r="L151" s="47"/>
      <c r="M151" s="47"/>
      <c r="N151" s="47"/>
      <c r="O151" s="47"/>
      <c r="P151" s="47"/>
      <c r="Q151" s="47"/>
    </row>
    <row r="152" spans="1:17">
      <c r="A152" s="88"/>
      <c r="B152" s="47"/>
      <c r="C152" s="47"/>
      <c r="D152" s="47"/>
      <c r="E152" s="47"/>
      <c r="F152" s="47"/>
      <c r="G152" s="47"/>
      <c r="H152" s="47"/>
      <c r="I152" s="47"/>
      <c r="J152" s="47"/>
      <c r="K152" s="88"/>
      <c r="L152" s="47"/>
      <c r="M152" s="47"/>
      <c r="N152" s="47"/>
      <c r="O152" s="47"/>
      <c r="P152" s="47"/>
      <c r="Q152" s="47"/>
    </row>
    <row r="153" spans="1:17">
      <c r="A153" s="46"/>
      <c r="B153" s="150"/>
      <c r="C153" s="88"/>
      <c r="D153" s="150"/>
      <c r="E153" s="88"/>
      <c r="F153" s="150"/>
      <c r="G153" s="88"/>
      <c r="H153" s="150"/>
      <c r="I153" s="88"/>
      <c r="J153" s="150"/>
      <c r="K153" s="46"/>
      <c r="L153" s="88"/>
      <c r="M153" s="150"/>
      <c r="N153" s="88"/>
      <c r="O153" s="150"/>
      <c r="P153" s="88"/>
      <c r="Q153" s="150"/>
    </row>
    <row r="154" spans="1:17" ht="6" customHeight="1">
      <c r="A154" s="46"/>
      <c r="B154" s="46"/>
      <c r="C154" s="46"/>
      <c r="D154" s="46"/>
      <c r="E154" s="46"/>
      <c r="F154" s="46"/>
      <c r="G154" s="46"/>
      <c r="H154" s="46"/>
      <c r="I154" s="46"/>
      <c r="J154" s="46"/>
      <c r="K154" s="46"/>
      <c r="L154" s="46"/>
      <c r="M154" s="46"/>
      <c r="N154" s="46"/>
      <c r="O154" s="46"/>
      <c r="P154" s="46"/>
      <c r="Q154" s="46"/>
    </row>
    <row r="155" spans="1:17">
      <c r="A155" s="30"/>
      <c r="B155" s="80"/>
      <c r="C155" s="80"/>
      <c r="D155" s="80"/>
      <c r="E155" s="80"/>
      <c r="F155" s="80"/>
      <c r="G155" s="80"/>
      <c r="H155" s="80"/>
      <c r="I155" s="80"/>
      <c r="J155" s="80"/>
      <c r="K155" s="30"/>
      <c r="L155" s="80"/>
      <c r="M155" s="80"/>
      <c r="N155" s="80"/>
      <c r="O155" s="80"/>
      <c r="P155" s="80"/>
      <c r="Q155" s="80"/>
    </row>
    <row r="156" spans="1:17">
      <c r="A156" s="30"/>
      <c r="B156" s="80"/>
      <c r="C156" s="80"/>
      <c r="D156" s="80"/>
      <c r="E156" s="80"/>
      <c r="F156" s="80"/>
      <c r="G156" s="80"/>
      <c r="H156" s="80"/>
      <c r="I156" s="80"/>
      <c r="J156" s="80"/>
      <c r="K156" s="30"/>
      <c r="L156" s="80"/>
      <c r="M156" s="80"/>
      <c r="N156" s="80"/>
      <c r="O156" s="80"/>
      <c r="P156" s="80"/>
      <c r="Q156" s="80"/>
    </row>
    <row r="157" spans="1:17">
      <c r="A157" s="30"/>
      <c r="B157" s="80"/>
      <c r="C157" s="80"/>
      <c r="D157" s="80"/>
      <c r="E157" s="80"/>
      <c r="F157" s="80"/>
      <c r="G157" s="80"/>
      <c r="H157" s="80"/>
      <c r="I157" s="80"/>
      <c r="J157" s="80"/>
      <c r="K157" s="30"/>
      <c r="L157" s="80"/>
      <c r="M157" s="80"/>
      <c r="N157" s="80"/>
      <c r="O157" s="80"/>
      <c r="P157" s="80"/>
      <c r="Q157" s="80"/>
    </row>
    <row r="158" spans="1:17">
      <c r="A158" s="30"/>
      <c r="B158" s="80"/>
      <c r="C158" s="80"/>
      <c r="D158" s="80"/>
      <c r="E158" s="80"/>
      <c r="F158" s="80"/>
      <c r="G158" s="80"/>
      <c r="H158" s="80"/>
      <c r="I158" s="80"/>
      <c r="J158" s="80"/>
      <c r="K158" s="30"/>
      <c r="L158" s="80"/>
      <c r="M158" s="80"/>
      <c r="N158" s="80"/>
      <c r="O158" s="80"/>
      <c r="P158" s="80"/>
      <c r="Q158" s="80"/>
    </row>
    <row r="159" spans="1:17">
      <c r="A159" s="72"/>
      <c r="B159" s="79"/>
      <c r="C159" s="79"/>
      <c r="D159" s="79"/>
      <c r="E159" s="79"/>
      <c r="F159" s="79"/>
      <c r="G159" s="79"/>
      <c r="H159" s="79"/>
      <c r="I159" s="79"/>
      <c r="J159" s="79"/>
      <c r="K159" s="72"/>
      <c r="L159" s="79"/>
      <c r="M159" s="79"/>
      <c r="N159" s="79"/>
      <c r="O159" s="79"/>
      <c r="P159" s="79"/>
      <c r="Q159" s="79"/>
    </row>
    <row r="160" spans="1:17" ht="6" customHeight="1">
      <c r="A160" s="46"/>
      <c r="B160" s="94"/>
      <c r="C160" s="94"/>
      <c r="D160" s="94"/>
      <c r="E160" s="94"/>
      <c r="F160" s="94"/>
      <c r="G160" s="94"/>
      <c r="H160" s="94"/>
      <c r="I160" s="94"/>
      <c r="J160" s="94"/>
      <c r="K160" s="46"/>
      <c r="L160" s="34"/>
      <c r="M160" s="34"/>
      <c r="N160" s="34"/>
      <c r="O160" s="34"/>
      <c r="P160" s="34"/>
      <c r="Q160" s="34"/>
    </row>
    <row r="161" spans="1:17">
      <c r="A161" s="46"/>
      <c r="B161" s="47"/>
      <c r="C161" s="47"/>
      <c r="D161" s="47"/>
      <c r="E161" s="47"/>
      <c r="F161" s="47"/>
      <c r="G161" s="47"/>
      <c r="H161" s="47"/>
      <c r="I161" s="47"/>
      <c r="J161" s="47"/>
      <c r="K161" s="46"/>
    </row>
    <row r="162" spans="1:17">
      <c r="A162" s="88"/>
      <c r="B162" s="47"/>
      <c r="C162" s="47"/>
      <c r="D162" s="47"/>
      <c r="E162" s="47"/>
      <c r="F162" s="47"/>
      <c r="G162" s="47"/>
      <c r="H162" s="47"/>
      <c r="I162" s="47"/>
      <c r="J162" s="47"/>
      <c r="K162" s="88"/>
    </row>
    <row r="163" spans="1:17">
      <c r="A163" s="46"/>
      <c r="B163" s="150"/>
      <c r="C163" s="88"/>
      <c r="D163" s="150"/>
      <c r="E163" s="88"/>
      <c r="F163" s="150"/>
      <c r="G163" s="88"/>
      <c r="H163" s="150"/>
      <c r="I163" s="88"/>
      <c r="J163" s="150"/>
      <c r="K163" s="46"/>
      <c r="P163" s="19"/>
      <c r="Q163" s="19"/>
    </row>
    <row r="164" spans="1:17">
      <c r="A164" s="46"/>
      <c r="B164" s="46"/>
      <c r="C164" s="46"/>
      <c r="D164" s="46"/>
      <c r="E164" s="46"/>
      <c r="F164" s="46"/>
      <c r="G164" s="46"/>
      <c r="H164" s="46"/>
      <c r="I164" s="46"/>
      <c r="J164" s="46"/>
      <c r="K164" s="46"/>
    </row>
    <row r="165" spans="1:17">
      <c r="A165" s="30"/>
      <c r="B165" s="80"/>
      <c r="C165" s="80"/>
      <c r="D165" s="80"/>
      <c r="E165" s="80"/>
      <c r="F165" s="80"/>
      <c r="G165" s="80"/>
      <c r="H165" s="80"/>
      <c r="I165" s="80"/>
      <c r="J165" s="80"/>
      <c r="K165" s="30"/>
    </row>
    <row r="166" spans="1:17">
      <c r="A166" s="30"/>
      <c r="B166" s="80"/>
      <c r="C166" s="80"/>
      <c r="D166" s="80"/>
      <c r="E166" s="80"/>
      <c r="F166" s="80"/>
      <c r="G166" s="80"/>
      <c r="H166" s="80"/>
      <c r="I166" s="80"/>
      <c r="J166" s="80"/>
      <c r="K166" s="30"/>
    </row>
    <row r="167" spans="1:17" ht="5.25" customHeight="1">
      <c r="A167" s="30"/>
      <c r="B167" s="80"/>
      <c r="C167" s="80"/>
      <c r="D167" s="80"/>
      <c r="E167" s="80"/>
      <c r="F167" s="80"/>
      <c r="G167" s="80"/>
      <c r="H167" s="80"/>
      <c r="I167" s="80"/>
      <c r="J167" s="80"/>
      <c r="K167" s="30"/>
    </row>
    <row r="168" spans="1:17">
      <c r="A168" s="30"/>
      <c r="B168" s="80"/>
      <c r="C168" s="80"/>
      <c r="D168" s="80"/>
      <c r="E168" s="80"/>
      <c r="F168" s="80"/>
      <c r="G168" s="80"/>
      <c r="H168" s="80"/>
      <c r="I168" s="80"/>
      <c r="J168" s="80"/>
      <c r="K168" s="30"/>
      <c r="L168" s="47"/>
      <c r="M168" s="47"/>
      <c r="N168" s="47"/>
      <c r="O168" s="47"/>
      <c r="P168" s="47"/>
      <c r="Q168" s="47"/>
    </row>
    <row r="169" spans="1:17">
      <c r="A169" s="72"/>
      <c r="B169" s="79"/>
      <c r="C169" s="79"/>
      <c r="D169" s="79"/>
      <c r="E169" s="79"/>
      <c r="F169" s="79"/>
      <c r="G169" s="79"/>
      <c r="H169" s="79"/>
      <c r="I169" s="79"/>
      <c r="J169" s="79"/>
      <c r="K169" s="72"/>
      <c r="L169" s="47"/>
      <c r="M169" s="47"/>
      <c r="N169" s="47"/>
      <c r="O169" s="47"/>
      <c r="P169" s="54"/>
      <c r="Q169" s="54"/>
    </row>
    <row r="170" spans="1:17">
      <c r="A170" s="46"/>
      <c r="B170" s="34"/>
      <c r="C170" s="34"/>
      <c r="D170" s="34"/>
      <c r="E170" s="34"/>
      <c r="F170" s="34"/>
      <c r="G170" s="34"/>
      <c r="H170" s="34"/>
      <c r="I170" s="34"/>
      <c r="J170" s="34"/>
      <c r="K170" s="46"/>
      <c r="L170" s="88"/>
      <c r="M170" s="150"/>
      <c r="N170" s="88"/>
      <c r="O170" s="150"/>
      <c r="P170" s="87"/>
      <c r="Q170" s="86"/>
    </row>
    <row r="171" spans="1:17" ht="6" customHeight="1">
      <c r="L171" s="46"/>
      <c r="M171" s="46"/>
      <c r="N171" s="46"/>
      <c r="O171" s="46"/>
      <c r="P171" s="55"/>
      <c r="Q171" s="55"/>
    </row>
    <row r="172" spans="1:17">
      <c r="L172" s="80"/>
      <c r="M172" s="80"/>
      <c r="N172" s="80"/>
      <c r="O172" s="80"/>
      <c r="P172" s="81"/>
      <c r="Q172" s="81"/>
    </row>
    <row r="173" spans="1:17" ht="13.5">
      <c r="A173" s="92"/>
      <c r="B173" s="19"/>
      <c r="C173" s="19"/>
      <c r="D173" s="19"/>
      <c r="E173" s="19"/>
      <c r="F173" s="19"/>
      <c r="G173" s="19"/>
      <c r="H173" s="19"/>
      <c r="I173" s="19"/>
      <c r="J173" s="19"/>
      <c r="K173" s="92"/>
      <c r="L173" s="80"/>
      <c r="M173" s="80"/>
      <c r="N173" s="80"/>
      <c r="O173" s="80"/>
      <c r="P173" s="81"/>
      <c r="Q173" s="81"/>
    </row>
    <row r="174" spans="1:17">
      <c r="L174" s="80"/>
      <c r="M174" s="80"/>
      <c r="N174" s="80"/>
      <c r="O174" s="80"/>
      <c r="P174" s="81"/>
      <c r="Q174" s="81"/>
    </row>
    <row r="175" spans="1:17">
      <c r="A175" s="21"/>
      <c r="K175" s="21"/>
      <c r="L175" s="80"/>
      <c r="M175" s="80"/>
      <c r="N175" s="80"/>
      <c r="O175" s="80"/>
      <c r="P175" s="81"/>
      <c r="Q175" s="81"/>
    </row>
    <row r="176" spans="1:17">
      <c r="L176" s="79"/>
      <c r="M176" s="79"/>
      <c r="N176" s="79"/>
      <c r="O176" s="79"/>
      <c r="P176" s="79"/>
      <c r="Q176" s="79"/>
    </row>
    <row r="177" spans="1:17" ht="6" customHeight="1">
      <c r="L177" s="34"/>
      <c r="M177" s="34"/>
      <c r="N177" s="34"/>
      <c r="O177" s="34"/>
      <c r="P177" s="55"/>
      <c r="Q177" s="55"/>
    </row>
    <row r="178" spans="1:17">
      <c r="A178" s="46"/>
      <c r="B178" s="54"/>
      <c r="C178" s="54"/>
      <c r="D178" s="54"/>
      <c r="E178" s="54"/>
      <c r="F178" s="54"/>
      <c r="G178" s="54"/>
      <c r="H178" s="54"/>
      <c r="K178" s="46"/>
      <c r="L178" s="19"/>
      <c r="M178" s="19"/>
      <c r="N178" s="4"/>
      <c r="O178" s="4"/>
      <c r="P178" s="4"/>
      <c r="Q178" s="4"/>
    </row>
    <row r="179" spans="1:17">
      <c r="A179" s="88"/>
      <c r="B179" s="54"/>
      <c r="C179" s="54"/>
      <c r="D179" s="54"/>
      <c r="E179" s="54"/>
      <c r="F179" s="54"/>
      <c r="G179" s="54"/>
      <c r="H179" s="54"/>
      <c r="K179" s="88"/>
      <c r="L179" s="168"/>
      <c r="M179" s="168"/>
      <c r="N179" s="4"/>
      <c r="O179" s="4"/>
      <c r="P179" s="4"/>
      <c r="Q179" s="4"/>
    </row>
    <row r="180" spans="1:17">
      <c r="A180" s="46"/>
      <c r="B180" s="86"/>
      <c r="C180" s="87"/>
      <c r="D180" s="86"/>
      <c r="E180" s="87"/>
      <c r="F180" s="86"/>
      <c r="G180" s="87"/>
      <c r="H180" s="86"/>
      <c r="K180" s="46"/>
      <c r="L180" s="88"/>
      <c r="M180" s="150"/>
      <c r="N180" s="4"/>
      <c r="O180" s="4"/>
      <c r="P180" s="4"/>
      <c r="Q180" s="4"/>
    </row>
    <row r="181" spans="1:17" ht="6" customHeight="1">
      <c r="A181" s="55"/>
      <c r="B181" s="55"/>
      <c r="C181" s="55"/>
      <c r="D181" s="55"/>
      <c r="E181" s="55"/>
      <c r="F181" s="55"/>
      <c r="G181" s="55"/>
      <c r="H181" s="55"/>
      <c r="K181" s="55"/>
      <c r="L181" s="46"/>
      <c r="M181" s="46"/>
      <c r="N181" s="4"/>
      <c r="O181" s="4"/>
      <c r="P181" s="4"/>
      <c r="Q181" s="4"/>
    </row>
    <row r="182" spans="1:17">
      <c r="A182" s="30"/>
      <c r="B182" s="81"/>
      <c r="C182" s="81"/>
      <c r="D182" s="81"/>
      <c r="E182" s="81"/>
      <c r="F182" s="81"/>
      <c r="G182" s="81"/>
      <c r="H182" s="81"/>
      <c r="K182" s="30"/>
      <c r="L182" s="80"/>
      <c r="M182" s="80"/>
      <c r="N182" s="4"/>
      <c r="O182" s="4"/>
      <c r="P182" s="4"/>
      <c r="Q182" s="4"/>
    </row>
    <row r="183" spans="1:17">
      <c r="A183" s="30"/>
      <c r="B183" s="81"/>
      <c r="C183" s="81"/>
      <c r="D183" s="81"/>
      <c r="E183" s="81"/>
      <c r="F183" s="81"/>
      <c r="G183" s="81"/>
      <c r="H183" s="81"/>
      <c r="K183" s="30"/>
      <c r="L183" s="80"/>
      <c r="M183" s="80"/>
      <c r="N183" s="4"/>
      <c r="O183" s="4"/>
      <c r="P183" s="4"/>
      <c r="Q183" s="4"/>
    </row>
    <row r="184" spans="1:17">
      <c r="A184" s="30"/>
      <c r="B184" s="81"/>
      <c r="C184" s="81"/>
      <c r="D184" s="81"/>
      <c r="E184" s="81"/>
      <c r="F184" s="81"/>
      <c r="G184" s="81"/>
      <c r="H184" s="81"/>
      <c r="K184" s="30"/>
      <c r="L184" s="80"/>
      <c r="M184" s="80"/>
      <c r="N184" s="4"/>
      <c r="O184" s="4"/>
      <c r="P184" s="4"/>
      <c r="Q184" s="4"/>
    </row>
    <row r="185" spans="1:17">
      <c r="A185" s="30"/>
      <c r="B185" s="81"/>
      <c r="C185" s="81"/>
      <c r="D185" s="81"/>
      <c r="E185" s="81"/>
      <c r="F185" s="81"/>
      <c r="G185" s="81"/>
      <c r="H185" s="81"/>
      <c r="K185" s="30"/>
      <c r="L185" s="80"/>
      <c r="M185" s="80"/>
      <c r="N185" s="4"/>
      <c r="O185" s="4"/>
      <c r="P185" s="4"/>
      <c r="Q185" s="4"/>
    </row>
    <row r="186" spans="1:17">
      <c r="A186" s="72"/>
      <c r="B186" s="79"/>
      <c r="C186" s="79"/>
      <c r="D186" s="79"/>
      <c r="E186" s="79"/>
      <c r="F186" s="79"/>
      <c r="G186" s="79"/>
      <c r="H186" s="79"/>
      <c r="K186" s="72"/>
      <c r="L186" s="79"/>
      <c r="M186" s="79"/>
      <c r="N186" s="4"/>
      <c r="O186" s="4"/>
      <c r="P186" s="4"/>
      <c r="Q186" s="4"/>
    </row>
    <row r="187" spans="1:17" ht="6" customHeight="1">
      <c r="A187" s="55"/>
      <c r="B187" s="55"/>
      <c r="C187" s="55"/>
      <c r="D187" s="55"/>
      <c r="E187" s="55"/>
      <c r="F187" s="55"/>
      <c r="G187" s="55"/>
      <c r="H187" s="55"/>
      <c r="K187" s="55"/>
      <c r="L187" s="34"/>
      <c r="M187" s="34"/>
      <c r="N187" s="55"/>
      <c r="O187" s="55"/>
      <c r="P187" s="55"/>
      <c r="Q187" s="55"/>
    </row>
    <row r="188" spans="1:17">
      <c r="A188" s="46"/>
      <c r="B188" s="54"/>
      <c r="C188" s="54"/>
      <c r="D188" s="54"/>
      <c r="E188" s="54"/>
      <c r="F188" s="54"/>
      <c r="G188" s="54"/>
      <c r="H188" s="54"/>
      <c r="K188" s="46"/>
      <c r="N188" s="55"/>
      <c r="O188" s="55"/>
      <c r="P188" s="55"/>
      <c r="Q188" s="55"/>
    </row>
    <row r="189" spans="1:17" ht="13.5">
      <c r="A189" s="88"/>
      <c r="B189" s="54"/>
      <c r="C189" s="54"/>
      <c r="D189" s="54"/>
      <c r="E189" s="54"/>
      <c r="F189" s="54"/>
      <c r="G189" s="54"/>
      <c r="H189" s="54"/>
      <c r="K189" s="88"/>
      <c r="L189" s="61"/>
      <c r="M189" s="61"/>
      <c r="N189" s="61"/>
      <c r="O189" s="61"/>
      <c r="P189" s="61"/>
      <c r="Q189" s="61"/>
    </row>
    <row r="190" spans="1:17">
      <c r="A190" s="46"/>
      <c r="B190" s="86"/>
      <c r="C190" s="87"/>
      <c r="D190" s="86"/>
      <c r="E190" s="87"/>
      <c r="F190" s="86"/>
      <c r="G190" s="87"/>
      <c r="H190" s="86"/>
      <c r="K190" s="46"/>
      <c r="L190" s="4"/>
      <c r="M190" s="4"/>
      <c r="N190" s="4"/>
      <c r="O190" s="4"/>
      <c r="P190" s="4"/>
      <c r="Q190" s="4"/>
    </row>
    <row r="191" spans="1:17">
      <c r="A191" s="55"/>
      <c r="B191" s="55"/>
      <c r="C191" s="55"/>
      <c r="D191" s="55"/>
      <c r="E191" s="55"/>
      <c r="F191" s="55"/>
      <c r="G191" s="55"/>
      <c r="H191" s="55"/>
      <c r="K191" s="55"/>
    </row>
    <row r="192" spans="1:17">
      <c r="A192" s="30"/>
      <c r="B192" s="81"/>
      <c r="C192" s="81"/>
      <c r="D192" s="81"/>
      <c r="E192" s="81"/>
      <c r="F192" s="81"/>
      <c r="G192" s="81"/>
      <c r="H192" s="81"/>
      <c r="K192" s="30"/>
    </row>
    <row r="193" spans="1:11">
      <c r="A193" s="30"/>
      <c r="B193" s="81"/>
      <c r="C193" s="81"/>
      <c r="D193" s="81"/>
      <c r="E193" s="81"/>
      <c r="F193" s="81"/>
      <c r="G193" s="81"/>
      <c r="H193" s="81"/>
      <c r="K193" s="30"/>
    </row>
    <row r="194" spans="1:11">
      <c r="A194" s="30"/>
      <c r="B194" s="81"/>
      <c r="C194" s="81"/>
      <c r="D194" s="81"/>
      <c r="E194" s="81"/>
      <c r="F194" s="81"/>
      <c r="G194" s="81"/>
      <c r="H194" s="81"/>
      <c r="K194" s="30"/>
    </row>
    <row r="195" spans="1:11">
      <c r="A195" s="30"/>
      <c r="B195" s="81"/>
      <c r="C195" s="81"/>
      <c r="D195" s="81"/>
      <c r="E195" s="81"/>
      <c r="F195" s="81"/>
      <c r="G195" s="81"/>
      <c r="H195" s="81"/>
      <c r="K195" s="30"/>
    </row>
    <row r="196" spans="1:11">
      <c r="A196" s="72"/>
      <c r="B196" s="79"/>
      <c r="C196" s="79"/>
      <c r="D196" s="79"/>
      <c r="E196" s="79"/>
      <c r="F196" s="79"/>
      <c r="G196" s="79"/>
      <c r="H196" s="79"/>
      <c r="K196" s="72"/>
    </row>
    <row r="197" spans="1:11">
      <c r="A197" s="55"/>
      <c r="B197" s="55"/>
      <c r="C197" s="55"/>
      <c r="D197" s="55"/>
      <c r="E197" s="55"/>
      <c r="F197" s="55"/>
      <c r="G197" s="55"/>
      <c r="H197" s="55"/>
      <c r="K197" s="55"/>
    </row>
    <row r="198" spans="1:11">
      <c r="A198" s="56"/>
      <c r="B198" s="55"/>
      <c r="C198" s="55"/>
      <c r="D198" s="55"/>
      <c r="E198" s="55"/>
      <c r="F198" s="55"/>
      <c r="G198" s="55"/>
      <c r="H198" s="55"/>
      <c r="K198" s="56"/>
    </row>
    <row r="199" spans="1:11" ht="13.5">
      <c r="A199" s="70"/>
      <c r="B199" s="61"/>
      <c r="C199" s="61"/>
      <c r="D199" s="61"/>
      <c r="E199" s="61"/>
      <c r="F199" s="61"/>
      <c r="G199" s="61"/>
      <c r="H199" s="61"/>
      <c r="K199" s="70"/>
    </row>
    <row r="200" spans="1:11">
      <c r="A200" s="4"/>
      <c r="B200" s="4"/>
      <c r="C200" s="4"/>
      <c r="D200" s="4"/>
      <c r="E200" s="4"/>
      <c r="F200" s="4"/>
      <c r="G200" s="4"/>
      <c r="H200" s="4"/>
      <c r="K200" s="4"/>
    </row>
  </sheetData>
  <sheetProtection algorithmName="SHA-512" hashValue="0SBrFwqCOG3oudiS+Hz2KHS2HLW2096zgUOJ0PduqVxAwA3eQrG458r65u75Wt+tYGjeu/ljEvgKtnzDwWI8lg==" saltValue="o9NiYJDTiHvnpH2qJ9G1bA==" spinCount="100000" sheet="1" objects="1" scenarios="1" selectLockedCells="1" selectUnlockedCells="1"/>
  <mergeCells count="11">
    <mergeCell ref="B6:D6"/>
    <mergeCell ref="B7:B8"/>
    <mergeCell ref="C7:C8"/>
    <mergeCell ref="D7:D8"/>
    <mergeCell ref="B110:C110"/>
    <mergeCell ref="D110:E110"/>
    <mergeCell ref="F110:G110"/>
    <mergeCell ref="H110:I110"/>
    <mergeCell ref="B122:C122"/>
    <mergeCell ref="D122:E122"/>
    <mergeCell ref="L179:M179"/>
  </mergeCells>
  <phoneticPr fontId="12"/>
  <printOptions gridLinesSet="0"/>
  <pageMargins left="7.874015748031496E-2" right="7.874015748031496E-2" top="0.78740157480314965" bottom="0.59055118110236227" header="0.51181102362204722" footer="0.11811023622047245"/>
  <pageSetup paperSize="9" orientation="portrait" r:id="rId1"/>
  <headerFooter alignWithMargins="0"/>
  <rowBreaks count="1" manualBreakCount="1">
    <brk id="162"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00"/>
  <sheetViews>
    <sheetView showGridLines="0" zoomScaleNormal="100" zoomScaleSheetLayoutView="70" workbookViewId="0"/>
  </sheetViews>
  <sheetFormatPr defaultColWidth="11.25" defaultRowHeight="10.5"/>
  <cols>
    <col min="1" max="1" width="10.75" style="20" customWidth="1"/>
    <col min="2" max="11" width="9.125" style="20" customWidth="1"/>
    <col min="12" max="17" width="9.5" style="20" customWidth="1"/>
    <col min="18" max="16384" width="11.25" style="4"/>
  </cols>
  <sheetData>
    <row r="1" spans="1:17" ht="13.5">
      <c r="A1" s="117" t="s">
        <v>164</v>
      </c>
      <c r="B1" s="3"/>
      <c r="C1" s="3"/>
      <c r="D1" s="3"/>
      <c r="E1" s="3"/>
      <c r="F1" s="3"/>
      <c r="G1" s="3"/>
      <c r="H1" s="3"/>
      <c r="I1" s="3"/>
      <c r="K1" s="117"/>
      <c r="L1" s="112"/>
      <c r="M1" s="112"/>
      <c r="N1" s="112"/>
      <c r="O1" s="112"/>
      <c r="P1" s="112"/>
      <c r="Q1" s="112"/>
    </row>
    <row r="2" spans="1:17" ht="13.5">
      <c r="A2" s="1"/>
      <c r="B2" s="3"/>
      <c r="C2" s="3"/>
      <c r="D2" s="3"/>
      <c r="E2" s="3"/>
      <c r="F2" s="3"/>
      <c r="G2" s="3"/>
      <c r="H2" s="3"/>
      <c r="I2" s="3"/>
      <c r="K2" s="116"/>
      <c r="L2" s="112"/>
      <c r="M2" s="112"/>
      <c r="N2" s="112"/>
      <c r="O2" s="112"/>
      <c r="P2" s="112"/>
      <c r="Q2" s="112"/>
    </row>
    <row r="3" spans="1:17">
      <c r="A3" s="5" t="s">
        <v>0</v>
      </c>
      <c r="B3" s="4"/>
      <c r="C3" s="4"/>
      <c r="D3" s="4"/>
      <c r="E3" s="4"/>
      <c r="F3" s="4"/>
      <c r="G3" s="4"/>
      <c r="H3" s="4"/>
      <c r="I3" s="4"/>
      <c r="K3" s="5"/>
      <c r="L3" s="4"/>
      <c r="M3" s="4"/>
      <c r="N3" s="4"/>
      <c r="O3" s="4"/>
      <c r="P3" s="4"/>
      <c r="Q3" s="4"/>
    </row>
    <row r="4" spans="1:17">
      <c r="A4" s="4" t="s">
        <v>1</v>
      </c>
      <c r="B4" s="4"/>
      <c r="C4" s="4"/>
      <c r="D4" s="4"/>
      <c r="E4" s="4"/>
      <c r="F4" s="4"/>
      <c r="G4" s="4"/>
      <c r="H4" s="4"/>
      <c r="I4" s="4"/>
      <c r="K4" s="4"/>
      <c r="L4" s="4"/>
      <c r="M4" s="4"/>
      <c r="N4" s="4"/>
      <c r="O4" s="4"/>
      <c r="P4" s="4"/>
      <c r="Q4" s="4"/>
    </row>
    <row r="5" spans="1:17" ht="5.25" customHeight="1">
      <c r="A5" s="4"/>
      <c r="B5" s="4"/>
      <c r="C5" s="4"/>
      <c r="D5" s="4"/>
      <c r="E5" s="4"/>
      <c r="F5" s="4"/>
      <c r="G5" s="4"/>
      <c r="H5" s="4"/>
      <c r="I5" s="4"/>
      <c r="K5" s="4"/>
      <c r="L5" s="4"/>
      <c r="M5" s="4"/>
      <c r="N5" s="4"/>
      <c r="O5" s="4"/>
      <c r="P5" s="4"/>
      <c r="Q5" s="4"/>
    </row>
    <row r="6" spans="1:17">
      <c r="A6" s="6"/>
      <c r="B6" s="169" t="s">
        <v>120</v>
      </c>
      <c r="C6" s="170"/>
      <c r="D6" s="170"/>
      <c r="E6" s="3"/>
      <c r="F6" s="3"/>
      <c r="G6" s="3"/>
      <c r="H6" s="3"/>
      <c r="I6" s="3"/>
      <c r="J6" s="3"/>
      <c r="K6" s="4"/>
      <c r="L6" s="4"/>
      <c r="M6" s="4"/>
      <c r="N6" s="112"/>
      <c r="O6" s="112"/>
      <c r="P6" s="112"/>
      <c r="Q6" s="112"/>
    </row>
    <row r="7" spans="1:17">
      <c r="A7" s="112" t="s">
        <v>128</v>
      </c>
      <c r="B7" s="171" t="s">
        <v>5</v>
      </c>
      <c r="C7" s="173" t="s">
        <v>6</v>
      </c>
      <c r="D7" s="174" t="s">
        <v>7</v>
      </c>
      <c r="E7" s="3"/>
      <c r="F7" s="3"/>
      <c r="G7" s="3"/>
      <c r="H7" s="3"/>
      <c r="I7" s="3"/>
      <c r="J7" s="3"/>
      <c r="K7" s="112"/>
      <c r="L7" s="114"/>
      <c r="M7" s="114"/>
      <c r="N7" s="112"/>
      <c r="O7" s="112"/>
      <c r="P7" s="112"/>
      <c r="Q7" s="112"/>
    </row>
    <row r="8" spans="1:17">
      <c r="A8" s="10"/>
      <c r="B8" s="172"/>
      <c r="C8" s="173"/>
      <c r="D8" s="174"/>
      <c r="E8" s="113"/>
      <c r="F8" s="112"/>
      <c r="G8" s="113"/>
      <c r="H8" s="112"/>
      <c r="I8" s="113"/>
      <c r="J8" s="112"/>
      <c r="K8" s="4"/>
      <c r="L8" s="114"/>
      <c r="M8" s="114"/>
      <c r="N8" s="113"/>
      <c r="O8" s="112"/>
      <c r="P8" s="113"/>
      <c r="Q8" s="112"/>
    </row>
    <row r="9" spans="1:17">
      <c r="A9" s="6"/>
      <c r="B9" s="17"/>
      <c r="C9" s="4"/>
      <c r="D9" s="4"/>
      <c r="E9" s="4"/>
      <c r="F9" s="4"/>
      <c r="G9" s="4"/>
      <c r="H9" s="4"/>
      <c r="I9" s="4"/>
      <c r="J9" s="4"/>
      <c r="K9" s="4"/>
      <c r="L9" s="4"/>
      <c r="M9" s="4"/>
      <c r="N9" s="4"/>
      <c r="O9" s="4"/>
      <c r="P9" s="4"/>
      <c r="Q9" s="4"/>
    </row>
    <row r="10" spans="1:17">
      <c r="A10" s="3" t="s">
        <v>162</v>
      </c>
      <c r="B10" s="111">
        <v>147838635</v>
      </c>
      <c r="C10" s="74">
        <v>51618585</v>
      </c>
      <c r="D10" s="74">
        <v>96220050</v>
      </c>
      <c r="E10" s="74"/>
      <c r="F10" s="74"/>
      <c r="G10" s="74"/>
      <c r="H10" s="74"/>
      <c r="I10" s="74"/>
      <c r="J10" s="74"/>
      <c r="K10" s="112"/>
      <c r="L10" s="74"/>
      <c r="M10" s="74"/>
      <c r="N10" s="74"/>
      <c r="O10" s="74"/>
      <c r="P10" s="74"/>
      <c r="Q10" s="74"/>
    </row>
    <row r="11" spans="1:17">
      <c r="A11" s="15" t="s">
        <v>125</v>
      </c>
      <c r="B11" s="111">
        <v>148033937</v>
      </c>
      <c r="C11" s="74">
        <v>50771417</v>
      </c>
      <c r="D11" s="74">
        <v>97262520</v>
      </c>
      <c r="E11" s="74"/>
      <c r="F11" s="74"/>
      <c r="G11" s="74"/>
      <c r="H11" s="74"/>
      <c r="I11" s="74"/>
      <c r="J11" s="74"/>
      <c r="K11" s="110"/>
      <c r="L11" s="74"/>
      <c r="M11" s="74"/>
      <c r="N11" s="74"/>
      <c r="O11" s="74"/>
      <c r="P11" s="74"/>
      <c r="Q11" s="74"/>
    </row>
    <row r="12" spans="1:17">
      <c r="A12" s="15" t="s">
        <v>124</v>
      </c>
      <c r="B12" s="111">
        <v>109932912</v>
      </c>
      <c r="C12" s="74">
        <v>29972142</v>
      </c>
      <c r="D12" s="74">
        <v>79960770</v>
      </c>
      <c r="E12" s="74"/>
      <c r="F12" s="74"/>
      <c r="G12" s="74"/>
      <c r="H12" s="74"/>
      <c r="I12" s="74"/>
      <c r="J12" s="74"/>
      <c r="K12" s="110"/>
      <c r="L12" s="74"/>
      <c r="M12" s="74"/>
      <c r="N12" s="74"/>
      <c r="O12" s="74"/>
      <c r="P12" s="74"/>
      <c r="Q12" s="74"/>
    </row>
    <row r="13" spans="1:17">
      <c r="A13" s="15" t="s">
        <v>130</v>
      </c>
      <c r="B13" s="111">
        <v>118249400</v>
      </c>
      <c r="C13" s="74">
        <v>34995230</v>
      </c>
      <c r="D13" s="74">
        <v>83254170</v>
      </c>
      <c r="E13" s="74"/>
      <c r="F13" s="74"/>
      <c r="G13" s="74"/>
      <c r="H13" s="74"/>
      <c r="I13" s="74"/>
      <c r="J13" s="74"/>
      <c r="K13" s="110"/>
      <c r="L13" s="74"/>
      <c r="M13" s="74"/>
      <c r="N13" s="74"/>
      <c r="O13" s="74"/>
      <c r="P13" s="74"/>
      <c r="Q13" s="74"/>
    </row>
    <row r="14" spans="1:17">
      <c r="A14" s="73" t="s">
        <v>163</v>
      </c>
      <c r="B14" s="108">
        <v>129891735</v>
      </c>
      <c r="C14" s="76">
        <v>44266515</v>
      </c>
      <c r="D14" s="76">
        <v>85625220</v>
      </c>
      <c r="E14" s="76"/>
      <c r="F14" s="76"/>
      <c r="G14" s="76"/>
      <c r="H14" s="76"/>
      <c r="I14" s="76"/>
      <c r="J14" s="76"/>
      <c r="K14" s="107"/>
      <c r="L14" s="76"/>
      <c r="M14" s="76"/>
      <c r="N14" s="76"/>
      <c r="O14" s="76"/>
      <c r="P14" s="76"/>
      <c r="Q14" s="76"/>
    </row>
    <row r="15" spans="1:17" ht="3" customHeight="1">
      <c r="A15" s="124"/>
      <c r="B15" s="125"/>
      <c r="C15" s="126"/>
      <c r="D15" s="126"/>
      <c r="E15" s="76"/>
      <c r="F15" s="76"/>
      <c r="G15" s="76"/>
      <c r="H15" s="76"/>
      <c r="I15" s="76"/>
      <c r="J15" s="76"/>
      <c r="K15" s="107"/>
      <c r="L15" s="76"/>
      <c r="M15" s="76"/>
      <c r="N15" s="76"/>
      <c r="O15" s="76"/>
      <c r="P15" s="76"/>
      <c r="Q15" s="76"/>
    </row>
    <row r="16" spans="1:17" ht="3" customHeight="1">
      <c r="A16" s="6"/>
      <c r="B16" s="4"/>
      <c r="C16" s="4"/>
      <c r="D16" s="4"/>
      <c r="E16" s="4"/>
      <c r="F16" s="4"/>
      <c r="G16" s="4"/>
      <c r="H16" s="4"/>
      <c r="I16" s="4"/>
      <c r="K16" s="4"/>
      <c r="L16" s="4"/>
      <c r="M16" s="4"/>
      <c r="N16" s="4"/>
      <c r="O16" s="4"/>
      <c r="P16" s="4"/>
      <c r="Q16" s="4"/>
    </row>
    <row r="17" spans="1:17" ht="15" customHeight="1">
      <c r="L17" s="19"/>
      <c r="M17" s="19"/>
      <c r="N17" s="19"/>
      <c r="O17" s="19"/>
      <c r="P17" s="19"/>
      <c r="Q17" s="19"/>
    </row>
    <row r="18" spans="1:17">
      <c r="A18" s="6"/>
      <c r="B18" s="8" t="s">
        <v>131</v>
      </c>
      <c r="C18" s="127"/>
      <c r="D18" s="127"/>
      <c r="E18" s="127"/>
      <c r="F18" s="127"/>
      <c r="G18" s="127"/>
      <c r="H18" s="127"/>
      <c r="I18" s="127"/>
      <c r="J18" s="127"/>
      <c r="K18" s="127"/>
      <c r="L18" s="4"/>
      <c r="M18" s="4"/>
      <c r="N18" s="4"/>
      <c r="O18" s="4"/>
      <c r="P18" s="4"/>
      <c r="Q18" s="4"/>
    </row>
    <row r="19" spans="1:17">
      <c r="A19" s="112" t="s">
        <v>128</v>
      </c>
      <c r="B19" s="7" t="s">
        <v>132</v>
      </c>
      <c r="C19" s="7"/>
      <c r="D19" s="7" t="s">
        <v>133</v>
      </c>
      <c r="E19" s="7"/>
      <c r="F19" s="7" t="s">
        <v>134</v>
      </c>
      <c r="G19" s="7"/>
      <c r="H19" s="7" t="s">
        <v>135</v>
      </c>
      <c r="I19" s="7"/>
      <c r="J19" s="7" t="s">
        <v>136</v>
      </c>
      <c r="K19" s="8"/>
      <c r="L19" s="4"/>
      <c r="M19" s="4"/>
      <c r="N19" s="4"/>
      <c r="O19" s="4"/>
      <c r="P19" s="4"/>
      <c r="Q19" s="4"/>
    </row>
    <row r="20" spans="1:17">
      <c r="A20" s="10"/>
      <c r="B20" s="137" t="s">
        <v>5</v>
      </c>
      <c r="C20" s="137" t="s">
        <v>11</v>
      </c>
      <c r="D20" s="137" t="s">
        <v>5</v>
      </c>
      <c r="E20" s="137" t="s">
        <v>11</v>
      </c>
      <c r="F20" s="11" t="s">
        <v>5</v>
      </c>
      <c r="G20" s="137" t="s">
        <v>11</v>
      </c>
      <c r="H20" s="11" t="s">
        <v>5</v>
      </c>
      <c r="I20" s="137" t="s">
        <v>11</v>
      </c>
      <c r="J20" s="11" t="s">
        <v>5</v>
      </c>
      <c r="K20" s="136" t="s">
        <v>11</v>
      </c>
      <c r="L20" s="4"/>
      <c r="M20" s="4"/>
      <c r="N20" s="4"/>
      <c r="O20" s="4"/>
      <c r="P20" s="4"/>
      <c r="Q20" s="4"/>
    </row>
    <row r="21" spans="1:17">
      <c r="A21" s="6"/>
      <c r="B21" s="17"/>
      <c r="C21" s="4"/>
      <c r="D21" s="4"/>
      <c r="E21" s="4"/>
      <c r="F21" s="4"/>
      <c r="G21" s="4"/>
      <c r="H21" s="4"/>
      <c r="I21" s="4"/>
      <c r="J21" s="4"/>
      <c r="K21" s="4"/>
      <c r="L21" s="4"/>
      <c r="M21" s="4"/>
      <c r="N21" s="4"/>
      <c r="O21" s="4"/>
      <c r="P21" s="4"/>
      <c r="Q21" s="4"/>
    </row>
    <row r="22" spans="1:17">
      <c r="A22" s="3" t="str">
        <f>$A$10</f>
        <v>平成30年度</v>
      </c>
      <c r="B22" s="111">
        <v>1820878</v>
      </c>
      <c r="C22" s="74">
        <v>1190040</v>
      </c>
      <c r="D22" s="74">
        <v>2704382</v>
      </c>
      <c r="E22" s="74">
        <v>1918020</v>
      </c>
      <c r="F22" s="74">
        <v>868361</v>
      </c>
      <c r="G22" s="74">
        <v>620520</v>
      </c>
      <c r="H22" s="74">
        <v>3489362</v>
      </c>
      <c r="I22" s="74">
        <v>2310000</v>
      </c>
      <c r="J22" s="74">
        <v>807911</v>
      </c>
      <c r="K22" s="112">
        <v>558240</v>
      </c>
      <c r="L22" s="128"/>
      <c r="M22" s="128"/>
      <c r="N22" s="128"/>
      <c r="O22" s="128"/>
      <c r="P22" s="128"/>
      <c r="Q22" s="128"/>
    </row>
    <row r="23" spans="1:17">
      <c r="A23" s="3" t="str">
        <f>$A$11</f>
        <v>令和元年度</v>
      </c>
      <c r="B23" s="111">
        <v>1768958</v>
      </c>
      <c r="C23" s="74">
        <v>1203270</v>
      </c>
      <c r="D23" s="74">
        <v>2707719</v>
      </c>
      <c r="E23" s="74">
        <v>1942170</v>
      </c>
      <c r="F23" s="74">
        <v>863368</v>
      </c>
      <c r="G23" s="74">
        <v>617040</v>
      </c>
      <c r="H23" s="74">
        <v>3490868</v>
      </c>
      <c r="I23" s="74">
        <v>2343450</v>
      </c>
      <c r="J23" s="74">
        <v>808301</v>
      </c>
      <c r="K23" s="110">
        <v>562710</v>
      </c>
      <c r="L23" s="128"/>
      <c r="M23" s="128"/>
      <c r="N23" s="128"/>
      <c r="O23" s="128"/>
      <c r="P23" s="128"/>
      <c r="Q23" s="128"/>
    </row>
    <row r="24" spans="1:17">
      <c r="A24" s="3" t="str">
        <f>$A$12</f>
        <v>2</v>
      </c>
      <c r="B24" s="111">
        <v>1304954</v>
      </c>
      <c r="C24" s="74">
        <v>1027710</v>
      </c>
      <c r="D24" s="74">
        <v>2196995</v>
      </c>
      <c r="E24" s="74">
        <v>1697970</v>
      </c>
      <c r="F24" s="74">
        <v>716369</v>
      </c>
      <c r="G24" s="74">
        <v>556890</v>
      </c>
      <c r="H24" s="74">
        <v>2792880</v>
      </c>
      <c r="I24" s="74">
        <v>2043300</v>
      </c>
      <c r="J24" s="74">
        <v>682812</v>
      </c>
      <c r="K24" s="110">
        <v>505050</v>
      </c>
      <c r="L24" s="128"/>
      <c r="M24" s="128"/>
      <c r="N24" s="128"/>
      <c r="O24" s="128"/>
      <c r="P24" s="128"/>
      <c r="Q24" s="128"/>
    </row>
    <row r="25" spans="1:17">
      <c r="A25" s="3" t="str">
        <f>$A$13</f>
        <v>3</v>
      </c>
      <c r="B25" s="111">
        <v>1370352</v>
      </c>
      <c r="C25" s="74">
        <v>1009050</v>
      </c>
      <c r="D25" s="74">
        <v>2289900</v>
      </c>
      <c r="E25" s="74">
        <v>1717350</v>
      </c>
      <c r="F25" s="74">
        <v>742184</v>
      </c>
      <c r="G25" s="74">
        <v>559830</v>
      </c>
      <c r="H25" s="74">
        <v>2835018</v>
      </c>
      <c r="I25" s="74">
        <v>1991700</v>
      </c>
      <c r="J25" s="74">
        <v>679027</v>
      </c>
      <c r="K25" s="110">
        <v>485250</v>
      </c>
      <c r="L25" s="128"/>
      <c r="M25" s="128"/>
      <c r="N25" s="128"/>
      <c r="O25" s="128"/>
      <c r="P25" s="128"/>
      <c r="Q25" s="128"/>
    </row>
    <row r="26" spans="1:17">
      <c r="A26" s="71" t="str">
        <f>$A$14</f>
        <v>4</v>
      </c>
      <c r="B26" s="108">
        <v>1501320</v>
      </c>
      <c r="C26" s="76">
        <v>998910</v>
      </c>
      <c r="D26" s="76">
        <v>2560915</v>
      </c>
      <c r="E26" s="76">
        <v>1769040</v>
      </c>
      <c r="F26" s="76">
        <v>800478</v>
      </c>
      <c r="G26" s="76">
        <v>574590</v>
      </c>
      <c r="H26" s="76">
        <v>3021615</v>
      </c>
      <c r="I26" s="76">
        <v>1975740</v>
      </c>
      <c r="J26" s="76">
        <v>715145</v>
      </c>
      <c r="K26" s="107">
        <v>484620</v>
      </c>
      <c r="L26" s="129"/>
      <c r="M26" s="129"/>
      <c r="N26" s="129"/>
      <c r="O26" s="129"/>
      <c r="P26" s="129"/>
      <c r="Q26" s="129"/>
    </row>
    <row r="27" spans="1:17" ht="3" customHeight="1">
      <c r="A27" s="124"/>
      <c r="B27" s="125"/>
      <c r="C27" s="126"/>
      <c r="D27" s="126"/>
      <c r="E27" s="126"/>
      <c r="F27" s="126"/>
      <c r="G27" s="126"/>
      <c r="H27" s="126"/>
      <c r="I27" s="126"/>
      <c r="J27" s="126"/>
      <c r="K27" s="130"/>
      <c r="L27" s="76"/>
      <c r="M27" s="76"/>
      <c r="N27" s="76"/>
      <c r="O27" s="76"/>
      <c r="P27" s="76"/>
      <c r="Q27" s="76"/>
    </row>
    <row r="28" spans="1:17">
      <c r="A28" s="6"/>
      <c r="B28" s="8" t="s">
        <v>131</v>
      </c>
      <c r="C28" s="127"/>
      <c r="D28" s="127"/>
      <c r="E28" s="127"/>
      <c r="F28" s="127"/>
      <c r="G28" s="127"/>
      <c r="H28" s="127"/>
      <c r="I28" s="127"/>
      <c r="J28" s="127"/>
      <c r="K28" s="127"/>
      <c r="L28" s="4"/>
      <c r="M28" s="4"/>
      <c r="N28" s="4"/>
      <c r="O28" s="4"/>
      <c r="P28" s="4"/>
      <c r="Q28" s="4"/>
    </row>
    <row r="29" spans="1:17">
      <c r="A29" s="112" t="s">
        <v>128</v>
      </c>
      <c r="B29" s="7" t="s">
        <v>137</v>
      </c>
      <c r="C29" s="7"/>
      <c r="D29" s="7" t="s">
        <v>17</v>
      </c>
      <c r="E29" s="7"/>
      <c r="F29" s="7" t="s">
        <v>138</v>
      </c>
      <c r="G29" s="7"/>
      <c r="H29" s="7" t="s">
        <v>139</v>
      </c>
      <c r="I29" s="7"/>
      <c r="J29" s="7" t="s">
        <v>140</v>
      </c>
      <c r="K29" s="8"/>
      <c r="L29" s="4"/>
      <c r="M29" s="4"/>
      <c r="N29" s="4"/>
      <c r="O29" s="4"/>
      <c r="P29" s="4"/>
      <c r="Q29" s="4"/>
    </row>
    <row r="30" spans="1:17">
      <c r="A30" s="10"/>
      <c r="B30" s="137" t="s">
        <v>5</v>
      </c>
      <c r="C30" s="137" t="s">
        <v>11</v>
      </c>
      <c r="D30" s="137" t="s">
        <v>5</v>
      </c>
      <c r="E30" s="137" t="s">
        <v>11</v>
      </c>
      <c r="F30" s="11" t="s">
        <v>5</v>
      </c>
      <c r="G30" s="137" t="s">
        <v>11</v>
      </c>
      <c r="H30" s="11" t="s">
        <v>5</v>
      </c>
      <c r="I30" s="137" t="s">
        <v>11</v>
      </c>
      <c r="J30" s="11" t="s">
        <v>5</v>
      </c>
      <c r="K30" s="136" t="s">
        <v>11</v>
      </c>
      <c r="L30" s="4"/>
      <c r="M30" s="4"/>
      <c r="N30" s="4"/>
      <c r="O30" s="4"/>
      <c r="P30" s="4"/>
      <c r="Q30" s="4"/>
    </row>
    <row r="31" spans="1:17">
      <c r="A31" s="6"/>
      <c r="B31" s="17"/>
      <c r="C31" s="4"/>
      <c r="D31" s="4"/>
      <c r="E31" s="4"/>
      <c r="F31" s="4"/>
      <c r="G31" s="4"/>
      <c r="H31" s="4"/>
      <c r="I31" s="4"/>
      <c r="J31" s="4"/>
      <c r="K31" s="4"/>
      <c r="L31" s="4"/>
      <c r="M31" s="4"/>
      <c r="N31" s="4"/>
      <c r="O31" s="4"/>
      <c r="P31" s="4"/>
      <c r="Q31" s="4"/>
    </row>
    <row r="32" spans="1:17">
      <c r="A32" s="3" t="str">
        <f>$A$10</f>
        <v>平成30年度</v>
      </c>
      <c r="B32" s="111">
        <v>847042</v>
      </c>
      <c r="C32" s="74">
        <v>550860</v>
      </c>
      <c r="D32" s="74">
        <v>725335</v>
      </c>
      <c r="E32" s="74">
        <v>485310</v>
      </c>
      <c r="F32" s="74">
        <v>426902</v>
      </c>
      <c r="G32" s="74">
        <v>245970</v>
      </c>
      <c r="H32" s="74">
        <v>2587215</v>
      </c>
      <c r="I32" s="74">
        <v>1760070</v>
      </c>
      <c r="J32" s="74">
        <v>5992668</v>
      </c>
      <c r="K32" s="112">
        <v>3581160</v>
      </c>
      <c r="L32" s="128"/>
      <c r="M32" s="128"/>
      <c r="N32" s="128"/>
      <c r="O32" s="128"/>
      <c r="P32" s="128"/>
      <c r="Q32" s="128"/>
    </row>
    <row r="33" spans="1:17">
      <c r="A33" s="3" t="str">
        <f>$A$11</f>
        <v>令和元年度</v>
      </c>
      <c r="B33" s="111">
        <v>849363</v>
      </c>
      <c r="C33" s="74">
        <v>568500</v>
      </c>
      <c r="D33" s="74">
        <v>743688</v>
      </c>
      <c r="E33" s="74">
        <v>506610</v>
      </c>
      <c r="F33" s="74">
        <v>442373</v>
      </c>
      <c r="G33" s="74">
        <v>257580</v>
      </c>
      <c r="H33" s="74">
        <v>2604889</v>
      </c>
      <c r="I33" s="74">
        <v>1789500</v>
      </c>
      <c r="J33" s="74">
        <v>6106538</v>
      </c>
      <c r="K33" s="110">
        <v>3666600</v>
      </c>
      <c r="L33" s="128"/>
      <c r="M33" s="128"/>
      <c r="N33" s="128"/>
      <c r="O33" s="128"/>
      <c r="P33" s="128"/>
      <c r="Q33" s="128"/>
    </row>
    <row r="34" spans="1:17">
      <c r="A34" s="3" t="str">
        <f>$A$12</f>
        <v>2</v>
      </c>
      <c r="B34" s="111">
        <v>725623</v>
      </c>
      <c r="C34" s="74">
        <v>530790</v>
      </c>
      <c r="D34" s="74">
        <v>656520</v>
      </c>
      <c r="E34" s="74">
        <v>493410</v>
      </c>
      <c r="F34" s="74">
        <v>364029</v>
      </c>
      <c r="G34" s="74">
        <v>229410</v>
      </c>
      <c r="H34" s="74">
        <v>2047797</v>
      </c>
      <c r="I34" s="74">
        <v>1495110</v>
      </c>
      <c r="J34" s="74">
        <v>4724476</v>
      </c>
      <c r="K34" s="110">
        <v>3299280</v>
      </c>
      <c r="L34" s="128"/>
      <c r="M34" s="128"/>
      <c r="N34" s="128"/>
      <c r="O34" s="128"/>
      <c r="P34" s="128"/>
      <c r="Q34" s="128"/>
    </row>
    <row r="35" spans="1:17">
      <c r="A35" s="3" t="str">
        <f>$A$13</f>
        <v>3</v>
      </c>
      <c r="B35" s="111">
        <v>759671</v>
      </c>
      <c r="C35" s="74">
        <v>535200</v>
      </c>
      <c r="D35" s="74">
        <v>674916</v>
      </c>
      <c r="E35" s="74">
        <v>492090</v>
      </c>
      <c r="F35" s="74">
        <v>393916</v>
      </c>
      <c r="G35" s="74">
        <v>239970</v>
      </c>
      <c r="H35" s="74">
        <v>2013992</v>
      </c>
      <c r="I35" s="74">
        <v>1381740</v>
      </c>
      <c r="J35" s="74">
        <v>5061823</v>
      </c>
      <c r="K35" s="110">
        <v>3388710</v>
      </c>
      <c r="L35" s="128"/>
      <c r="M35" s="128"/>
      <c r="N35" s="128"/>
      <c r="O35" s="128"/>
      <c r="P35" s="128"/>
      <c r="Q35" s="128"/>
    </row>
    <row r="36" spans="1:17">
      <c r="A36" s="71" t="str">
        <f>$A$14</f>
        <v>4</v>
      </c>
      <c r="B36" s="108">
        <v>830377</v>
      </c>
      <c r="C36" s="76">
        <v>536640</v>
      </c>
      <c r="D36" s="76">
        <v>700936</v>
      </c>
      <c r="E36" s="76">
        <v>475140</v>
      </c>
      <c r="F36" s="76">
        <v>437014</v>
      </c>
      <c r="G36" s="76">
        <v>249780</v>
      </c>
      <c r="H36" s="76">
        <v>2089456</v>
      </c>
      <c r="I36" s="76">
        <v>1299300</v>
      </c>
      <c r="J36" s="76">
        <v>5441642</v>
      </c>
      <c r="K36" s="107">
        <v>3399660</v>
      </c>
      <c r="L36" s="129"/>
      <c r="M36" s="129"/>
      <c r="N36" s="129"/>
      <c r="O36" s="129"/>
      <c r="P36" s="129"/>
      <c r="Q36" s="129"/>
    </row>
    <row r="37" spans="1:17" ht="3" customHeight="1">
      <c r="A37" s="124"/>
      <c r="B37" s="125"/>
      <c r="C37" s="126"/>
      <c r="D37" s="126"/>
      <c r="E37" s="126"/>
      <c r="F37" s="76"/>
      <c r="G37" s="76"/>
      <c r="H37" s="76"/>
      <c r="I37" s="76"/>
      <c r="J37" s="76"/>
      <c r="K37" s="107"/>
      <c r="L37" s="76"/>
      <c r="M37" s="76"/>
      <c r="N37" s="76"/>
      <c r="O37" s="76"/>
      <c r="P37" s="76"/>
      <c r="Q37" s="76"/>
    </row>
    <row r="38" spans="1:17">
      <c r="A38" s="6"/>
      <c r="B38" s="8" t="s">
        <v>131</v>
      </c>
      <c r="C38" s="127"/>
      <c r="D38" s="127"/>
      <c r="E38" s="127"/>
      <c r="F38" s="127"/>
      <c r="G38" s="127"/>
      <c r="H38" s="127"/>
      <c r="I38" s="127"/>
      <c r="J38" s="127"/>
      <c r="K38" s="127"/>
      <c r="L38" s="4"/>
      <c r="M38" s="4"/>
      <c r="N38" s="4"/>
      <c r="O38" s="4"/>
      <c r="P38" s="4"/>
      <c r="Q38" s="4"/>
    </row>
    <row r="39" spans="1:17">
      <c r="A39" s="112" t="s">
        <v>128</v>
      </c>
      <c r="B39" s="7" t="s">
        <v>141</v>
      </c>
      <c r="C39" s="7"/>
      <c r="D39" s="7" t="s">
        <v>102</v>
      </c>
      <c r="E39" s="7"/>
      <c r="F39" s="7" t="s">
        <v>101</v>
      </c>
      <c r="G39" s="7"/>
      <c r="H39" s="7" t="s">
        <v>142</v>
      </c>
      <c r="I39" s="7"/>
      <c r="J39" s="7" t="s">
        <v>143</v>
      </c>
      <c r="K39" s="8"/>
      <c r="L39" s="4"/>
      <c r="M39" s="4"/>
      <c r="N39" s="4"/>
      <c r="O39" s="4"/>
      <c r="P39" s="4"/>
      <c r="Q39" s="4"/>
    </row>
    <row r="40" spans="1:17">
      <c r="A40" s="10"/>
      <c r="B40" s="137" t="s">
        <v>5</v>
      </c>
      <c r="C40" s="137" t="s">
        <v>11</v>
      </c>
      <c r="D40" s="137" t="s">
        <v>5</v>
      </c>
      <c r="E40" s="137" t="s">
        <v>11</v>
      </c>
      <c r="F40" s="11" t="s">
        <v>5</v>
      </c>
      <c r="G40" s="137" t="s">
        <v>11</v>
      </c>
      <c r="H40" s="11" t="s">
        <v>5</v>
      </c>
      <c r="I40" s="137" t="s">
        <v>11</v>
      </c>
      <c r="J40" s="11" t="s">
        <v>5</v>
      </c>
      <c r="K40" s="136" t="s">
        <v>11</v>
      </c>
      <c r="L40" s="4"/>
      <c r="M40" s="4"/>
      <c r="N40" s="4"/>
      <c r="O40" s="4"/>
      <c r="P40" s="4"/>
      <c r="Q40" s="4"/>
    </row>
    <row r="41" spans="1:17">
      <c r="A41" s="6"/>
      <c r="B41" s="17"/>
      <c r="C41" s="4"/>
      <c r="D41" s="4"/>
      <c r="E41" s="4"/>
      <c r="F41" s="4"/>
      <c r="G41" s="4"/>
      <c r="H41" s="4"/>
      <c r="I41" s="4"/>
      <c r="J41" s="4"/>
      <c r="K41" s="4"/>
      <c r="L41" s="4"/>
      <c r="M41" s="4"/>
      <c r="N41" s="4"/>
      <c r="O41" s="4"/>
      <c r="P41" s="4"/>
      <c r="Q41" s="4"/>
    </row>
    <row r="42" spans="1:17">
      <c r="A42" s="3" t="str">
        <f>$A$10</f>
        <v>平成30年度</v>
      </c>
      <c r="B42" s="111">
        <v>30887041</v>
      </c>
      <c r="C42" s="74">
        <v>20648370</v>
      </c>
      <c r="D42" s="74">
        <v>1255197</v>
      </c>
      <c r="E42" s="74">
        <v>745590</v>
      </c>
      <c r="F42" s="74">
        <v>54973775</v>
      </c>
      <c r="G42" s="74">
        <v>33584220</v>
      </c>
      <c r="H42" s="74">
        <v>2387103</v>
      </c>
      <c r="I42" s="74">
        <v>1437660</v>
      </c>
      <c r="J42" s="74">
        <v>1094742</v>
      </c>
      <c r="K42" s="112">
        <v>838350</v>
      </c>
      <c r="L42" s="128"/>
      <c r="M42" s="128"/>
      <c r="N42" s="128"/>
      <c r="O42" s="128"/>
      <c r="P42" s="128"/>
      <c r="Q42" s="128"/>
    </row>
    <row r="43" spans="1:17">
      <c r="A43" s="3" t="str">
        <f>$A$11</f>
        <v>令和元年度</v>
      </c>
      <c r="B43" s="111">
        <v>31087802</v>
      </c>
      <c r="C43" s="74">
        <v>20953680</v>
      </c>
      <c r="D43" s="74">
        <v>1309195</v>
      </c>
      <c r="E43" s="74">
        <v>781650</v>
      </c>
      <c r="F43" s="74">
        <v>54748633</v>
      </c>
      <c r="G43" s="74">
        <v>33879960</v>
      </c>
      <c r="H43" s="74">
        <v>2470131</v>
      </c>
      <c r="I43" s="74">
        <v>1499880</v>
      </c>
      <c r="J43" s="74">
        <v>1051072</v>
      </c>
      <c r="K43" s="110">
        <v>821520</v>
      </c>
      <c r="L43" s="128"/>
      <c r="M43" s="128"/>
      <c r="N43" s="128"/>
      <c r="O43" s="128"/>
      <c r="P43" s="128"/>
      <c r="Q43" s="128"/>
    </row>
    <row r="44" spans="1:17">
      <c r="A44" s="3" t="str">
        <f>$A$12</f>
        <v>2</v>
      </c>
      <c r="B44" s="111">
        <v>22830853</v>
      </c>
      <c r="C44" s="74">
        <v>17074950</v>
      </c>
      <c r="D44" s="74">
        <v>1082791</v>
      </c>
      <c r="E44" s="74">
        <v>717690</v>
      </c>
      <c r="F44" s="74">
        <v>37899291</v>
      </c>
      <c r="G44" s="74">
        <v>26903790</v>
      </c>
      <c r="H44" s="74">
        <v>2077520</v>
      </c>
      <c r="I44" s="74">
        <v>1383240</v>
      </c>
      <c r="J44" s="74">
        <v>997085</v>
      </c>
      <c r="K44" s="110">
        <v>829470</v>
      </c>
      <c r="L44" s="128"/>
      <c r="M44" s="128"/>
      <c r="N44" s="128"/>
      <c r="O44" s="128"/>
      <c r="P44" s="128"/>
      <c r="Q44" s="128"/>
    </row>
    <row r="45" spans="1:17">
      <c r="A45" s="3" t="str">
        <f>$A$13</f>
        <v>3</v>
      </c>
      <c r="B45" s="111">
        <v>25203256</v>
      </c>
      <c r="C45" s="74">
        <v>18443310</v>
      </c>
      <c r="D45" s="74">
        <v>1166740</v>
      </c>
      <c r="E45" s="74">
        <v>753840</v>
      </c>
      <c r="F45" s="74">
        <v>41190016</v>
      </c>
      <c r="G45" s="74">
        <v>27978180</v>
      </c>
      <c r="H45" s="74">
        <v>2159159</v>
      </c>
      <c r="I45" s="74">
        <v>1387590</v>
      </c>
      <c r="J45" s="74">
        <v>973725</v>
      </c>
      <c r="K45" s="110">
        <v>774780</v>
      </c>
      <c r="L45" s="128"/>
      <c r="M45" s="128"/>
      <c r="N45" s="128"/>
      <c r="O45" s="128"/>
      <c r="P45" s="128"/>
      <c r="Q45" s="128"/>
    </row>
    <row r="46" spans="1:17">
      <c r="A46" s="71" t="str">
        <f>$A$14</f>
        <v>4</v>
      </c>
      <c r="B46" s="108">
        <v>27555606</v>
      </c>
      <c r="C46" s="76">
        <v>19054980</v>
      </c>
      <c r="D46" s="76">
        <v>1290691</v>
      </c>
      <c r="E46" s="76">
        <v>786690</v>
      </c>
      <c r="F46" s="76">
        <v>46234174</v>
      </c>
      <c r="G46" s="76">
        <v>28971450</v>
      </c>
      <c r="H46" s="76">
        <v>2339387</v>
      </c>
      <c r="I46" s="76">
        <v>1450230</v>
      </c>
      <c r="J46" s="76">
        <v>1027543</v>
      </c>
      <c r="K46" s="107">
        <v>792600</v>
      </c>
      <c r="L46" s="129"/>
      <c r="M46" s="129"/>
      <c r="N46" s="129"/>
      <c r="O46" s="129"/>
      <c r="P46" s="129"/>
      <c r="Q46" s="129"/>
    </row>
    <row r="47" spans="1:17" ht="3" customHeight="1">
      <c r="A47" s="124"/>
      <c r="B47" s="125"/>
      <c r="C47" s="126"/>
      <c r="D47" s="126"/>
      <c r="E47" s="126"/>
      <c r="F47" s="131"/>
      <c r="G47" s="131"/>
      <c r="H47" s="131"/>
      <c r="I47" s="131"/>
      <c r="J47" s="131"/>
      <c r="K47" s="132"/>
      <c r="L47" s="76"/>
      <c r="M47" s="76"/>
      <c r="N47" s="76"/>
      <c r="O47" s="76"/>
      <c r="P47" s="76"/>
      <c r="Q47" s="76"/>
    </row>
    <row r="48" spans="1:17" ht="3" customHeight="1">
      <c r="A48" s="4"/>
      <c r="B48" s="4"/>
      <c r="C48" s="4"/>
      <c r="D48" s="4"/>
      <c r="E48" s="4"/>
      <c r="F48" s="4"/>
      <c r="G48" s="4"/>
      <c r="H48" s="4"/>
      <c r="I48" s="4"/>
      <c r="K48" s="4"/>
      <c r="L48" s="4"/>
      <c r="M48" s="4"/>
      <c r="N48" s="4"/>
      <c r="O48" s="4"/>
      <c r="P48" s="4"/>
      <c r="Q48" s="4"/>
    </row>
    <row r="49" spans="1:17" ht="15" customHeight="1">
      <c r="L49" s="19"/>
      <c r="M49" s="19"/>
      <c r="N49" s="19"/>
      <c r="O49" s="19"/>
      <c r="P49" s="19"/>
      <c r="Q49" s="19"/>
    </row>
    <row r="50" spans="1:17">
      <c r="A50" s="6"/>
      <c r="B50" s="8" t="s">
        <v>144</v>
      </c>
      <c r="C50" s="127"/>
      <c r="D50" s="127"/>
      <c r="E50" s="127"/>
      <c r="F50" s="4"/>
      <c r="G50" s="4"/>
      <c r="H50" s="4"/>
      <c r="I50" s="4"/>
      <c r="J50" s="4"/>
      <c r="K50" s="4"/>
      <c r="L50" s="4"/>
      <c r="M50" s="4"/>
      <c r="N50" s="4"/>
      <c r="O50" s="4"/>
      <c r="P50" s="4"/>
      <c r="Q50" s="4"/>
    </row>
    <row r="51" spans="1:17">
      <c r="A51" s="112" t="s">
        <v>128</v>
      </c>
      <c r="B51" s="7" t="s">
        <v>145</v>
      </c>
      <c r="C51" s="7"/>
      <c r="D51" s="7" t="s">
        <v>146</v>
      </c>
      <c r="E51" s="8"/>
      <c r="F51" s="4"/>
      <c r="G51" s="4"/>
      <c r="H51" s="4"/>
      <c r="I51" s="4"/>
      <c r="J51" s="4"/>
      <c r="K51" s="4"/>
      <c r="L51" s="4"/>
      <c r="M51" s="4"/>
      <c r="N51" s="4"/>
      <c r="O51" s="4"/>
      <c r="P51" s="4"/>
      <c r="Q51" s="4"/>
    </row>
    <row r="52" spans="1:17">
      <c r="A52" s="10"/>
      <c r="B52" s="137" t="s">
        <v>5</v>
      </c>
      <c r="C52" s="137" t="s">
        <v>11</v>
      </c>
      <c r="D52" s="137" t="s">
        <v>5</v>
      </c>
      <c r="E52" s="137" t="s">
        <v>11</v>
      </c>
      <c r="F52" s="4"/>
      <c r="G52" s="4"/>
      <c r="H52" s="4"/>
      <c r="I52" s="4"/>
      <c r="J52" s="4"/>
      <c r="K52" s="4"/>
      <c r="L52" s="4"/>
      <c r="M52" s="4"/>
      <c r="N52" s="4"/>
      <c r="O52" s="4"/>
      <c r="P52" s="4"/>
      <c r="Q52" s="4"/>
    </row>
    <row r="53" spans="1:17">
      <c r="A53" s="6"/>
      <c r="B53" s="17"/>
      <c r="C53" s="4"/>
      <c r="D53" s="4"/>
      <c r="E53" s="4"/>
      <c r="F53" s="4"/>
      <c r="G53" s="4"/>
      <c r="H53" s="4"/>
      <c r="I53" s="4"/>
      <c r="J53" s="4"/>
      <c r="K53" s="4"/>
      <c r="L53" s="4"/>
      <c r="M53" s="4"/>
      <c r="N53" s="4"/>
      <c r="O53" s="4"/>
      <c r="P53" s="4"/>
      <c r="Q53" s="4"/>
    </row>
    <row r="54" spans="1:17">
      <c r="A54" s="3" t="str">
        <f>$A$10</f>
        <v>平成30年度</v>
      </c>
      <c r="B54" s="111">
        <v>673103</v>
      </c>
      <c r="C54" s="74">
        <v>414210</v>
      </c>
      <c r="D54" s="74">
        <v>3717315</v>
      </c>
      <c r="E54" s="74">
        <v>2026380</v>
      </c>
      <c r="F54" s="128"/>
      <c r="G54" s="128"/>
      <c r="H54" s="128"/>
      <c r="I54" s="128"/>
      <c r="J54" s="128"/>
      <c r="K54" s="4"/>
      <c r="L54" s="128"/>
      <c r="M54" s="128"/>
      <c r="N54" s="128"/>
      <c r="O54" s="128"/>
      <c r="P54" s="128"/>
      <c r="Q54" s="128"/>
    </row>
    <row r="55" spans="1:17">
      <c r="A55" s="3" t="str">
        <f>$A$11</f>
        <v>令和元年度</v>
      </c>
      <c r="B55" s="111">
        <v>690259</v>
      </c>
      <c r="C55" s="74">
        <v>432750</v>
      </c>
      <c r="D55" s="74">
        <v>3724531</v>
      </c>
      <c r="E55" s="74">
        <v>2063700</v>
      </c>
      <c r="F55" s="128"/>
      <c r="G55" s="128"/>
      <c r="H55" s="128"/>
      <c r="I55" s="128"/>
      <c r="J55" s="128"/>
      <c r="K55" s="133"/>
      <c r="L55" s="128"/>
      <c r="M55" s="128"/>
      <c r="N55" s="128"/>
      <c r="O55" s="128"/>
      <c r="P55" s="128"/>
      <c r="Q55" s="128"/>
    </row>
    <row r="56" spans="1:17">
      <c r="A56" s="3" t="str">
        <f>$A$12</f>
        <v>2</v>
      </c>
      <c r="B56" s="111">
        <v>560822</v>
      </c>
      <c r="C56" s="74">
        <v>384810</v>
      </c>
      <c r="D56" s="74">
        <v>2916694</v>
      </c>
      <c r="E56" s="74">
        <v>1834800</v>
      </c>
      <c r="F56" s="128"/>
      <c r="G56" s="128"/>
      <c r="H56" s="128"/>
      <c r="I56" s="128"/>
      <c r="J56" s="128"/>
      <c r="K56" s="133"/>
      <c r="L56" s="128"/>
      <c r="M56" s="128"/>
      <c r="N56" s="128"/>
      <c r="O56" s="128"/>
      <c r="P56" s="128"/>
      <c r="Q56" s="128"/>
    </row>
    <row r="57" spans="1:17">
      <c r="A57" s="3" t="str">
        <f>$A$13</f>
        <v>3</v>
      </c>
      <c r="B57" s="111">
        <v>583922</v>
      </c>
      <c r="C57" s="74">
        <v>381600</v>
      </c>
      <c r="D57" s="74">
        <v>3076292</v>
      </c>
      <c r="E57" s="74">
        <v>1850310</v>
      </c>
      <c r="F57" s="128"/>
      <c r="G57" s="128"/>
      <c r="H57" s="128"/>
      <c r="I57" s="128"/>
      <c r="J57" s="128"/>
      <c r="K57" s="133"/>
      <c r="L57" s="128"/>
      <c r="M57" s="128"/>
      <c r="N57" s="128"/>
      <c r="O57" s="128"/>
      <c r="P57" s="128"/>
      <c r="Q57" s="128"/>
    </row>
    <row r="58" spans="1:17">
      <c r="A58" s="71" t="str">
        <f>$A$14</f>
        <v>4</v>
      </c>
      <c r="B58" s="108">
        <v>634752</v>
      </c>
      <c r="C58" s="76">
        <v>388890</v>
      </c>
      <c r="D58" s="76">
        <v>3339399</v>
      </c>
      <c r="E58" s="76">
        <v>1876260</v>
      </c>
      <c r="F58" s="129"/>
      <c r="G58" s="129"/>
      <c r="H58" s="129"/>
      <c r="I58" s="129"/>
      <c r="J58" s="129"/>
      <c r="K58" s="134"/>
      <c r="L58" s="129"/>
      <c r="M58" s="129"/>
      <c r="N58" s="129"/>
      <c r="O58" s="129"/>
      <c r="P58" s="129"/>
      <c r="Q58" s="129"/>
    </row>
    <row r="59" spans="1:17" ht="3" customHeight="1">
      <c r="A59" s="124"/>
      <c r="B59" s="125"/>
      <c r="C59" s="126"/>
      <c r="D59" s="126"/>
      <c r="E59" s="126"/>
      <c r="F59" s="129"/>
      <c r="G59" s="129"/>
      <c r="H59" s="129"/>
      <c r="I59" s="129"/>
      <c r="J59" s="129"/>
      <c r="K59" s="134"/>
      <c r="L59" s="76"/>
      <c r="M59" s="76"/>
      <c r="N59" s="76"/>
      <c r="O59" s="76"/>
      <c r="P59" s="76"/>
      <c r="Q59" s="76"/>
    </row>
    <row r="60" spans="1:17" ht="3" customHeight="1">
      <c r="A60" s="6"/>
      <c r="B60" s="4"/>
      <c r="C60" s="4"/>
      <c r="D60" s="4"/>
      <c r="E60" s="4"/>
      <c r="F60" s="4"/>
      <c r="G60" s="4"/>
      <c r="H60" s="4"/>
      <c r="I60" s="4"/>
      <c r="K60" s="4"/>
      <c r="L60" s="4"/>
      <c r="M60" s="4"/>
      <c r="N60" s="4"/>
      <c r="O60" s="4"/>
      <c r="P60" s="4"/>
      <c r="Q60" s="4"/>
    </row>
    <row r="61" spans="1:17" ht="15" customHeight="1">
      <c r="L61" s="19"/>
      <c r="M61" s="19"/>
      <c r="N61" s="19"/>
      <c r="O61" s="19"/>
      <c r="P61" s="19"/>
      <c r="Q61" s="19"/>
    </row>
    <row r="62" spans="1:17">
      <c r="A62" s="6"/>
      <c r="B62" s="8" t="s">
        <v>91</v>
      </c>
      <c r="C62" s="127"/>
      <c r="D62" s="127"/>
      <c r="E62" s="127"/>
      <c r="F62" s="127"/>
      <c r="G62" s="127"/>
      <c r="H62" s="127"/>
      <c r="I62" s="127"/>
      <c r="J62" s="127"/>
      <c r="K62" s="127"/>
      <c r="L62" s="4"/>
      <c r="M62" s="4"/>
      <c r="N62" s="4"/>
      <c r="O62" s="4"/>
      <c r="P62" s="4"/>
      <c r="Q62" s="4"/>
    </row>
    <row r="63" spans="1:17">
      <c r="A63" s="112" t="s">
        <v>128</v>
      </c>
      <c r="B63" s="7" t="s">
        <v>147</v>
      </c>
      <c r="C63" s="7"/>
      <c r="D63" s="7" t="s">
        <v>148</v>
      </c>
      <c r="E63" s="7"/>
      <c r="F63" s="7" t="s">
        <v>149</v>
      </c>
      <c r="G63" s="7"/>
      <c r="H63" s="7" t="s">
        <v>150</v>
      </c>
      <c r="I63" s="7"/>
      <c r="J63" s="7" t="s">
        <v>151</v>
      </c>
      <c r="K63" s="8"/>
      <c r="L63" s="4"/>
      <c r="M63" s="4"/>
      <c r="N63" s="4"/>
      <c r="O63" s="4"/>
      <c r="P63" s="4"/>
      <c r="Q63" s="4"/>
    </row>
    <row r="64" spans="1:17">
      <c r="A64" s="10"/>
      <c r="B64" s="137" t="s">
        <v>5</v>
      </c>
      <c r="C64" s="137" t="s">
        <v>11</v>
      </c>
      <c r="D64" s="137" t="s">
        <v>5</v>
      </c>
      <c r="E64" s="137" t="s">
        <v>11</v>
      </c>
      <c r="F64" s="11" t="s">
        <v>5</v>
      </c>
      <c r="G64" s="137" t="s">
        <v>11</v>
      </c>
      <c r="H64" s="11" t="s">
        <v>5</v>
      </c>
      <c r="I64" s="137" t="s">
        <v>11</v>
      </c>
      <c r="J64" s="11" t="s">
        <v>5</v>
      </c>
      <c r="K64" s="136" t="s">
        <v>11</v>
      </c>
      <c r="L64" s="4"/>
      <c r="M64" s="4"/>
      <c r="N64" s="4"/>
      <c r="O64" s="4"/>
      <c r="P64" s="4"/>
      <c r="Q64" s="4"/>
    </row>
    <row r="65" spans="1:17">
      <c r="A65" s="6"/>
      <c r="B65" s="17"/>
      <c r="C65" s="4"/>
      <c r="D65" s="4"/>
      <c r="E65" s="4"/>
      <c r="F65" s="4"/>
      <c r="G65" s="4"/>
      <c r="H65" s="4"/>
      <c r="I65" s="4"/>
      <c r="J65" s="4"/>
      <c r="K65" s="4"/>
      <c r="L65" s="4"/>
      <c r="M65" s="4"/>
      <c r="N65" s="4"/>
      <c r="O65" s="4"/>
      <c r="P65" s="4"/>
      <c r="Q65" s="4"/>
    </row>
    <row r="66" spans="1:17">
      <c r="A66" s="3" t="str">
        <f>$A$10</f>
        <v>平成30年度</v>
      </c>
      <c r="B66" s="111">
        <v>903641</v>
      </c>
      <c r="C66" s="74">
        <v>591420</v>
      </c>
      <c r="D66" s="74">
        <v>1040935</v>
      </c>
      <c r="E66" s="74">
        <v>689580</v>
      </c>
      <c r="F66" s="74">
        <v>1049228</v>
      </c>
      <c r="G66" s="74">
        <v>659220</v>
      </c>
      <c r="H66" s="74">
        <v>2444960</v>
      </c>
      <c r="I66" s="74">
        <v>2025450</v>
      </c>
      <c r="J66" s="74">
        <v>830196</v>
      </c>
      <c r="K66" s="112">
        <v>519030</v>
      </c>
      <c r="L66" s="128"/>
      <c r="M66" s="128"/>
      <c r="N66" s="128"/>
      <c r="O66" s="128"/>
      <c r="P66" s="128"/>
      <c r="Q66" s="128"/>
    </row>
    <row r="67" spans="1:17">
      <c r="A67" s="3" t="str">
        <f>$A$11</f>
        <v>令和元年度</v>
      </c>
      <c r="B67" s="111">
        <v>917352</v>
      </c>
      <c r="C67" s="74">
        <v>602520</v>
      </c>
      <c r="D67" s="74">
        <v>1060468</v>
      </c>
      <c r="E67" s="74">
        <v>705120</v>
      </c>
      <c r="F67" s="74">
        <v>1038497</v>
      </c>
      <c r="G67" s="74">
        <v>663600</v>
      </c>
      <c r="H67" s="74">
        <v>2459057</v>
      </c>
      <c r="I67" s="74">
        <v>2054790</v>
      </c>
      <c r="J67" s="74">
        <v>817595</v>
      </c>
      <c r="K67" s="110">
        <v>510930</v>
      </c>
      <c r="L67" s="128"/>
      <c r="M67" s="128"/>
      <c r="N67" s="128"/>
      <c r="O67" s="128"/>
      <c r="P67" s="128"/>
      <c r="Q67" s="128"/>
    </row>
    <row r="68" spans="1:17">
      <c r="A68" s="3" t="str">
        <f>$A$12</f>
        <v>2</v>
      </c>
      <c r="B68" s="111">
        <v>770658</v>
      </c>
      <c r="C68" s="74">
        <v>548940</v>
      </c>
      <c r="D68" s="74">
        <v>888757</v>
      </c>
      <c r="E68" s="74">
        <v>638940</v>
      </c>
      <c r="F68" s="74">
        <v>846368</v>
      </c>
      <c r="G68" s="74">
        <v>583110</v>
      </c>
      <c r="H68" s="74">
        <v>1725242</v>
      </c>
      <c r="I68" s="74">
        <v>1458960</v>
      </c>
      <c r="J68" s="74">
        <v>671727</v>
      </c>
      <c r="K68" s="110">
        <v>456540</v>
      </c>
      <c r="L68" s="128"/>
      <c r="M68" s="128"/>
      <c r="N68" s="128"/>
      <c r="O68" s="128"/>
      <c r="P68" s="128"/>
      <c r="Q68" s="128"/>
    </row>
    <row r="69" spans="1:17">
      <c r="A69" s="3" t="str">
        <f>$A$13</f>
        <v>3</v>
      </c>
      <c r="B69" s="111">
        <v>786737</v>
      </c>
      <c r="C69" s="74">
        <v>546330</v>
      </c>
      <c r="D69" s="74">
        <v>907133</v>
      </c>
      <c r="E69" s="74">
        <v>639990</v>
      </c>
      <c r="F69" s="74">
        <v>861398</v>
      </c>
      <c r="G69" s="74">
        <v>571260</v>
      </c>
      <c r="H69" s="74">
        <v>1971373</v>
      </c>
      <c r="I69" s="74">
        <v>1672980</v>
      </c>
      <c r="J69" s="74">
        <v>685224</v>
      </c>
      <c r="K69" s="110">
        <v>456750</v>
      </c>
      <c r="L69" s="128"/>
      <c r="M69" s="128"/>
      <c r="N69" s="128"/>
      <c r="O69" s="128"/>
      <c r="P69" s="128"/>
      <c r="Q69" s="128"/>
    </row>
    <row r="70" spans="1:17">
      <c r="A70" s="71" t="str">
        <f>$A$14</f>
        <v>4</v>
      </c>
      <c r="B70" s="108">
        <v>829810</v>
      </c>
      <c r="C70" s="76">
        <v>536820</v>
      </c>
      <c r="D70" s="76">
        <v>979678</v>
      </c>
      <c r="E70" s="76">
        <v>649440</v>
      </c>
      <c r="F70" s="76">
        <v>941032</v>
      </c>
      <c r="G70" s="76">
        <v>579810</v>
      </c>
      <c r="H70" s="76">
        <v>2192529</v>
      </c>
      <c r="I70" s="76">
        <v>1842120</v>
      </c>
      <c r="J70" s="76">
        <v>728247</v>
      </c>
      <c r="K70" s="107">
        <v>463020</v>
      </c>
      <c r="L70" s="129"/>
      <c r="M70" s="129"/>
      <c r="N70" s="129"/>
      <c r="O70" s="129"/>
      <c r="P70" s="129"/>
      <c r="Q70" s="129"/>
    </row>
    <row r="71" spans="1:17" ht="3" customHeight="1">
      <c r="A71" s="124"/>
      <c r="B71" s="125"/>
      <c r="C71" s="126"/>
      <c r="D71" s="126"/>
      <c r="E71" s="126"/>
      <c r="F71" s="126"/>
      <c r="G71" s="126"/>
      <c r="H71" s="126"/>
      <c r="I71" s="126"/>
      <c r="J71" s="126"/>
      <c r="K71" s="130"/>
      <c r="L71" s="76"/>
      <c r="M71" s="76"/>
      <c r="N71" s="76"/>
      <c r="O71" s="76"/>
      <c r="P71" s="76"/>
      <c r="Q71" s="76"/>
    </row>
    <row r="72" spans="1:17" ht="3" customHeight="1">
      <c r="A72" s="6"/>
      <c r="B72" s="4"/>
      <c r="C72" s="4"/>
      <c r="D72" s="4"/>
      <c r="E72" s="4"/>
      <c r="F72" s="4"/>
      <c r="G72" s="4"/>
      <c r="H72" s="4"/>
      <c r="I72" s="4"/>
      <c r="K72" s="4"/>
      <c r="L72" s="4"/>
      <c r="M72" s="4"/>
      <c r="N72" s="4"/>
      <c r="O72" s="4"/>
      <c r="P72" s="4"/>
      <c r="Q72" s="4"/>
    </row>
    <row r="73" spans="1:17" ht="15" customHeight="1">
      <c r="L73" s="19"/>
      <c r="M73" s="19"/>
      <c r="N73" s="19"/>
      <c r="O73" s="19"/>
      <c r="P73" s="19"/>
      <c r="Q73" s="19"/>
    </row>
    <row r="74" spans="1:17">
      <c r="A74" s="6"/>
      <c r="B74" s="8" t="s">
        <v>152</v>
      </c>
      <c r="C74" s="127"/>
      <c r="D74" s="4"/>
      <c r="E74" s="4"/>
      <c r="F74" s="4"/>
      <c r="G74" s="4"/>
      <c r="H74" s="4"/>
      <c r="I74" s="4"/>
      <c r="J74" s="4"/>
      <c r="K74" s="4"/>
      <c r="L74" s="4"/>
      <c r="M74" s="4"/>
      <c r="N74" s="4"/>
      <c r="O74" s="4"/>
      <c r="P74" s="4"/>
      <c r="Q74" s="4"/>
    </row>
    <row r="75" spans="1:17">
      <c r="A75" s="112" t="s">
        <v>128</v>
      </c>
      <c r="B75" s="7" t="s">
        <v>153</v>
      </c>
      <c r="C75" s="8"/>
      <c r="D75" s="4"/>
      <c r="E75" s="4"/>
      <c r="F75" s="4"/>
      <c r="G75" s="4"/>
      <c r="H75" s="4"/>
      <c r="I75" s="4"/>
      <c r="J75" s="4"/>
      <c r="K75" s="4"/>
      <c r="L75" s="4"/>
      <c r="M75" s="4"/>
      <c r="N75" s="4"/>
      <c r="O75" s="4"/>
      <c r="P75" s="4"/>
      <c r="Q75" s="4"/>
    </row>
    <row r="76" spans="1:17">
      <c r="A76" s="10"/>
      <c r="B76" s="137" t="s">
        <v>5</v>
      </c>
      <c r="C76" s="138" t="s">
        <v>11</v>
      </c>
      <c r="D76" s="4"/>
      <c r="E76" s="4"/>
      <c r="F76" s="4"/>
      <c r="G76" s="4"/>
      <c r="H76" s="4"/>
      <c r="I76" s="4"/>
      <c r="J76" s="4"/>
      <c r="K76" s="4"/>
      <c r="L76" s="4"/>
      <c r="M76" s="4"/>
      <c r="N76" s="4"/>
      <c r="O76" s="4"/>
      <c r="P76" s="4"/>
      <c r="Q76" s="4"/>
    </row>
    <row r="77" spans="1:17">
      <c r="A77" s="6"/>
      <c r="B77" s="17"/>
      <c r="C77" s="4"/>
      <c r="D77" s="4"/>
      <c r="E77" s="4"/>
      <c r="F77" s="4"/>
      <c r="G77" s="4"/>
      <c r="H77" s="4"/>
      <c r="I77" s="4"/>
      <c r="J77" s="4"/>
      <c r="K77" s="4"/>
      <c r="L77" s="4"/>
      <c r="M77" s="4"/>
      <c r="N77" s="4"/>
      <c r="O77" s="4"/>
      <c r="P77" s="4"/>
      <c r="Q77" s="4"/>
    </row>
    <row r="78" spans="1:17">
      <c r="A78" s="3" t="str">
        <f>$A$10</f>
        <v>平成30年度</v>
      </c>
      <c r="B78" s="111">
        <v>970111</v>
      </c>
      <c r="C78" s="74">
        <v>872280</v>
      </c>
      <c r="D78" s="128"/>
      <c r="E78" s="128"/>
      <c r="F78" s="128"/>
      <c r="G78" s="128"/>
      <c r="H78" s="128"/>
      <c r="I78" s="128"/>
      <c r="J78" s="128"/>
      <c r="K78" s="4"/>
      <c r="L78" s="128"/>
      <c r="M78" s="128"/>
      <c r="N78" s="128"/>
      <c r="O78" s="128"/>
      <c r="P78" s="128"/>
      <c r="Q78" s="128"/>
    </row>
    <row r="79" spans="1:17">
      <c r="A79" s="3" t="str">
        <f>$A$11</f>
        <v>令和元年度</v>
      </c>
      <c r="B79" s="111">
        <v>973142</v>
      </c>
      <c r="C79" s="74">
        <v>866790</v>
      </c>
      <c r="D79" s="128"/>
      <c r="E79" s="128"/>
      <c r="F79" s="128"/>
      <c r="G79" s="128"/>
      <c r="H79" s="128"/>
      <c r="I79" s="128"/>
      <c r="J79" s="128"/>
      <c r="K79" s="133"/>
      <c r="L79" s="128"/>
      <c r="M79" s="128"/>
      <c r="N79" s="128"/>
      <c r="O79" s="128"/>
      <c r="P79" s="128"/>
      <c r="Q79" s="128"/>
    </row>
    <row r="80" spans="1:17">
      <c r="A80" s="3" t="str">
        <f>$A$12</f>
        <v>2</v>
      </c>
      <c r="B80" s="111">
        <v>842318</v>
      </c>
      <c r="C80" s="74">
        <v>767610</v>
      </c>
      <c r="D80" s="128"/>
      <c r="E80" s="128"/>
      <c r="F80" s="128"/>
      <c r="G80" s="128"/>
      <c r="H80" s="128"/>
      <c r="I80" s="128"/>
      <c r="J80" s="128"/>
      <c r="K80" s="133"/>
      <c r="L80" s="128"/>
      <c r="M80" s="128"/>
      <c r="N80" s="128"/>
      <c r="O80" s="128"/>
      <c r="P80" s="128"/>
      <c r="Q80" s="128"/>
    </row>
    <row r="81" spans="1:17">
      <c r="A81" s="3" t="str">
        <f>$A$13</f>
        <v>3</v>
      </c>
      <c r="B81" s="111">
        <v>672515</v>
      </c>
      <c r="C81" s="74">
        <v>608700</v>
      </c>
      <c r="D81" s="128"/>
      <c r="E81" s="128"/>
      <c r="F81" s="128"/>
      <c r="G81" s="128"/>
      <c r="H81" s="128"/>
      <c r="I81" s="128"/>
      <c r="J81" s="128"/>
      <c r="K81" s="133"/>
      <c r="L81" s="128"/>
      <c r="M81" s="128"/>
      <c r="N81" s="128"/>
      <c r="O81" s="128"/>
      <c r="P81" s="128"/>
      <c r="Q81" s="128"/>
    </row>
    <row r="82" spans="1:17">
      <c r="A82" s="71" t="str">
        <f>$A$14</f>
        <v>4</v>
      </c>
      <c r="B82" s="108">
        <v>638158</v>
      </c>
      <c r="C82" s="76">
        <v>573300</v>
      </c>
      <c r="D82" s="129"/>
      <c r="E82" s="129"/>
      <c r="F82" s="129"/>
      <c r="G82" s="129"/>
      <c r="H82" s="129"/>
      <c r="I82" s="129"/>
      <c r="J82" s="129"/>
      <c r="K82" s="134"/>
      <c r="L82" s="129"/>
      <c r="M82" s="129"/>
      <c r="N82" s="129"/>
      <c r="O82" s="129"/>
      <c r="P82" s="129"/>
      <c r="Q82" s="129"/>
    </row>
    <row r="83" spans="1:17" ht="3" customHeight="1">
      <c r="A83" s="124"/>
      <c r="B83" s="125"/>
      <c r="C83" s="126"/>
      <c r="D83" s="129"/>
      <c r="E83" s="129"/>
      <c r="F83" s="129"/>
      <c r="G83" s="129"/>
      <c r="H83" s="129"/>
      <c r="I83" s="129"/>
      <c r="J83" s="129"/>
      <c r="K83" s="134"/>
      <c r="L83" s="76"/>
      <c r="M83" s="76"/>
      <c r="N83" s="76"/>
      <c r="O83" s="76"/>
      <c r="P83" s="76"/>
      <c r="Q83" s="76"/>
    </row>
    <row r="84" spans="1:17" ht="3" customHeight="1">
      <c r="A84" s="6"/>
      <c r="B84" s="4"/>
      <c r="C84" s="4"/>
      <c r="D84" s="4"/>
      <c r="E84" s="4"/>
      <c r="F84" s="4"/>
      <c r="G84" s="4"/>
      <c r="H84" s="4"/>
      <c r="I84" s="4"/>
      <c r="K84" s="4"/>
      <c r="L84" s="4"/>
      <c r="M84" s="4"/>
      <c r="N84" s="4"/>
      <c r="O84" s="4"/>
      <c r="P84" s="4"/>
      <c r="Q84" s="4"/>
    </row>
    <row r="85" spans="1:17" ht="15" customHeight="1">
      <c r="L85" s="19"/>
      <c r="M85" s="19"/>
      <c r="N85" s="19"/>
      <c r="O85" s="19"/>
      <c r="P85" s="19"/>
      <c r="Q85" s="19"/>
    </row>
    <row r="86" spans="1:17">
      <c r="A86" s="6"/>
      <c r="B86" s="8" t="s">
        <v>154</v>
      </c>
      <c r="C86" s="127"/>
      <c r="D86" s="127"/>
      <c r="E86" s="127"/>
      <c r="F86" s="127"/>
      <c r="G86" s="127"/>
      <c r="H86" s="127"/>
      <c r="I86" s="127"/>
      <c r="J86" s="127"/>
      <c r="K86" s="127"/>
      <c r="L86" s="4"/>
      <c r="M86" s="4"/>
      <c r="N86" s="4"/>
      <c r="O86" s="4"/>
      <c r="P86" s="4"/>
      <c r="Q86" s="4"/>
    </row>
    <row r="87" spans="1:17">
      <c r="A87" s="112" t="s">
        <v>128</v>
      </c>
      <c r="B87" s="7" t="s">
        <v>155</v>
      </c>
      <c r="C87" s="7"/>
      <c r="D87" s="7" t="s">
        <v>156</v>
      </c>
      <c r="E87" s="7"/>
      <c r="F87" s="7" t="s">
        <v>157</v>
      </c>
      <c r="G87" s="7"/>
      <c r="H87" s="7" t="s">
        <v>158</v>
      </c>
      <c r="I87" s="7"/>
      <c r="J87" s="7" t="s">
        <v>159</v>
      </c>
      <c r="K87" s="8"/>
      <c r="L87" s="4"/>
      <c r="M87" s="4"/>
      <c r="N87" s="4"/>
      <c r="O87" s="4"/>
      <c r="P87" s="4"/>
      <c r="Q87" s="4"/>
    </row>
    <row r="88" spans="1:17">
      <c r="A88" s="10"/>
      <c r="B88" s="137" t="s">
        <v>5</v>
      </c>
      <c r="C88" s="137" t="s">
        <v>11</v>
      </c>
      <c r="D88" s="137" t="s">
        <v>5</v>
      </c>
      <c r="E88" s="137" t="s">
        <v>11</v>
      </c>
      <c r="F88" s="11" t="s">
        <v>5</v>
      </c>
      <c r="G88" s="137" t="s">
        <v>11</v>
      </c>
      <c r="H88" s="11" t="s">
        <v>5</v>
      </c>
      <c r="I88" s="137" t="s">
        <v>11</v>
      </c>
      <c r="J88" s="11" t="s">
        <v>5</v>
      </c>
      <c r="K88" s="136" t="s">
        <v>11</v>
      </c>
      <c r="L88" s="4"/>
      <c r="M88" s="4"/>
      <c r="N88" s="4"/>
      <c r="O88" s="4"/>
      <c r="P88" s="4"/>
      <c r="Q88" s="4"/>
    </row>
    <row r="89" spans="1:17">
      <c r="A89" s="6"/>
      <c r="B89" s="17"/>
      <c r="C89" s="4"/>
      <c r="D89" s="4"/>
      <c r="E89" s="4"/>
      <c r="F89" s="4"/>
      <c r="G89" s="4"/>
      <c r="H89" s="4"/>
      <c r="I89" s="4"/>
      <c r="J89" s="4"/>
      <c r="K89" s="4"/>
      <c r="L89" s="4"/>
      <c r="M89" s="4"/>
      <c r="N89" s="4"/>
      <c r="O89" s="4"/>
      <c r="P89" s="4"/>
      <c r="Q89" s="4"/>
    </row>
    <row r="90" spans="1:17">
      <c r="A90" s="3" t="str">
        <f>$A$10</f>
        <v>平成30年度</v>
      </c>
      <c r="B90" s="111">
        <v>7600734</v>
      </c>
      <c r="C90" s="74">
        <v>5173860</v>
      </c>
      <c r="D90" s="74">
        <v>714889</v>
      </c>
      <c r="E90" s="74">
        <v>524400</v>
      </c>
      <c r="F90" s="74">
        <v>453601</v>
      </c>
      <c r="G90" s="74">
        <v>254430</v>
      </c>
      <c r="H90" s="74">
        <v>655729</v>
      </c>
      <c r="I90" s="74">
        <v>486240</v>
      </c>
      <c r="J90" s="74">
        <v>528003</v>
      </c>
      <c r="K90" s="112">
        <v>352470</v>
      </c>
      <c r="L90" s="128"/>
      <c r="M90" s="128"/>
      <c r="N90" s="128"/>
      <c r="O90" s="128"/>
      <c r="P90" s="128"/>
      <c r="Q90" s="128"/>
    </row>
    <row r="91" spans="1:17">
      <c r="A91" s="3" t="str">
        <f>$A$11</f>
        <v>令和元年度</v>
      </c>
      <c r="B91" s="111">
        <v>7638273</v>
      </c>
      <c r="C91" s="74">
        <v>5222070</v>
      </c>
      <c r="D91" s="74">
        <v>728479</v>
      </c>
      <c r="E91" s="74">
        <v>537090</v>
      </c>
      <c r="F91" s="74">
        <v>444300</v>
      </c>
      <c r="G91" s="74">
        <v>242220</v>
      </c>
      <c r="H91" s="74">
        <v>698463</v>
      </c>
      <c r="I91" s="74">
        <v>502890</v>
      </c>
      <c r="J91" s="74">
        <v>522553</v>
      </c>
      <c r="K91" s="110">
        <v>348120</v>
      </c>
      <c r="L91" s="128"/>
      <c r="M91" s="128"/>
      <c r="N91" s="128"/>
      <c r="O91" s="128"/>
      <c r="P91" s="128"/>
      <c r="Q91" s="128"/>
    </row>
    <row r="92" spans="1:17">
      <c r="A92" s="3" t="str">
        <f>$A$12</f>
        <v>2</v>
      </c>
      <c r="B92" s="111">
        <v>5798079</v>
      </c>
      <c r="C92" s="74">
        <v>4164090</v>
      </c>
      <c r="D92" s="74">
        <v>659620</v>
      </c>
      <c r="E92" s="74">
        <v>518190</v>
      </c>
      <c r="F92" s="74">
        <v>385697</v>
      </c>
      <c r="G92" s="74">
        <v>220770</v>
      </c>
      <c r="H92" s="74">
        <v>635560</v>
      </c>
      <c r="I92" s="74">
        <v>488970</v>
      </c>
      <c r="J92" s="74">
        <v>438661</v>
      </c>
      <c r="K92" s="110">
        <v>316200</v>
      </c>
      <c r="L92" s="128"/>
      <c r="M92" s="128"/>
      <c r="N92" s="128"/>
      <c r="O92" s="128"/>
      <c r="P92" s="128"/>
      <c r="Q92" s="128"/>
    </row>
    <row r="93" spans="1:17">
      <c r="A93" s="3" t="str">
        <f>$A$13</f>
        <v>3</v>
      </c>
      <c r="B93" s="111">
        <v>6136922</v>
      </c>
      <c r="C93" s="74">
        <v>4242810</v>
      </c>
      <c r="D93" s="74">
        <v>709171</v>
      </c>
      <c r="E93" s="74">
        <v>555750</v>
      </c>
      <c r="F93" s="74">
        <v>411127</v>
      </c>
      <c r="G93" s="74">
        <v>227820</v>
      </c>
      <c r="H93" s="74">
        <v>649892</v>
      </c>
      <c r="I93" s="74">
        <v>489150</v>
      </c>
      <c r="J93" s="74">
        <v>465148</v>
      </c>
      <c r="K93" s="110">
        <v>324030</v>
      </c>
      <c r="L93" s="128"/>
      <c r="M93" s="128"/>
      <c r="N93" s="128"/>
      <c r="O93" s="128"/>
      <c r="P93" s="128"/>
      <c r="Q93" s="128"/>
    </row>
    <row r="94" spans="1:17">
      <c r="A94" s="71" t="str">
        <f>$A$14</f>
        <v>4</v>
      </c>
      <c r="B94" s="108">
        <v>6661403</v>
      </c>
      <c r="C94" s="76">
        <v>4336290</v>
      </c>
      <c r="D94" s="76">
        <v>764527</v>
      </c>
      <c r="E94" s="76">
        <v>585210</v>
      </c>
      <c r="F94" s="76">
        <v>460374</v>
      </c>
      <c r="G94" s="76">
        <v>240390</v>
      </c>
      <c r="H94" s="76">
        <v>691911</v>
      </c>
      <c r="I94" s="76">
        <v>498000</v>
      </c>
      <c r="J94" s="76">
        <v>518178</v>
      </c>
      <c r="K94" s="107">
        <v>339270</v>
      </c>
      <c r="L94" s="129"/>
      <c r="M94" s="129"/>
      <c r="N94" s="129"/>
      <c r="O94" s="129"/>
      <c r="P94" s="129"/>
      <c r="Q94" s="129"/>
    </row>
    <row r="95" spans="1:17" ht="3" customHeight="1">
      <c r="A95" s="124"/>
      <c r="B95" s="125"/>
      <c r="C95" s="126"/>
      <c r="D95" s="126"/>
      <c r="E95" s="126"/>
      <c r="F95" s="126"/>
      <c r="G95" s="126"/>
      <c r="H95" s="126"/>
      <c r="I95" s="126"/>
      <c r="J95" s="126"/>
      <c r="K95" s="130"/>
      <c r="L95" s="76"/>
      <c r="M95" s="76"/>
      <c r="N95" s="76"/>
      <c r="O95" s="76"/>
      <c r="P95" s="76"/>
      <c r="Q95" s="76"/>
    </row>
    <row r="96" spans="1:17" ht="15" customHeight="1">
      <c r="A96" s="143"/>
      <c r="B96" s="142"/>
      <c r="C96" s="126"/>
      <c r="D96" s="126"/>
      <c r="E96" s="126"/>
      <c r="F96" s="126"/>
      <c r="G96" s="126"/>
      <c r="H96" s="76"/>
      <c r="I96" s="76"/>
      <c r="J96" s="76"/>
      <c r="K96" s="107"/>
      <c r="L96" s="76"/>
      <c r="M96" s="76"/>
      <c r="N96" s="76"/>
      <c r="O96" s="76"/>
      <c r="P96" s="76"/>
      <c r="Q96" s="76"/>
    </row>
    <row r="97" spans="1:21">
      <c r="A97" s="6"/>
      <c r="B97" s="8" t="s">
        <v>154</v>
      </c>
      <c r="C97" s="127"/>
      <c r="D97" s="127"/>
      <c r="E97" s="127"/>
      <c r="F97" s="127"/>
      <c r="G97" s="127"/>
      <c r="H97" s="4"/>
      <c r="I97" s="4"/>
      <c r="J97" s="4"/>
      <c r="K97" s="4"/>
      <c r="L97" s="4"/>
      <c r="M97" s="4"/>
      <c r="N97" s="4"/>
      <c r="O97" s="4"/>
      <c r="P97" s="4"/>
      <c r="Q97" s="4"/>
    </row>
    <row r="98" spans="1:21">
      <c r="A98" s="112" t="s">
        <v>128</v>
      </c>
      <c r="B98" s="7" t="s">
        <v>160</v>
      </c>
      <c r="C98" s="7"/>
      <c r="D98" s="7" t="s">
        <v>161</v>
      </c>
      <c r="E98" s="7"/>
      <c r="F98" s="7" t="s">
        <v>49</v>
      </c>
      <c r="G98" s="8"/>
      <c r="H98" s="4"/>
      <c r="I98" s="4"/>
      <c r="J98" s="4"/>
      <c r="K98" s="4"/>
      <c r="L98" s="4"/>
      <c r="M98" s="4"/>
      <c r="N98" s="4"/>
      <c r="O98" s="4"/>
      <c r="P98" s="4"/>
      <c r="Q98" s="4"/>
    </row>
    <row r="99" spans="1:21">
      <c r="A99" s="10"/>
      <c r="B99" s="137" t="s">
        <v>5</v>
      </c>
      <c r="C99" s="137" t="s">
        <v>11</v>
      </c>
      <c r="D99" s="137" t="s">
        <v>5</v>
      </c>
      <c r="E99" s="137" t="s">
        <v>11</v>
      </c>
      <c r="F99" s="11" t="s">
        <v>5</v>
      </c>
      <c r="G99" s="138" t="s">
        <v>11</v>
      </c>
      <c r="H99" s="4"/>
      <c r="I99" s="4"/>
      <c r="J99" s="4"/>
      <c r="K99" s="4"/>
      <c r="L99" s="4"/>
      <c r="M99" s="4"/>
      <c r="N99" s="4"/>
      <c r="O99" s="4"/>
      <c r="P99" s="4"/>
      <c r="Q99" s="4"/>
    </row>
    <row r="100" spans="1:21">
      <c r="A100" s="6"/>
      <c r="B100" s="17"/>
      <c r="C100" s="4"/>
      <c r="D100" s="4"/>
      <c r="E100" s="4"/>
      <c r="F100" s="4"/>
      <c r="G100" s="4"/>
      <c r="H100" s="4"/>
      <c r="I100" s="4"/>
      <c r="J100" s="4"/>
      <c r="K100" s="4"/>
      <c r="L100" s="4"/>
      <c r="M100" s="4"/>
      <c r="N100" s="4"/>
      <c r="O100" s="4"/>
      <c r="P100" s="4"/>
      <c r="Q100" s="4"/>
    </row>
    <row r="101" spans="1:21">
      <c r="A101" s="3" t="str">
        <f>$A$10</f>
        <v>平成30年度</v>
      </c>
      <c r="B101" s="111">
        <v>6345734</v>
      </c>
      <c r="C101" s="74">
        <v>4651200</v>
      </c>
      <c r="D101" s="74">
        <v>235322</v>
      </c>
      <c r="E101" s="74">
        <v>108360</v>
      </c>
      <c r="F101" s="74">
        <v>480753</v>
      </c>
      <c r="G101" s="74">
        <v>277800</v>
      </c>
      <c r="H101" s="128"/>
      <c r="I101" s="128"/>
      <c r="J101" s="128"/>
      <c r="K101" s="4"/>
      <c r="L101" s="128"/>
      <c r="M101" s="128"/>
      <c r="N101" s="128"/>
      <c r="O101" s="128"/>
      <c r="P101" s="128"/>
      <c r="Q101" s="128"/>
    </row>
    <row r="102" spans="1:21">
      <c r="A102" s="3" t="str">
        <f>$A$11</f>
        <v>令和元年度</v>
      </c>
      <c r="B102" s="111">
        <v>6248225</v>
      </c>
      <c r="C102" s="74">
        <v>4606200</v>
      </c>
      <c r="D102" s="74">
        <v>251391</v>
      </c>
      <c r="E102" s="74">
        <v>117330</v>
      </c>
      <c r="F102" s="74">
        <v>486659</v>
      </c>
      <c r="G102" s="74">
        <v>289230</v>
      </c>
      <c r="H102" s="128"/>
      <c r="I102" s="128"/>
      <c r="J102" s="128"/>
      <c r="K102" s="133"/>
      <c r="L102" s="128"/>
      <c r="M102" s="128"/>
      <c r="N102" s="128"/>
      <c r="O102" s="128"/>
      <c r="P102" s="128"/>
      <c r="Q102" s="128"/>
    </row>
    <row r="103" spans="1:21">
      <c r="A103" s="3" t="str">
        <f>$A$12</f>
        <v>2</v>
      </c>
      <c r="B103" s="111">
        <v>4762966</v>
      </c>
      <c r="C103" s="74">
        <v>3676020</v>
      </c>
      <c r="D103" s="74">
        <v>202589</v>
      </c>
      <c r="E103" s="74">
        <v>114030</v>
      </c>
      <c r="F103" s="74">
        <v>397601</v>
      </c>
      <c r="G103" s="74">
        <v>260370</v>
      </c>
      <c r="H103" s="128"/>
      <c r="I103" s="128"/>
      <c r="J103" s="128"/>
      <c r="K103" s="133"/>
      <c r="L103" s="128"/>
      <c r="M103" s="128"/>
      <c r="N103" s="128"/>
      <c r="O103" s="128"/>
      <c r="P103" s="128"/>
      <c r="Q103" s="128"/>
    </row>
    <row r="104" spans="1:21">
      <c r="A104" s="3" t="str">
        <f>$A$13</f>
        <v>3</v>
      </c>
      <c r="B104" s="111">
        <v>5256506</v>
      </c>
      <c r="C104" s="74">
        <v>4011990</v>
      </c>
      <c r="D104" s="74">
        <v>217402</v>
      </c>
      <c r="E104" s="74">
        <v>114120</v>
      </c>
      <c r="F104" s="74">
        <v>413544</v>
      </c>
      <c r="G104" s="74">
        <v>257790</v>
      </c>
      <c r="H104" s="128"/>
      <c r="I104" s="128"/>
      <c r="J104" s="128"/>
      <c r="K104" s="133"/>
      <c r="L104" s="128"/>
      <c r="M104" s="128"/>
      <c r="N104" s="128"/>
      <c r="O104" s="128"/>
      <c r="P104" s="128"/>
      <c r="Q104" s="128"/>
    </row>
    <row r="105" spans="1:21">
      <c r="A105" s="71" t="str">
        <f>$A$14</f>
        <v>4</v>
      </c>
      <c r="B105" s="108">
        <v>5723355</v>
      </c>
      <c r="C105" s="76">
        <v>4175310</v>
      </c>
      <c r="D105" s="76">
        <v>257335</v>
      </c>
      <c r="E105" s="76">
        <v>120630</v>
      </c>
      <c r="F105" s="76">
        <v>478133</v>
      </c>
      <c r="G105" s="76">
        <v>276570</v>
      </c>
      <c r="H105" s="129"/>
      <c r="I105" s="129"/>
      <c r="J105" s="129"/>
      <c r="K105" s="134"/>
      <c r="L105" s="129"/>
      <c r="M105" s="129"/>
      <c r="N105" s="129"/>
      <c r="O105" s="129"/>
      <c r="P105" s="129"/>
      <c r="Q105" s="129"/>
    </row>
    <row r="106" spans="1:21" ht="3" customHeight="1">
      <c r="A106" s="124"/>
      <c r="B106" s="125"/>
      <c r="C106" s="126"/>
      <c r="D106" s="126"/>
      <c r="E106" s="126"/>
      <c r="F106" s="126"/>
      <c r="G106" s="126"/>
      <c r="H106" s="129"/>
      <c r="I106" s="129"/>
      <c r="J106" s="129"/>
      <c r="K106" s="134"/>
      <c r="L106" s="76"/>
      <c r="M106" s="76"/>
      <c r="N106" s="76"/>
      <c r="O106" s="76"/>
      <c r="P106" s="76"/>
      <c r="Q106" s="76"/>
    </row>
    <row r="107" spans="1:21" ht="3" customHeight="1">
      <c r="A107" s="73"/>
      <c r="B107" s="106"/>
      <c r="C107" s="76"/>
      <c r="D107" s="76"/>
      <c r="E107" s="76"/>
      <c r="F107" s="76"/>
      <c r="G107" s="76"/>
      <c r="H107" s="129"/>
      <c r="I107" s="129"/>
      <c r="J107" s="129"/>
      <c r="K107" s="134"/>
      <c r="L107" s="76"/>
      <c r="M107" s="76"/>
      <c r="N107" s="76"/>
      <c r="O107" s="76"/>
      <c r="P107" s="76"/>
      <c r="Q107" s="76"/>
    </row>
    <row r="108" spans="1:21" ht="15" customHeight="1">
      <c r="A108" s="3"/>
      <c r="B108" s="47"/>
      <c r="C108" s="47"/>
      <c r="D108" s="47"/>
      <c r="E108" s="47"/>
      <c r="F108" s="47"/>
      <c r="G108" s="47"/>
      <c r="H108" s="46"/>
      <c r="I108" s="46"/>
      <c r="J108" s="46"/>
      <c r="K108" s="4"/>
      <c r="L108" s="47"/>
      <c r="M108" s="47"/>
      <c r="N108" s="47"/>
      <c r="O108" s="47"/>
      <c r="P108" s="47"/>
      <c r="Q108" s="47"/>
    </row>
    <row r="109" spans="1:21">
      <c r="A109" s="37"/>
      <c r="B109" s="40" t="s">
        <v>77</v>
      </c>
      <c r="C109" s="91"/>
      <c r="D109" s="91"/>
      <c r="E109" s="91"/>
      <c r="F109" s="91"/>
      <c r="G109" s="91"/>
      <c r="H109" s="91"/>
      <c r="I109" s="91"/>
      <c r="K109" s="4"/>
      <c r="L109" s="4"/>
      <c r="R109" s="20"/>
      <c r="S109" s="20"/>
      <c r="T109" s="20"/>
      <c r="U109" s="20"/>
    </row>
    <row r="110" spans="1:21">
      <c r="A110" s="88" t="s">
        <v>127</v>
      </c>
      <c r="B110" s="163" t="s">
        <v>76</v>
      </c>
      <c r="C110" s="164"/>
      <c r="D110" s="163" t="s">
        <v>75</v>
      </c>
      <c r="E110" s="164"/>
      <c r="F110" s="163" t="s">
        <v>74</v>
      </c>
      <c r="G110" s="164"/>
      <c r="H110" s="165" t="s">
        <v>56</v>
      </c>
      <c r="I110" s="166"/>
      <c r="K110" s="4"/>
      <c r="L110" s="4"/>
      <c r="R110" s="20"/>
      <c r="S110" s="20"/>
      <c r="T110" s="20"/>
      <c r="U110" s="20"/>
    </row>
    <row r="111" spans="1:21">
      <c r="A111" s="46"/>
      <c r="B111" s="85" t="s">
        <v>5</v>
      </c>
      <c r="C111" s="140" t="s">
        <v>11</v>
      </c>
      <c r="D111" s="85" t="s">
        <v>5</v>
      </c>
      <c r="E111" s="44" t="s">
        <v>11</v>
      </c>
      <c r="F111" s="85" t="s">
        <v>5</v>
      </c>
      <c r="G111" s="44" t="s">
        <v>11</v>
      </c>
      <c r="H111" s="90" t="s">
        <v>5</v>
      </c>
      <c r="I111" s="141" t="s">
        <v>11</v>
      </c>
      <c r="K111" s="4"/>
      <c r="L111" s="4"/>
      <c r="R111" s="20"/>
      <c r="S111" s="20"/>
      <c r="T111" s="20"/>
      <c r="U111" s="20"/>
    </row>
    <row r="112" spans="1:21" ht="6" customHeight="1">
      <c r="A112" s="57"/>
      <c r="B112" s="84"/>
      <c r="C112" s="46"/>
      <c r="D112" s="46"/>
      <c r="E112" s="46"/>
      <c r="F112" s="46"/>
      <c r="G112" s="46"/>
      <c r="H112" s="55"/>
      <c r="I112" s="55"/>
      <c r="K112" s="4"/>
      <c r="L112" s="4"/>
      <c r="R112" s="20"/>
      <c r="S112" s="20"/>
      <c r="T112" s="20"/>
      <c r="U112" s="20"/>
    </row>
    <row r="113" spans="1:21">
      <c r="A113" s="30" t="str">
        <f>A$10</f>
        <v>平成30年度</v>
      </c>
      <c r="B113" s="83">
        <v>806821</v>
      </c>
      <c r="C113" s="80">
        <v>548400</v>
      </c>
      <c r="D113" s="80">
        <v>2455530</v>
      </c>
      <c r="E113" s="80">
        <v>1816290</v>
      </c>
      <c r="F113" s="80">
        <v>1170399</v>
      </c>
      <c r="G113" s="80">
        <v>806910</v>
      </c>
      <c r="H113" s="81">
        <v>2364664</v>
      </c>
      <c r="I113" s="81">
        <v>1927740</v>
      </c>
      <c r="K113" s="4"/>
      <c r="L113" s="4"/>
      <c r="R113" s="20"/>
      <c r="S113" s="20"/>
      <c r="T113" s="20"/>
      <c r="U113" s="20"/>
    </row>
    <row r="114" spans="1:21">
      <c r="A114" s="30" t="str">
        <f>A$11</f>
        <v>令和元年度</v>
      </c>
      <c r="B114" s="83">
        <v>847927</v>
      </c>
      <c r="C114" s="80">
        <v>580860</v>
      </c>
      <c r="D114" s="80">
        <v>2421495</v>
      </c>
      <c r="E114" s="80">
        <v>1799760</v>
      </c>
      <c r="F114" s="80">
        <v>1149667</v>
      </c>
      <c r="G114" s="80">
        <v>799320</v>
      </c>
      <c r="H114" s="81">
        <v>2304015</v>
      </c>
      <c r="I114" s="81">
        <v>1877790</v>
      </c>
      <c r="K114" s="4"/>
      <c r="L114" s="4"/>
      <c r="R114" s="20"/>
      <c r="S114" s="20"/>
      <c r="T114" s="20"/>
      <c r="U114" s="20"/>
    </row>
    <row r="115" spans="1:21">
      <c r="A115" s="30" t="str">
        <f>A$12</f>
        <v>2</v>
      </c>
      <c r="B115" s="83">
        <v>704479</v>
      </c>
      <c r="C115" s="80">
        <v>498900</v>
      </c>
      <c r="D115" s="80">
        <v>1995346</v>
      </c>
      <c r="E115" s="80">
        <v>1550250</v>
      </c>
      <c r="F115" s="80">
        <v>933018</v>
      </c>
      <c r="G115" s="80">
        <v>669420</v>
      </c>
      <c r="H115" s="81">
        <v>1411962</v>
      </c>
      <c r="I115" s="81">
        <v>1110330</v>
      </c>
      <c r="K115" s="4"/>
      <c r="L115" s="4"/>
      <c r="R115" s="20"/>
      <c r="S115" s="20"/>
      <c r="T115" s="20"/>
      <c r="U115" s="20"/>
    </row>
    <row r="116" spans="1:21">
      <c r="A116" s="30" t="str">
        <f>A$13</f>
        <v>3</v>
      </c>
      <c r="B116" s="83">
        <v>718850</v>
      </c>
      <c r="C116" s="80">
        <v>487620</v>
      </c>
      <c r="D116" s="80">
        <v>2067508</v>
      </c>
      <c r="E116" s="80">
        <v>1568910</v>
      </c>
      <c r="F116" s="80">
        <v>972168</v>
      </c>
      <c r="G116" s="80">
        <v>681870</v>
      </c>
      <c r="H116" s="81">
        <v>1855549</v>
      </c>
      <c r="I116" s="81">
        <v>1514790</v>
      </c>
      <c r="K116" s="4"/>
      <c r="L116" s="4"/>
      <c r="R116" s="20"/>
      <c r="S116" s="20"/>
      <c r="T116" s="20"/>
      <c r="U116" s="20"/>
    </row>
    <row r="117" spans="1:21">
      <c r="A117" s="72" t="str">
        <f>A$14</f>
        <v>4</v>
      </c>
      <c r="B117" s="78">
        <v>789615</v>
      </c>
      <c r="C117" s="79">
        <v>489060</v>
      </c>
      <c r="D117" s="79">
        <v>2192664</v>
      </c>
      <c r="E117" s="79">
        <v>1562160</v>
      </c>
      <c r="F117" s="79">
        <v>1051413</v>
      </c>
      <c r="G117" s="79">
        <v>698280</v>
      </c>
      <c r="H117" s="79">
        <v>2081574</v>
      </c>
      <c r="I117" s="79">
        <v>1652280</v>
      </c>
      <c r="K117" s="4"/>
      <c r="L117" s="4"/>
      <c r="R117" s="20"/>
      <c r="S117" s="20"/>
      <c r="T117" s="20"/>
      <c r="U117" s="20"/>
    </row>
    <row r="118" spans="1:21" ht="6" customHeight="1">
      <c r="A118" s="55"/>
      <c r="B118" s="144"/>
      <c r="C118" s="94"/>
      <c r="D118" s="34"/>
      <c r="E118" s="34"/>
      <c r="F118" s="82"/>
      <c r="G118" s="82"/>
      <c r="H118" s="62"/>
      <c r="I118" s="62"/>
      <c r="K118" s="4"/>
      <c r="L118" s="4"/>
      <c r="R118" s="20"/>
      <c r="S118" s="20"/>
      <c r="T118" s="20"/>
      <c r="U118" s="20"/>
    </row>
    <row r="119" spans="1:21" ht="3" customHeight="1">
      <c r="A119" s="57"/>
      <c r="B119" s="145"/>
      <c r="C119" s="145"/>
      <c r="D119" s="146"/>
      <c r="E119" s="146"/>
      <c r="F119" s="34"/>
      <c r="G119" s="34"/>
      <c r="H119" s="55"/>
      <c r="I119" s="55"/>
      <c r="K119" s="4"/>
      <c r="L119" s="4"/>
      <c r="R119" s="20"/>
      <c r="S119" s="20"/>
      <c r="T119" s="20"/>
      <c r="U119" s="20"/>
    </row>
    <row r="120" spans="1:21" ht="15" customHeight="1">
      <c r="A120" s="62"/>
      <c r="B120" s="51"/>
      <c r="C120" s="51"/>
      <c r="D120" s="82"/>
      <c r="E120" s="82"/>
      <c r="F120" s="34"/>
      <c r="G120" s="34"/>
      <c r="H120" s="55"/>
      <c r="I120" s="55"/>
      <c r="K120" s="4"/>
      <c r="L120" s="4"/>
      <c r="R120" s="20"/>
      <c r="S120" s="20"/>
      <c r="T120" s="20"/>
      <c r="U120" s="20"/>
    </row>
    <row r="121" spans="1:21">
      <c r="A121" s="37"/>
      <c r="B121" s="24" t="s">
        <v>73</v>
      </c>
      <c r="C121" s="89"/>
      <c r="D121" s="89"/>
      <c r="E121" s="89"/>
      <c r="F121" s="4"/>
      <c r="G121" s="4"/>
      <c r="H121" s="4"/>
      <c r="I121" s="4"/>
      <c r="K121" s="4"/>
      <c r="L121" s="4"/>
      <c r="R121" s="20"/>
      <c r="S121" s="20"/>
      <c r="T121" s="20"/>
      <c r="U121" s="20"/>
    </row>
    <row r="122" spans="1:21">
      <c r="A122" s="88" t="s">
        <v>127</v>
      </c>
      <c r="B122" s="163" t="s">
        <v>72</v>
      </c>
      <c r="C122" s="164"/>
      <c r="D122" s="163" t="s">
        <v>71</v>
      </c>
      <c r="E122" s="167"/>
      <c r="F122" s="4"/>
      <c r="G122" s="4"/>
      <c r="H122" s="4"/>
      <c r="I122" s="4"/>
      <c r="K122" s="4"/>
      <c r="L122" s="4"/>
      <c r="R122" s="20"/>
      <c r="S122" s="20"/>
      <c r="T122" s="20"/>
      <c r="U122" s="20"/>
    </row>
    <row r="123" spans="1:21">
      <c r="A123" s="46"/>
      <c r="B123" s="85" t="s">
        <v>5</v>
      </c>
      <c r="C123" s="140" t="s">
        <v>11</v>
      </c>
      <c r="D123" s="85" t="s">
        <v>5</v>
      </c>
      <c r="E123" s="140" t="s">
        <v>11</v>
      </c>
      <c r="F123" s="4"/>
      <c r="G123" s="4"/>
      <c r="H123" s="4"/>
      <c r="I123" s="4"/>
      <c r="K123" s="4"/>
      <c r="L123" s="4"/>
      <c r="R123" s="20"/>
      <c r="S123" s="20"/>
      <c r="T123" s="20"/>
      <c r="U123" s="20"/>
    </row>
    <row r="124" spans="1:21" ht="6" customHeight="1">
      <c r="A124" s="57"/>
      <c r="B124" s="84"/>
      <c r="C124" s="46"/>
      <c r="D124" s="46"/>
      <c r="E124" s="46"/>
      <c r="F124" s="4"/>
      <c r="G124" s="4"/>
      <c r="H124" s="4"/>
      <c r="I124" s="4"/>
      <c r="K124" s="4"/>
      <c r="L124" s="4"/>
      <c r="R124" s="20"/>
      <c r="S124" s="20"/>
      <c r="T124" s="20"/>
      <c r="U124" s="20"/>
    </row>
    <row r="125" spans="1:21">
      <c r="A125" s="30" t="str">
        <f>A$10</f>
        <v>平成30年度</v>
      </c>
      <c r="B125" s="83">
        <v>738009</v>
      </c>
      <c r="C125" s="80">
        <v>500910</v>
      </c>
      <c r="D125" s="80">
        <v>791044</v>
      </c>
      <c r="E125" s="80">
        <v>542640</v>
      </c>
      <c r="F125" s="4"/>
      <c r="G125" s="4"/>
      <c r="H125" s="4"/>
      <c r="I125" s="4"/>
      <c r="K125" s="4"/>
      <c r="L125" s="4"/>
      <c r="R125" s="20"/>
      <c r="S125" s="20"/>
      <c r="T125" s="20"/>
      <c r="U125" s="20"/>
    </row>
    <row r="126" spans="1:21">
      <c r="A126" s="30" t="str">
        <f>A$11</f>
        <v>令和元年度</v>
      </c>
      <c r="B126" s="83">
        <v>767633</v>
      </c>
      <c r="C126" s="80">
        <v>500910</v>
      </c>
      <c r="D126" s="80">
        <v>791058</v>
      </c>
      <c r="E126" s="80">
        <v>544410</v>
      </c>
      <c r="F126" s="4"/>
      <c r="G126" s="4"/>
      <c r="H126" s="4"/>
      <c r="I126" s="4"/>
      <c r="K126" s="4"/>
      <c r="L126" s="4"/>
      <c r="R126" s="20"/>
      <c r="S126" s="20"/>
      <c r="T126" s="20"/>
      <c r="U126" s="20"/>
    </row>
    <row r="127" spans="1:21">
      <c r="A127" s="30" t="str">
        <f>A$12</f>
        <v>2</v>
      </c>
      <c r="B127" s="83">
        <v>628717</v>
      </c>
      <c r="C127" s="80">
        <v>437460</v>
      </c>
      <c r="D127" s="80">
        <v>656036</v>
      </c>
      <c r="E127" s="80">
        <v>474000</v>
      </c>
      <c r="F127" s="4"/>
      <c r="G127" s="4"/>
      <c r="H127" s="4"/>
      <c r="I127" s="4"/>
      <c r="K127" s="4"/>
      <c r="L127" s="4"/>
      <c r="R127" s="20"/>
      <c r="S127" s="20"/>
      <c r="T127" s="20"/>
      <c r="U127" s="20"/>
    </row>
    <row r="128" spans="1:21">
      <c r="A128" s="30" t="str">
        <f>A$13</f>
        <v>3</v>
      </c>
      <c r="B128" s="83">
        <v>653678</v>
      </c>
      <c r="C128" s="80">
        <v>444720</v>
      </c>
      <c r="D128" s="80">
        <v>663646</v>
      </c>
      <c r="E128" s="80">
        <v>466290</v>
      </c>
      <c r="F128" s="4"/>
      <c r="G128" s="4"/>
      <c r="H128" s="4"/>
      <c r="I128" s="4"/>
      <c r="K128" s="4"/>
      <c r="L128" s="4"/>
      <c r="R128" s="20"/>
      <c r="S128" s="20"/>
      <c r="T128" s="20"/>
      <c r="U128" s="20"/>
    </row>
    <row r="129" spans="1:21">
      <c r="A129" s="72" t="str">
        <f>A$14</f>
        <v>4</v>
      </c>
      <c r="B129" s="78">
        <v>701965</v>
      </c>
      <c r="C129" s="79">
        <v>458130</v>
      </c>
      <c r="D129" s="79">
        <v>689384</v>
      </c>
      <c r="E129" s="79">
        <v>464610</v>
      </c>
      <c r="F129" s="4"/>
      <c r="G129" s="4"/>
      <c r="H129" s="4"/>
      <c r="I129" s="4"/>
      <c r="K129" s="4"/>
      <c r="L129" s="4"/>
      <c r="R129" s="20"/>
      <c r="S129" s="20"/>
      <c r="T129" s="20"/>
      <c r="U129" s="20"/>
    </row>
    <row r="130" spans="1:21" ht="6" customHeight="1">
      <c r="A130" s="62"/>
      <c r="B130" s="50"/>
      <c r="C130" s="51"/>
      <c r="D130" s="82"/>
      <c r="E130" s="82"/>
      <c r="F130" s="55"/>
      <c r="G130" s="55"/>
      <c r="H130" s="55"/>
      <c r="I130" s="55"/>
      <c r="K130" s="4"/>
      <c r="L130" s="4"/>
      <c r="R130" s="20"/>
      <c r="S130" s="20"/>
      <c r="T130" s="20"/>
      <c r="U130" s="20"/>
    </row>
    <row r="131" spans="1:21">
      <c r="A131" s="56" t="s">
        <v>65</v>
      </c>
      <c r="F131" s="55"/>
      <c r="G131" s="55"/>
      <c r="H131" s="55"/>
      <c r="I131" s="55"/>
      <c r="K131" s="4"/>
      <c r="L131" s="4"/>
      <c r="R131" s="20"/>
      <c r="S131" s="20"/>
      <c r="T131" s="20"/>
      <c r="U131" s="20"/>
    </row>
    <row r="132" spans="1:21" ht="13.5">
      <c r="A132" s="70" t="s">
        <v>21</v>
      </c>
      <c r="D132" s="61"/>
      <c r="E132" s="61"/>
      <c r="F132" s="61"/>
      <c r="G132" s="61"/>
      <c r="H132" s="61"/>
      <c r="I132" s="61"/>
      <c r="K132" s="4"/>
      <c r="L132" s="4"/>
      <c r="R132" s="20"/>
      <c r="S132" s="20"/>
      <c r="T132" s="20"/>
      <c r="U132" s="20"/>
    </row>
    <row r="133" spans="1:21">
      <c r="A133" s="46"/>
      <c r="B133" s="139"/>
      <c r="C133" s="88"/>
      <c r="D133" s="139"/>
      <c r="E133" s="88"/>
      <c r="F133" s="139"/>
      <c r="G133" s="88"/>
      <c r="H133" s="139"/>
      <c r="I133" s="88"/>
      <c r="J133" s="139"/>
      <c r="K133" s="46"/>
      <c r="L133" s="88"/>
      <c r="M133" s="139"/>
      <c r="N133" s="88"/>
      <c r="O133" s="139"/>
      <c r="P133" s="88"/>
      <c r="Q133" s="139"/>
    </row>
    <row r="134" spans="1:21" ht="5.25" customHeight="1">
      <c r="A134" s="46"/>
      <c r="B134" s="46"/>
      <c r="C134" s="46"/>
      <c r="D134" s="46"/>
      <c r="E134" s="46"/>
      <c r="F134" s="46"/>
      <c r="G134" s="46"/>
      <c r="H134" s="46"/>
      <c r="I134" s="46"/>
      <c r="J134" s="46"/>
      <c r="K134" s="46"/>
      <c r="L134" s="46"/>
      <c r="M134" s="46"/>
      <c r="N134" s="46"/>
      <c r="O134" s="46"/>
      <c r="P134" s="46"/>
      <c r="Q134" s="46"/>
    </row>
    <row r="135" spans="1:21">
      <c r="A135" s="30"/>
      <c r="B135" s="80"/>
      <c r="C135" s="80"/>
      <c r="D135" s="80"/>
      <c r="E135" s="80"/>
      <c r="F135" s="80"/>
      <c r="G135" s="80"/>
      <c r="H135" s="80"/>
      <c r="I135" s="80"/>
      <c r="J135" s="80"/>
      <c r="K135" s="30"/>
      <c r="L135" s="80"/>
      <c r="M135" s="80"/>
      <c r="N135" s="80"/>
      <c r="O135" s="80"/>
      <c r="P135" s="80"/>
      <c r="Q135" s="80"/>
    </row>
    <row r="136" spans="1:21">
      <c r="A136" s="30"/>
      <c r="B136" s="80"/>
      <c r="C136" s="80"/>
      <c r="D136" s="80"/>
      <c r="E136" s="80"/>
      <c r="F136" s="80"/>
      <c r="G136" s="80"/>
      <c r="H136" s="80"/>
      <c r="I136" s="80"/>
      <c r="J136" s="80"/>
      <c r="K136" s="30"/>
      <c r="L136" s="80"/>
      <c r="M136" s="80"/>
      <c r="N136" s="80"/>
      <c r="O136" s="80"/>
      <c r="P136" s="80"/>
      <c r="Q136" s="80"/>
    </row>
    <row r="137" spans="1:21">
      <c r="A137" s="30"/>
      <c r="B137" s="80"/>
      <c r="C137" s="80"/>
      <c r="D137" s="80"/>
      <c r="E137" s="80"/>
      <c r="F137" s="80"/>
      <c r="G137" s="80"/>
      <c r="H137" s="80"/>
      <c r="I137" s="80"/>
      <c r="J137" s="80"/>
      <c r="K137" s="30"/>
      <c r="L137" s="80"/>
      <c r="M137" s="80"/>
      <c r="N137" s="80"/>
      <c r="O137" s="80"/>
      <c r="P137" s="80"/>
      <c r="Q137" s="80"/>
    </row>
    <row r="138" spans="1:21">
      <c r="A138" s="30"/>
      <c r="B138" s="80"/>
      <c r="C138" s="80"/>
      <c r="D138" s="80"/>
      <c r="E138" s="80"/>
      <c r="F138" s="80"/>
      <c r="G138" s="80"/>
      <c r="H138" s="80"/>
      <c r="I138" s="80"/>
      <c r="J138" s="80"/>
      <c r="K138" s="30"/>
      <c r="L138" s="80"/>
      <c r="M138" s="80"/>
      <c r="N138" s="80"/>
      <c r="O138" s="80"/>
      <c r="P138" s="80"/>
      <c r="Q138" s="80"/>
    </row>
    <row r="139" spans="1:21">
      <c r="A139" s="72"/>
      <c r="B139" s="79"/>
      <c r="C139" s="79"/>
      <c r="D139" s="79"/>
      <c r="E139" s="79"/>
      <c r="F139" s="79"/>
      <c r="G139" s="79"/>
      <c r="H139" s="79"/>
      <c r="I139" s="79"/>
      <c r="J139" s="79"/>
      <c r="K139" s="72"/>
      <c r="L139" s="79"/>
      <c r="M139" s="79"/>
      <c r="N139" s="79"/>
      <c r="O139" s="79"/>
      <c r="P139" s="79"/>
      <c r="Q139" s="79"/>
    </row>
    <row r="140" spans="1:21" ht="6" customHeight="1">
      <c r="A140" s="46"/>
      <c r="B140" s="94"/>
      <c r="C140" s="94"/>
      <c r="D140" s="94"/>
      <c r="E140" s="94"/>
      <c r="F140" s="94"/>
      <c r="G140" s="94"/>
      <c r="H140" s="94"/>
      <c r="I140" s="94"/>
      <c r="J140" s="94"/>
      <c r="K140" s="46"/>
      <c r="L140" s="94"/>
      <c r="M140" s="94"/>
      <c r="N140" s="94"/>
      <c r="O140" s="94"/>
      <c r="P140" s="94"/>
      <c r="Q140" s="94"/>
    </row>
    <row r="141" spans="1:21">
      <c r="A141" s="46"/>
      <c r="B141" s="47"/>
      <c r="C141" s="47"/>
      <c r="D141" s="47"/>
      <c r="E141" s="47"/>
      <c r="F141" s="47"/>
      <c r="G141" s="47"/>
      <c r="H141" s="47"/>
      <c r="I141" s="47"/>
      <c r="J141" s="47"/>
      <c r="K141" s="46"/>
      <c r="L141" s="47"/>
      <c r="M141" s="47"/>
      <c r="N141" s="47"/>
      <c r="O141" s="47"/>
      <c r="P141" s="47"/>
      <c r="Q141" s="47"/>
    </row>
    <row r="142" spans="1:21">
      <c r="A142" s="88"/>
      <c r="B142" s="47"/>
      <c r="C142" s="47"/>
      <c r="D142" s="47"/>
      <c r="E142" s="47"/>
      <c r="F142" s="47"/>
      <c r="G142" s="47"/>
      <c r="H142" s="47"/>
      <c r="I142" s="47"/>
      <c r="J142" s="47"/>
      <c r="K142" s="88"/>
      <c r="L142" s="47"/>
      <c r="M142" s="47"/>
      <c r="N142" s="47"/>
      <c r="O142" s="47"/>
      <c r="P142" s="47"/>
      <c r="Q142" s="47"/>
    </row>
    <row r="143" spans="1:21">
      <c r="A143" s="46"/>
      <c r="B143" s="139"/>
      <c r="C143" s="88"/>
      <c r="D143" s="139"/>
      <c r="E143" s="88"/>
      <c r="F143" s="139"/>
      <c r="G143" s="88"/>
      <c r="H143" s="139"/>
      <c r="I143" s="88"/>
      <c r="J143" s="139"/>
      <c r="K143" s="46"/>
      <c r="L143" s="88"/>
      <c r="M143" s="139"/>
      <c r="N143" s="88"/>
      <c r="O143" s="139"/>
      <c r="P143" s="88"/>
      <c r="Q143" s="139"/>
    </row>
    <row r="144" spans="1:21" ht="5.25" customHeight="1">
      <c r="A144" s="46"/>
      <c r="B144" s="46"/>
      <c r="C144" s="46"/>
      <c r="D144" s="46"/>
      <c r="E144" s="46"/>
      <c r="F144" s="46"/>
      <c r="G144" s="46"/>
      <c r="H144" s="46"/>
      <c r="I144" s="46"/>
      <c r="J144" s="46"/>
      <c r="K144" s="46"/>
      <c r="L144" s="46"/>
      <c r="M144" s="46"/>
      <c r="N144" s="46"/>
      <c r="O144" s="46"/>
      <c r="P144" s="46"/>
      <c r="Q144" s="46"/>
    </row>
    <row r="145" spans="1:17">
      <c r="A145" s="30"/>
      <c r="B145" s="80"/>
      <c r="C145" s="80"/>
      <c r="D145" s="80"/>
      <c r="E145" s="80"/>
      <c r="F145" s="80"/>
      <c r="G145" s="80"/>
      <c r="H145" s="80"/>
      <c r="I145" s="80"/>
      <c r="J145" s="80"/>
      <c r="K145" s="30"/>
      <c r="L145" s="80"/>
      <c r="M145" s="80"/>
      <c r="N145" s="80"/>
      <c r="O145" s="80"/>
      <c r="P145" s="80"/>
      <c r="Q145" s="80"/>
    </row>
    <row r="146" spans="1:17">
      <c r="A146" s="30"/>
      <c r="B146" s="80"/>
      <c r="C146" s="80"/>
      <c r="D146" s="80"/>
      <c r="E146" s="80"/>
      <c r="F146" s="80"/>
      <c r="G146" s="80"/>
      <c r="H146" s="80"/>
      <c r="I146" s="80"/>
      <c r="J146" s="80"/>
      <c r="K146" s="30"/>
      <c r="L146" s="80"/>
      <c r="M146" s="80"/>
      <c r="N146" s="80"/>
      <c r="O146" s="80"/>
      <c r="P146" s="80"/>
      <c r="Q146" s="80"/>
    </row>
    <row r="147" spans="1:17">
      <c r="A147" s="30"/>
      <c r="B147" s="80"/>
      <c r="C147" s="80"/>
      <c r="D147" s="80"/>
      <c r="E147" s="80"/>
      <c r="F147" s="80"/>
      <c r="G147" s="80"/>
      <c r="H147" s="80"/>
      <c r="I147" s="80"/>
      <c r="J147" s="80"/>
      <c r="K147" s="30"/>
      <c r="L147" s="80"/>
      <c r="M147" s="80"/>
      <c r="N147" s="80"/>
      <c r="O147" s="80"/>
      <c r="P147" s="80"/>
      <c r="Q147" s="80"/>
    </row>
    <row r="148" spans="1:17">
      <c r="A148" s="30"/>
      <c r="B148" s="80"/>
      <c r="C148" s="80"/>
      <c r="D148" s="80"/>
      <c r="E148" s="80"/>
      <c r="F148" s="80"/>
      <c r="G148" s="80"/>
      <c r="H148" s="80"/>
      <c r="I148" s="80"/>
      <c r="J148" s="80"/>
      <c r="K148" s="30"/>
      <c r="L148" s="80"/>
      <c r="M148" s="80"/>
      <c r="N148" s="80"/>
      <c r="O148" s="80"/>
      <c r="P148" s="80"/>
      <c r="Q148" s="80"/>
    </row>
    <row r="149" spans="1:17">
      <c r="A149" s="72"/>
      <c r="B149" s="79"/>
      <c r="C149" s="79"/>
      <c r="D149" s="79"/>
      <c r="E149" s="79"/>
      <c r="F149" s="79"/>
      <c r="G149" s="79"/>
      <c r="H149" s="79"/>
      <c r="I149" s="79"/>
      <c r="J149" s="79"/>
      <c r="K149" s="72"/>
      <c r="L149" s="79"/>
      <c r="M149" s="79"/>
      <c r="N149" s="79"/>
      <c r="O149" s="79"/>
      <c r="P149" s="79"/>
      <c r="Q149" s="79"/>
    </row>
    <row r="150" spans="1:17" ht="6" customHeight="1">
      <c r="A150" s="46"/>
      <c r="B150" s="94"/>
      <c r="C150" s="94"/>
      <c r="D150" s="94"/>
      <c r="E150" s="94"/>
      <c r="F150" s="94"/>
      <c r="G150" s="94"/>
      <c r="H150" s="94"/>
      <c r="I150" s="94"/>
      <c r="J150" s="94"/>
      <c r="K150" s="46"/>
      <c r="L150" s="94"/>
      <c r="M150" s="94"/>
      <c r="N150" s="94"/>
      <c r="O150" s="94"/>
      <c r="P150" s="94"/>
      <c r="Q150" s="94"/>
    </row>
    <row r="151" spans="1:17">
      <c r="A151" s="46"/>
      <c r="B151" s="47"/>
      <c r="C151" s="47"/>
      <c r="D151" s="47"/>
      <c r="E151" s="47"/>
      <c r="F151" s="47"/>
      <c r="G151" s="47"/>
      <c r="H151" s="47"/>
      <c r="I151" s="47"/>
      <c r="J151" s="47"/>
      <c r="K151" s="46"/>
      <c r="L151" s="47"/>
      <c r="M151" s="47"/>
      <c r="N151" s="47"/>
      <c r="O151" s="47"/>
      <c r="P151" s="47"/>
      <c r="Q151" s="47"/>
    </row>
    <row r="152" spans="1:17">
      <c r="A152" s="88"/>
      <c r="B152" s="47"/>
      <c r="C152" s="47"/>
      <c r="D152" s="47"/>
      <c r="E152" s="47"/>
      <c r="F152" s="47"/>
      <c r="G152" s="47"/>
      <c r="H152" s="47"/>
      <c r="I152" s="47"/>
      <c r="J152" s="47"/>
      <c r="K152" s="88"/>
      <c r="L152" s="47"/>
      <c r="M152" s="47"/>
      <c r="N152" s="47"/>
      <c r="O152" s="47"/>
      <c r="P152" s="47"/>
      <c r="Q152" s="47"/>
    </row>
    <row r="153" spans="1:17">
      <c r="A153" s="46"/>
      <c r="B153" s="139"/>
      <c r="C153" s="88"/>
      <c r="D153" s="139"/>
      <c r="E153" s="88"/>
      <c r="F153" s="139"/>
      <c r="G153" s="88"/>
      <c r="H153" s="139"/>
      <c r="I153" s="88"/>
      <c r="J153" s="139"/>
      <c r="K153" s="46"/>
      <c r="L153" s="88"/>
      <c r="M153" s="139"/>
      <c r="N153" s="88"/>
      <c r="O153" s="139"/>
      <c r="P153" s="88"/>
      <c r="Q153" s="139"/>
    </row>
    <row r="154" spans="1:17" ht="6" customHeight="1">
      <c r="A154" s="46"/>
      <c r="B154" s="46"/>
      <c r="C154" s="46"/>
      <c r="D154" s="46"/>
      <c r="E154" s="46"/>
      <c r="F154" s="46"/>
      <c r="G154" s="46"/>
      <c r="H154" s="46"/>
      <c r="I154" s="46"/>
      <c r="J154" s="46"/>
      <c r="K154" s="46"/>
      <c r="L154" s="46"/>
      <c r="M154" s="46"/>
      <c r="N154" s="46"/>
      <c r="O154" s="46"/>
      <c r="P154" s="46"/>
      <c r="Q154" s="46"/>
    </row>
    <row r="155" spans="1:17">
      <c r="A155" s="30"/>
      <c r="B155" s="80"/>
      <c r="C155" s="80"/>
      <c r="D155" s="80"/>
      <c r="E155" s="80"/>
      <c r="F155" s="80"/>
      <c r="G155" s="80"/>
      <c r="H155" s="80"/>
      <c r="I155" s="80"/>
      <c r="J155" s="80"/>
      <c r="K155" s="30"/>
      <c r="L155" s="80"/>
      <c r="M155" s="80"/>
      <c r="N155" s="80"/>
      <c r="O155" s="80"/>
      <c r="P155" s="80"/>
      <c r="Q155" s="80"/>
    </row>
    <row r="156" spans="1:17">
      <c r="A156" s="30"/>
      <c r="B156" s="80"/>
      <c r="C156" s="80"/>
      <c r="D156" s="80"/>
      <c r="E156" s="80"/>
      <c r="F156" s="80"/>
      <c r="G156" s="80"/>
      <c r="H156" s="80"/>
      <c r="I156" s="80"/>
      <c r="J156" s="80"/>
      <c r="K156" s="30"/>
      <c r="L156" s="80"/>
      <c r="M156" s="80"/>
      <c r="N156" s="80"/>
      <c r="O156" s="80"/>
      <c r="P156" s="80"/>
      <c r="Q156" s="80"/>
    </row>
    <row r="157" spans="1:17">
      <c r="A157" s="30"/>
      <c r="B157" s="80"/>
      <c r="C157" s="80"/>
      <c r="D157" s="80"/>
      <c r="E157" s="80"/>
      <c r="F157" s="80"/>
      <c r="G157" s="80"/>
      <c r="H157" s="80"/>
      <c r="I157" s="80"/>
      <c r="J157" s="80"/>
      <c r="K157" s="30"/>
      <c r="L157" s="80"/>
      <c r="M157" s="80"/>
      <c r="N157" s="80"/>
      <c r="O157" s="80"/>
      <c r="P157" s="80"/>
      <c r="Q157" s="80"/>
    </row>
    <row r="158" spans="1:17">
      <c r="A158" s="30"/>
      <c r="B158" s="80"/>
      <c r="C158" s="80"/>
      <c r="D158" s="80"/>
      <c r="E158" s="80"/>
      <c r="F158" s="80"/>
      <c r="G158" s="80"/>
      <c r="H158" s="80"/>
      <c r="I158" s="80"/>
      <c r="J158" s="80"/>
      <c r="K158" s="30"/>
      <c r="L158" s="80"/>
      <c r="M158" s="80"/>
      <c r="N158" s="80"/>
      <c r="O158" s="80"/>
      <c r="P158" s="80"/>
      <c r="Q158" s="80"/>
    </row>
    <row r="159" spans="1:17">
      <c r="A159" s="72"/>
      <c r="B159" s="79"/>
      <c r="C159" s="79"/>
      <c r="D159" s="79"/>
      <c r="E159" s="79"/>
      <c r="F159" s="79"/>
      <c r="G159" s="79"/>
      <c r="H159" s="79"/>
      <c r="I159" s="79"/>
      <c r="J159" s="79"/>
      <c r="K159" s="72"/>
      <c r="L159" s="79"/>
      <c r="M159" s="79"/>
      <c r="N159" s="79"/>
      <c r="O159" s="79"/>
      <c r="P159" s="79"/>
      <c r="Q159" s="79"/>
    </row>
    <row r="160" spans="1:17" ht="6" customHeight="1">
      <c r="A160" s="46"/>
      <c r="B160" s="94"/>
      <c r="C160" s="94"/>
      <c r="D160" s="94"/>
      <c r="E160" s="94"/>
      <c r="F160" s="94"/>
      <c r="G160" s="94"/>
      <c r="H160" s="94"/>
      <c r="I160" s="94"/>
      <c r="J160" s="94"/>
      <c r="K160" s="46"/>
      <c r="L160" s="34"/>
      <c r="M160" s="34"/>
      <c r="N160" s="34"/>
      <c r="O160" s="34"/>
      <c r="P160" s="34"/>
      <c r="Q160" s="34"/>
    </row>
    <row r="161" spans="1:17">
      <c r="A161" s="46"/>
      <c r="B161" s="47"/>
      <c r="C161" s="47"/>
      <c r="D161" s="47"/>
      <c r="E161" s="47"/>
      <c r="F161" s="47"/>
      <c r="G161" s="47"/>
      <c r="H161" s="47"/>
      <c r="I161" s="47"/>
      <c r="J161" s="47"/>
      <c r="K161" s="46"/>
    </row>
    <row r="162" spans="1:17">
      <c r="A162" s="88"/>
      <c r="B162" s="47"/>
      <c r="C162" s="47"/>
      <c r="D162" s="47"/>
      <c r="E162" s="47"/>
      <c r="F162" s="47"/>
      <c r="G162" s="47"/>
      <c r="H162" s="47"/>
      <c r="I162" s="47"/>
      <c r="J162" s="47"/>
      <c r="K162" s="88"/>
    </row>
    <row r="163" spans="1:17">
      <c r="A163" s="46"/>
      <c r="B163" s="139"/>
      <c r="C163" s="88"/>
      <c r="D163" s="139"/>
      <c r="E163" s="88"/>
      <c r="F163" s="139"/>
      <c r="G163" s="88"/>
      <c r="H163" s="139"/>
      <c r="I163" s="88"/>
      <c r="J163" s="139"/>
      <c r="K163" s="46"/>
      <c r="P163" s="19"/>
      <c r="Q163" s="19"/>
    </row>
    <row r="164" spans="1:17">
      <c r="A164" s="46"/>
      <c r="B164" s="46"/>
      <c r="C164" s="46"/>
      <c r="D164" s="46"/>
      <c r="E164" s="46"/>
      <c r="F164" s="46"/>
      <c r="G164" s="46"/>
      <c r="H164" s="46"/>
      <c r="I164" s="46"/>
      <c r="J164" s="46"/>
      <c r="K164" s="46"/>
    </row>
    <row r="165" spans="1:17">
      <c r="A165" s="30"/>
      <c r="B165" s="80"/>
      <c r="C165" s="80"/>
      <c r="D165" s="80"/>
      <c r="E165" s="80"/>
      <c r="F165" s="80"/>
      <c r="G165" s="80"/>
      <c r="H165" s="80"/>
      <c r="I165" s="80"/>
      <c r="J165" s="80"/>
      <c r="K165" s="30"/>
    </row>
    <row r="166" spans="1:17">
      <c r="A166" s="30"/>
      <c r="B166" s="80"/>
      <c r="C166" s="80"/>
      <c r="D166" s="80"/>
      <c r="E166" s="80"/>
      <c r="F166" s="80"/>
      <c r="G166" s="80"/>
      <c r="H166" s="80"/>
      <c r="I166" s="80"/>
      <c r="J166" s="80"/>
      <c r="K166" s="30"/>
    </row>
    <row r="167" spans="1:17" ht="5.25" customHeight="1">
      <c r="A167" s="30"/>
      <c r="B167" s="80"/>
      <c r="C167" s="80"/>
      <c r="D167" s="80"/>
      <c r="E167" s="80"/>
      <c r="F167" s="80"/>
      <c r="G167" s="80"/>
      <c r="H167" s="80"/>
      <c r="I167" s="80"/>
      <c r="J167" s="80"/>
      <c r="K167" s="30"/>
    </row>
    <row r="168" spans="1:17">
      <c r="A168" s="30"/>
      <c r="B168" s="80"/>
      <c r="C168" s="80"/>
      <c r="D168" s="80"/>
      <c r="E168" s="80"/>
      <c r="F168" s="80"/>
      <c r="G168" s="80"/>
      <c r="H168" s="80"/>
      <c r="I168" s="80"/>
      <c r="J168" s="80"/>
      <c r="K168" s="30"/>
      <c r="L168" s="47"/>
      <c r="M168" s="47"/>
      <c r="N168" s="47"/>
      <c r="O168" s="47"/>
      <c r="P168" s="47"/>
      <c r="Q168" s="47"/>
    </row>
    <row r="169" spans="1:17">
      <c r="A169" s="72"/>
      <c r="B169" s="79"/>
      <c r="C169" s="79"/>
      <c r="D169" s="79"/>
      <c r="E169" s="79"/>
      <c r="F169" s="79"/>
      <c r="G169" s="79"/>
      <c r="H169" s="79"/>
      <c r="I169" s="79"/>
      <c r="J169" s="79"/>
      <c r="K169" s="72"/>
      <c r="L169" s="47"/>
      <c r="M169" s="47"/>
      <c r="N169" s="47"/>
      <c r="O169" s="47"/>
      <c r="P169" s="54"/>
      <c r="Q169" s="54"/>
    </row>
    <row r="170" spans="1:17">
      <c r="A170" s="46"/>
      <c r="B170" s="34"/>
      <c r="C170" s="34"/>
      <c r="D170" s="34"/>
      <c r="E170" s="34"/>
      <c r="F170" s="34"/>
      <c r="G170" s="34"/>
      <c r="H170" s="34"/>
      <c r="I170" s="34"/>
      <c r="J170" s="34"/>
      <c r="K170" s="46"/>
      <c r="L170" s="88"/>
      <c r="M170" s="139"/>
      <c r="N170" s="88"/>
      <c r="O170" s="139"/>
      <c r="P170" s="87"/>
      <c r="Q170" s="86"/>
    </row>
    <row r="171" spans="1:17" ht="6" customHeight="1">
      <c r="L171" s="46"/>
      <c r="M171" s="46"/>
      <c r="N171" s="46"/>
      <c r="O171" s="46"/>
      <c r="P171" s="55"/>
      <c r="Q171" s="55"/>
    </row>
    <row r="172" spans="1:17">
      <c r="L172" s="80"/>
      <c r="M172" s="80"/>
      <c r="N172" s="80"/>
      <c r="O172" s="80"/>
      <c r="P172" s="81"/>
      <c r="Q172" s="81"/>
    </row>
    <row r="173" spans="1:17" ht="13.5">
      <c r="A173" s="92"/>
      <c r="B173" s="19"/>
      <c r="C173" s="19"/>
      <c r="D173" s="19"/>
      <c r="E173" s="19"/>
      <c r="F173" s="19"/>
      <c r="G173" s="19"/>
      <c r="H173" s="19"/>
      <c r="I173" s="19"/>
      <c r="J173" s="19"/>
      <c r="K173" s="92"/>
      <c r="L173" s="80"/>
      <c r="M173" s="80"/>
      <c r="N173" s="80"/>
      <c r="O173" s="80"/>
      <c r="P173" s="81"/>
      <c r="Q173" s="81"/>
    </row>
    <row r="174" spans="1:17">
      <c r="L174" s="80"/>
      <c r="M174" s="80"/>
      <c r="N174" s="80"/>
      <c r="O174" s="80"/>
      <c r="P174" s="81"/>
      <c r="Q174" s="81"/>
    </row>
    <row r="175" spans="1:17">
      <c r="A175" s="21"/>
      <c r="K175" s="21"/>
      <c r="L175" s="80"/>
      <c r="M175" s="80"/>
      <c r="N175" s="80"/>
      <c r="O175" s="80"/>
      <c r="P175" s="81"/>
      <c r="Q175" s="81"/>
    </row>
    <row r="176" spans="1:17">
      <c r="L176" s="79"/>
      <c r="M176" s="79"/>
      <c r="N176" s="79"/>
      <c r="O176" s="79"/>
      <c r="P176" s="79"/>
      <c r="Q176" s="79"/>
    </row>
    <row r="177" spans="1:17" ht="6" customHeight="1">
      <c r="L177" s="34"/>
      <c r="M177" s="34"/>
      <c r="N177" s="34"/>
      <c r="O177" s="34"/>
      <c r="P177" s="55"/>
      <c r="Q177" s="55"/>
    </row>
    <row r="178" spans="1:17">
      <c r="A178" s="46"/>
      <c r="B178" s="54"/>
      <c r="C178" s="54"/>
      <c r="D178" s="54"/>
      <c r="E178" s="54"/>
      <c r="F178" s="54"/>
      <c r="G178" s="54"/>
      <c r="H178" s="54"/>
      <c r="K178" s="46"/>
      <c r="L178" s="19"/>
      <c r="M178" s="19"/>
      <c r="N178" s="4"/>
      <c r="O178" s="4"/>
      <c r="P178" s="4"/>
      <c r="Q178" s="4"/>
    </row>
    <row r="179" spans="1:17">
      <c r="A179" s="88"/>
      <c r="B179" s="54"/>
      <c r="C179" s="54"/>
      <c r="D179" s="54"/>
      <c r="E179" s="54"/>
      <c r="F179" s="54"/>
      <c r="G179" s="54"/>
      <c r="H179" s="54"/>
      <c r="K179" s="88"/>
      <c r="L179" s="168"/>
      <c r="M179" s="168"/>
      <c r="N179" s="4"/>
      <c r="O179" s="4"/>
      <c r="P179" s="4"/>
      <c r="Q179" s="4"/>
    </row>
    <row r="180" spans="1:17">
      <c r="A180" s="46"/>
      <c r="B180" s="86"/>
      <c r="C180" s="87"/>
      <c r="D180" s="86"/>
      <c r="E180" s="87"/>
      <c r="F180" s="86"/>
      <c r="G180" s="87"/>
      <c r="H180" s="86"/>
      <c r="K180" s="46"/>
      <c r="L180" s="88"/>
      <c r="M180" s="139"/>
      <c r="N180" s="4"/>
      <c r="O180" s="4"/>
      <c r="P180" s="4"/>
      <c r="Q180" s="4"/>
    </row>
    <row r="181" spans="1:17" ht="6" customHeight="1">
      <c r="A181" s="55"/>
      <c r="B181" s="55"/>
      <c r="C181" s="55"/>
      <c r="D181" s="55"/>
      <c r="E181" s="55"/>
      <c r="F181" s="55"/>
      <c r="G181" s="55"/>
      <c r="H181" s="55"/>
      <c r="K181" s="55"/>
      <c r="L181" s="46"/>
      <c r="M181" s="46"/>
      <c r="N181" s="4"/>
      <c r="O181" s="4"/>
      <c r="P181" s="4"/>
      <c r="Q181" s="4"/>
    </row>
    <row r="182" spans="1:17">
      <c r="A182" s="30"/>
      <c r="B182" s="81"/>
      <c r="C182" s="81"/>
      <c r="D182" s="81"/>
      <c r="E182" s="81"/>
      <c r="F182" s="81"/>
      <c r="G182" s="81"/>
      <c r="H182" s="81"/>
      <c r="K182" s="30"/>
      <c r="L182" s="80"/>
      <c r="M182" s="80"/>
      <c r="N182" s="4"/>
      <c r="O182" s="4"/>
      <c r="P182" s="4"/>
      <c r="Q182" s="4"/>
    </row>
    <row r="183" spans="1:17">
      <c r="A183" s="30"/>
      <c r="B183" s="81"/>
      <c r="C183" s="81"/>
      <c r="D183" s="81"/>
      <c r="E183" s="81"/>
      <c r="F183" s="81"/>
      <c r="G183" s="81"/>
      <c r="H183" s="81"/>
      <c r="K183" s="30"/>
      <c r="L183" s="80"/>
      <c r="M183" s="80"/>
      <c r="N183" s="4"/>
      <c r="O183" s="4"/>
      <c r="P183" s="4"/>
      <c r="Q183" s="4"/>
    </row>
    <row r="184" spans="1:17">
      <c r="A184" s="30"/>
      <c r="B184" s="81"/>
      <c r="C184" s="81"/>
      <c r="D184" s="81"/>
      <c r="E184" s="81"/>
      <c r="F184" s="81"/>
      <c r="G184" s="81"/>
      <c r="H184" s="81"/>
      <c r="K184" s="30"/>
      <c r="L184" s="80"/>
      <c r="M184" s="80"/>
      <c r="N184" s="4"/>
      <c r="O184" s="4"/>
      <c r="P184" s="4"/>
      <c r="Q184" s="4"/>
    </row>
    <row r="185" spans="1:17">
      <c r="A185" s="30"/>
      <c r="B185" s="81"/>
      <c r="C185" s="81"/>
      <c r="D185" s="81"/>
      <c r="E185" s="81"/>
      <c r="F185" s="81"/>
      <c r="G185" s="81"/>
      <c r="H185" s="81"/>
      <c r="K185" s="30"/>
      <c r="L185" s="80"/>
      <c r="M185" s="80"/>
      <c r="N185" s="4"/>
      <c r="O185" s="4"/>
      <c r="P185" s="4"/>
      <c r="Q185" s="4"/>
    </row>
    <row r="186" spans="1:17">
      <c r="A186" s="72"/>
      <c r="B186" s="79"/>
      <c r="C186" s="79"/>
      <c r="D186" s="79"/>
      <c r="E186" s="79"/>
      <c r="F186" s="79"/>
      <c r="G186" s="79"/>
      <c r="H186" s="79"/>
      <c r="K186" s="72"/>
      <c r="L186" s="79"/>
      <c r="M186" s="79"/>
      <c r="N186" s="4"/>
      <c r="O186" s="4"/>
      <c r="P186" s="4"/>
      <c r="Q186" s="4"/>
    </row>
    <row r="187" spans="1:17" ht="6" customHeight="1">
      <c r="A187" s="55"/>
      <c r="B187" s="55"/>
      <c r="C187" s="55"/>
      <c r="D187" s="55"/>
      <c r="E187" s="55"/>
      <c r="F187" s="55"/>
      <c r="G187" s="55"/>
      <c r="H187" s="55"/>
      <c r="K187" s="55"/>
      <c r="L187" s="34"/>
      <c r="M187" s="34"/>
      <c r="N187" s="55"/>
      <c r="O187" s="55"/>
      <c r="P187" s="55"/>
      <c r="Q187" s="55"/>
    </row>
    <row r="188" spans="1:17">
      <c r="A188" s="46"/>
      <c r="B188" s="54"/>
      <c r="C188" s="54"/>
      <c r="D188" s="54"/>
      <c r="E188" s="54"/>
      <c r="F188" s="54"/>
      <c r="G188" s="54"/>
      <c r="H188" s="54"/>
      <c r="K188" s="46"/>
      <c r="N188" s="55"/>
      <c r="O188" s="55"/>
      <c r="P188" s="55"/>
      <c r="Q188" s="55"/>
    </row>
    <row r="189" spans="1:17" ht="13.5">
      <c r="A189" s="88"/>
      <c r="B189" s="54"/>
      <c r="C189" s="54"/>
      <c r="D189" s="54"/>
      <c r="E189" s="54"/>
      <c r="F189" s="54"/>
      <c r="G189" s="54"/>
      <c r="H189" s="54"/>
      <c r="K189" s="88"/>
      <c r="L189" s="61"/>
      <c r="M189" s="61"/>
      <c r="N189" s="61"/>
      <c r="O189" s="61"/>
      <c r="P189" s="61"/>
      <c r="Q189" s="61"/>
    </row>
    <row r="190" spans="1:17">
      <c r="A190" s="46"/>
      <c r="B190" s="86"/>
      <c r="C190" s="87"/>
      <c r="D190" s="86"/>
      <c r="E190" s="87"/>
      <c r="F190" s="86"/>
      <c r="G190" s="87"/>
      <c r="H190" s="86"/>
      <c r="K190" s="46"/>
      <c r="L190" s="4"/>
      <c r="M190" s="4"/>
      <c r="N190" s="4"/>
      <c r="O190" s="4"/>
      <c r="P190" s="4"/>
      <c r="Q190" s="4"/>
    </row>
    <row r="191" spans="1:17">
      <c r="A191" s="55"/>
      <c r="B191" s="55"/>
      <c r="C191" s="55"/>
      <c r="D191" s="55"/>
      <c r="E191" s="55"/>
      <c r="F191" s="55"/>
      <c r="G191" s="55"/>
      <c r="H191" s="55"/>
      <c r="K191" s="55"/>
    </row>
    <row r="192" spans="1:17">
      <c r="A192" s="30"/>
      <c r="B192" s="81"/>
      <c r="C192" s="81"/>
      <c r="D192" s="81"/>
      <c r="E192" s="81"/>
      <c r="F192" s="81"/>
      <c r="G192" s="81"/>
      <c r="H192" s="81"/>
      <c r="K192" s="30"/>
    </row>
    <row r="193" spans="1:11">
      <c r="A193" s="30"/>
      <c r="B193" s="81"/>
      <c r="C193" s="81"/>
      <c r="D193" s="81"/>
      <c r="E193" s="81"/>
      <c r="F193" s="81"/>
      <c r="G193" s="81"/>
      <c r="H193" s="81"/>
      <c r="K193" s="30"/>
    </row>
    <row r="194" spans="1:11">
      <c r="A194" s="30"/>
      <c r="B194" s="81"/>
      <c r="C194" s="81"/>
      <c r="D194" s="81"/>
      <c r="E194" s="81"/>
      <c r="F194" s="81"/>
      <c r="G194" s="81"/>
      <c r="H194" s="81"/>
      <c r="K194" s="30"/>
    </row>
    <row r="195" spans="1:11">
      <c r="A195" s="30"/>
      <c r="B195" s="81"/>
      <c r="C195" s="81"/>
      <c r="D195" s="81"/>
      <c r="E195" s="81"/>
      <c r="F195" s="81"/>
      <c r="G195" s="81"/>
      <c r="H195" s="81"/>
      <c r="K195" s="30"/>
    </row>
    <row r="196" spans="1:11">
      <c r="A196" s="72"/>
      <c r="B196" s="79"/>
      <c r="C196" s="79"/>
      <c r="D196" s="79"/>
      <c r="E196" s="79"/>
      <c r="F196" s="79"/>
      <c r="G196" s="79"/>
      <c r="H196" s="79"/>
      <c r="K196" s="72"/>
    </row>
    <row r="197" spans="1:11">
      <c r="A197" s="55"/>
      <c r="B197" s="55"/>
      <c r="C197" s="55"/>
      <c r="D197" s="55"/>
      <c r="E197" s="55"/>
      <c r="F197" s="55"/>
      <c r="G197" s="55"/>
      <c r="H197" s="55"/>
      <c r="K197" s="55"/>
    </row>
    <row r="198" spans="1:11">
      <c r="A198" s="56"/>
      <c r="B198" s="55"/>
      <c r="C198" s="55"/>
      <c r="D198" s="55"/>
      <c r="E198" s="55"/>
      <c r="F198" s="55"/>
      <c r="G198" s="55"/>
      <c r="H198" s="55"/>
      <c r="K198" s="56"/>
    </row>
    <row r="199" spans="1:11" ht="13.5">
      <c r="A199" s="70"/>
      <c r="B199" s="61"/>
      <c r="C199" s="61"/>
      <c r="D199" s="61"/>
      <c r="E199" s="61"/>
      <c r="F199" s="61"/>
      <c r="G199" s="61"/>
      <c r="H199" s="61"/>
      <c r="K199" s="70"/>
    </row>
    <row r="200" spans="1:11">
      <c r="A200" s="4"/>
      <c r="B200" s="4"/>
      <c r="C200" s="4"/>
      <c r="D200" s="4"/>
      <c r="E200" s="4"/>
      <c r="F200" s="4"/>
      <c r="G200" s="4"/>
      <c r="H200" s="4"/>
      <c r="K200" s="4"/>
    </row>
  </sheetData>
  <sheetProtection algorithmName="SHA-512" hashValue="W5Mx7ka2cZsDt9qiLEc/32NX+v6lnVTMWeyQJKooAu2JPu03SNl+MW3SJrqKXe0b76zOS19PU3AJ3DQa+uSyig==" saltValue="jxYlqZJvvQMLVWu/oxc0LA==" spinCount="100000" sheet="1" selectLockedCells="1" selectUnlockedCells="1"/>
  <mergeCells count="11">
    <mergeCell ref="B6:D6"/>
    <mergeCell ref="B7:B8"/>
    <mergeCell ref="C7:C8"/>
    <mergeCell ref="D7:D8"/>
    <mergeCell ref="L179:M179"/>
    <mergeCell ref="B110:C110"/>
    <mergeCell ref="D110:E110"/>
    <mergeCell ref="F110:G110"/>
    <mergeCell ref="H110:I110"/>
    <mergeCell ref="B122:C122"/>
    <mergeCell ref="D122:E122"/>
  </mergeCells>
  <phoneticPr fontId="12"/>
  <printOptions gridLinesSet="0"/>
  <pageMargins left="0.78740157480314965" right="0.78740157480314965" top="0.98425196850393704" bottom="0.78740157480314965" header="0.51181102362204722" footer="0.11811023622047245"/>
  <pageSetup paperSize="9" orientation="portrait"/>
  <headerFooter alignWithMargins="0"/>
  <rowBreaks count="1" manualBreakCount="1">
    <brk id="162" max="21" man="1"/>
  </rowBreaks>
  <ignoredErrors>
    <ignoredError sqref="A12:A1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74"/>
  <sheetViews>
    <sheetView showGridLines="0" zoomScaleNormal="100" zoomScaleSheetLayoutView="70" workbookViewId="0">
      <selection activeCell="B12" sqref="B12"/>
    </sheetView>
  </sheetViews>
  <sheetFormatPr defaultColWidth="11.25" defaultRowHeight="10.5"/>
  <cols>
    <col min="1" max="1" width="10.75" style="20" customWidth="1"/>
    <col min="2" max="11" width="9.125" style="20" customWidth="1"/>
    <col min="12" max="17" width="9.5" style="20" customWidth="1"/>
    <col min="18" max="16384" width="11.25" style="4"/>
  </cols>
  <sheetData>
    <row r="1" spans="1:17" ht="13.5">
      <c r="A1" s="117" t="s">
        <v>164</v>
      </c>
      <c r="B1" s="3"/>
      <c r="C1" s="3"/>
      <c r="D1" s="3"/>
      <c r="E1" s="3"/>
      <c r="F1" s="3"/>
      <c r="G1" s="3"/>
      <c r="H1" s="3"/>
      <c r="I1" s="3"/>
      <c r="K1" s="117"/>
      <c r="L1" s="112"/>
      <c r="M1" s="112"/>
      <c r="N1" s="112"/>
      <c r="O1" s="112"/>
      <c r="P1" s="112"/>
      <c r="Q1" s="112"/>
    </row>
    <row r="2" spans="1:17" ht="13.5">
      <c r="A2" s="1"/>
      <c r="B2" s="3"/>
      <c r="C2" s="3"/>
      <c r="D2" s="3"/>
      <c r="E2" s="3"/>
      <c r="F2" s="3"/>
      <c r="G2" s="3"/>
      <c r="H2" s="3"/>
      <c r="I2" s="3"/>
      <c r="K2" s="116"/>
      <c r="L2" s="112"/>
      <c r="M2" s="112"/>
      <c r="N2" s="112"/>
      <c r="O2" s="112"/>
      <c r="P2" s="112"/>
      <c r="Q2" s="112"/>
    </row>
    <row r="3" spans="1:17">
      <c r="A3" s="5" t="s">
        <v>0</v>
      </c>
      <c r="B3" s="4"/>
      <c r="C3" s="4"/>
      <c r="D3" s="4"/>
      <c r="E3" s="4"/>
      <c r="F3" s="4"/>
      <c r="G3" s="4"/>
      <c r="H3" s="4"/>
      <c r="I3" s="4"/>
      <c r="K3" s="5"/>
      <c r="L3" s="4"/>
      <c r="M3" s="4"/>
      <c r="N3" s="4"/>
      <c r="O3" s="4"/>
      <c r="P3" s="4"/>
      <c r="Q3" s="4"/>
    </row>
    <row r="4" spans="1:17">
      <c r="A4" s="4" t="s">
        <v>1</v>
      </c>
      <c r="B4" s="4"/>
      <c r="C4" s="4"/>
      <c r="D4" s="4"/>
      <c r="E4" s="4"/>
      <c r="F4" s="4"/>
      <c r="G4" s="4"/>
      <c r="H4" s="4"/>
      <c r="I4" s="4"/>
      <c r="K4" s="4"/>
      <c r="L4" s="4"/>
      <c r="M4" s="4"/>
      <c r="N4" s="4"/>
      <c r="O4" s="4"/>
      <c r="P4" s="4"/>
      <c r="Q4" s="4"/>
    </row>
    <row r="5" spans="1:17" ht="5.25" customHeight="1">
      <c r="A5" s="4"/>
      <c r="B5" s="4"/>
      <c r="C5" s="4"/>
      <c r="D5" s="4"/>
      <c r="E5" s="4"/>
      <c r="F5" s="4"/>
      <c r="G5" s="4"/>
      <c r="H5" s="4"/>
      <c r="I5" s="4"/>
      <c r="K5" s="4"/>
      <c r="L5" s="4"/>
      <c r="M5" s="4"/>
      <c r="N5" s="4"/>
      <c r="O5" s="4"/>
      <c r="P5" s="4"/>
      <c r="Q5" s="4"/>
    </row>
    <row r="6" spans="1:17">
      <c r="A6" s="6"/>
      <c r="B6" s="169" t="s">
        <v>120</v>
      </c>
      <c r="C6" s="170"/>
      <c r="D6" s="170"/>
      <c r="E6" s="3"/>
      <c r="F6" s="3"/>
      <c r="G6" s="3"/>
      <c r="H6" s="3"/>
      <c r="I6" s="3"/>
      <c r="J6" s="3"/>
      <c r="K6" s="4"/>
      <c r="L6" s="4"/>
      <c r="M6" s="4"/>
      <c r="N6" s="112"/>
      <c r="O6" s="112"/>
      <c r="P6" s="112"/>
      <c r="Q6" s="112"/>
    </row>
    <row r="7" spans="1:17">
      <c r="A7" s="112" t="s">
        <v>128</v>
      </c>
      <c r="B7" s="171" t="s">
        <v>5</v>
      </c>
      <c r="C7" s="173" t="s">
        <v>6</v>
      </c>
      <c r="D7" s="174" t="s">
        <v>7</v>
      </c>
      <c r="E7" s="3"/>
      <c r="F7" s="3"/>
      <c r="G7" s="3"/>
      <c r="H7" s="3"/>
      <c r="I7" s="3"/>
      <c r="J7" s="3"/>
      <c r="K7" s="112"/>
      <c r="L7" s="114"/>
      <c r="M7" s="114"/>
      <c r="N7" s="112"/>
      <c r="O7" s="112"/>
      <c r="P7" s="112"/>
      <c r="Q7" s="112"/>
    </row>
    <row r="8" spans="1:17">
      <c r="A8" s="10"/>
      <c r="B8" s="172"/>
      <c r="C8" s="173"/>
      <c r="D8" s="174"/>
      <c r="E8" s="113"/>
      <c r="F8" s="112"/>
      <c r="G8" s="113"/>
      <c r="H8" s="112"/>
      <c r="I8" s="113"/>
      <c r="J8" s="112"/>
      <c r="K8" s="4"/>
      <c r="L8" s="114"/>
      <c r="M8" s="114"/>
      <c r="N8" s="113"/>
      <c r="O8" s="112"/>
      <c r="P8" s="113"/>
      <c r="Q8" s="112"/>
    </row>
    <row r="9" spans="1:17">
      <c r="A9" s="6"/>
      <c r="B9" s="17"/>
      <c r="C9" s="4"/>
      <c r="D9" s="4"/>
      <c r="E9" s="4"/>
      <c r="F9" s="4"/>
      <c r="G9" s="4"/>
      <c r="H9" s="4"/>
      <c r="I9" s="4"/>
      <c r="J9" s="4"/>
      <c r="K9" s="4"/>
      <c r="L9" s="4"/>
      <c r="M9" s="4"/>
      <c r="N9" s="4"/>
      <c r="O9" s="4"/>
      <c r="P9" s="4"/>
      <c r="Q9" s="4"/>
    </row>
    <row r="10" spans="1:17">
      <c r="A10" s="3" t="s">
        <v>129</v>
      </c>
      <c r="B10" s="111">
        <v>145785738</v>
      </c>
      <c r="C10" s="74">
        <v>51008598</v>
      </c>
      <c r="D10" s="74">
        <v>94777140</v>
      </c>
      <c r="E10" s="74"/>
      <c r="F10" s="74"/>
      <c r="G10" s="74"/>
      <c r="H10" s="74"/>
      <c r="I10" s="74"/>
      <c r="J10" s="74"/>
      <c r="K10" s="112"/>
      <c r="L10" s="74"/>
      <c r="M10" s="74"/>
      <c r="N10" s="74"/>
      <c r="O10" s="74"/>
      <c r="P10" s="74"/>
      <c r="Q10" s="74"/>
    </row>
    <row r="11" spans="1:17">
      <c r="A11" s="15" t="s">
        <v>123</v>
      </c>
      <c r="B11" s="111">
        <v>147838635</v>
      </c>
      <c r="C11" s="74">
        <v>51618585</v>
      </c>
      <c r="D11" s="74">
        <v>96220050</v>
      </c>
      <c r="E11" s="74"/>
      <c r="F11" s="74"/>
      <c r="G11" s="74"/>
      <c r="H11" s="74"/>
      <c r="I11" s="74"/>
      <c r="J11" s="74"/>
      <c r="K11" s="110"/>
      <c r="L11" s="74"/>
      <c r="M11" s="74"/>
      <c r="N11" s="74"/>
      <c r="O11" s="74"/>
      <c r="P11" s="74"/>
      <c r="Q11" s="74"/>
    </row>
    <row r="12" spans="1:17">
      <c r="A12" s="15" t="s">
        <v>125</v>
      </c>
      <c r="B12" s="111">
        <v>148033937</v>
      </c>
      <c r="C12" s="74">
        <v>50771417</v>
      </c>
      <c r="D12" s="74">
        <v>97262520</v>
      </c>
      <c r="E12" s="74"/>
      <c r="F12" s="74"/>
      <c r="G12" s="74"/>
      <c r="H12" s="74"/>
      <c r="I12" s="74"/>
      <c r="J12" s="74"/>
      <c r="K12" s="110"/>
      <c r="L12" s="74"/>
      <c r="M12" s="74"/>
      <c r="N12" s="74"/>
      <c r="O12" s="74"/>
      <c r="P12" s="74"/>
      <c r="Q12" s="74"/>
    </row>
    <row r="13" spans="1:17">
      <c r="A13" s="15" t="s">
        <v>124</v>
      </c>
      <c r="B13" s="111">
        <v>109932912</v>
      </c>
      <c r="C13" s="74">
        <v>29972142</v>
      </c>
      <c r="D13" s="74">
        <v>79960770</v>
      </c>
      <c r="E13" s="74"/>
      <c r="F13" s="74"/>
      <c r="G13" s="74"/>
      <c r="H13" s="74"/>
      <c r="I13" s="74"/>
      <c r="J13" s="74"/>
      <c r="K13" s="110"/>
      <c r="L13" s="74"/>
      <c r="M13" s="74"/>
      <c r="N13" s="74"/>
      <c r="O13" s="74"/>
      <c r="P13" s="74"/>
      <c r="Q13" s="74"/>
    </row>
    <row r="14" spans="1:17">
      <c r="A14" s="73" t="s">
        <v>130</v>
      </c>
      <c r="B14" s="108">
        <v>118249400</v>
      </c>
      <c r="C14" s="76">
        <v>34995230</v>
      </c>
      <c r="D14" s="76">
        <v>83254170</v>
      </c>
      <c r="E14" s="76"/>
      <c r="F14" s="76"/>
      <c r="G14" s="76"/>
      <c r="H14" s="76"/>
      <c r="I14" s="76"/>
      <c r="J14" s="76"/>
      <c r="K14" s="107"/>
      <c r="L14" s="76"/>
      <c r="M14" s="76"/>
      <c r="N14" s="76"/>
      <c r="O14" s="76"/>
      <c r="P14" s="76"/>
      <c r="Q14" s="76"/>
    </row>
    <row r="15" spans="1:17" ht="3" customHeight="1">
      <c r="A15" s="124"/>
      <c r="B15" s="125"/>
      <c r="C15" s="126"/>
      <c r="D15" s="126"/>
      <c r="E15" s="76"/>
      <c r="F15" s="76"/>
      <c r="G15" s="76"/>
      <c r="H15" s="76"/>
      <c r="I15" s="76"/>
      <c r="J15" s="76"/>
      <c r="K15" s="107"/>
      <c r="L15" s="76"/>
      <c r="M15" s="76"/>
      <c r="N15" s="76"/>
      <c r="O15" s="76"/>
      <c r="P15" s="76"/>
      <c r="Q15" s="76"/>
    </row>
    <row r="16" spans="1:17" ht="3" customHeight="1">
      <c r="A16" s="6"/>
      <c r="B16" s="4"/>
      <c r="C16" s="4"/>
      <c r="D16" s="4"/>
      <c r="E16" s="4"/>
      <c r="F16" s="4"/>
      <c r="G16" s="4"/>
      <c r="H16" s="4"/>
      <c r="I16" s="4"/>
      <c r="K16" s="4"/>
      <c r="L16" s="4"/>
      <c r="M16" s="4"/>
      <c r="N16" s="4"/>
      <c r="O16" s="4"/>
      <c r="P16" s="4"/>
      <c r="Q16" s="4"/>
    </row>
    <row r="17" spans="1:17" ht="15" customHeight="1">
      <c r="L17" s="19"/>
      <c r="M17" s="19"/>
      <c r="N17" s="19"/>
      <c r="O17" s="19"/>
      <c r="P17" s="19"/>
      <c r="Q17" s="19"/>
    </row>
    <row r="18" spans="1:17">
      <c r="A18" s="6"/>
      <c r="B18" s="8" t="s">
        <v>131</v>
      </c>
      <c r="C18" s="127"/>
      <c r="D18" s="127"/>
      <c r="E18" s="127"/>
      <c r="F18" s="127"/>
      <c r="G18" s="127"/>
      <c r="H18" s="127"/>
      <c r="I18" s="127"/>
      <c r="J18" s="127"/>
      <c r="K18" s="127"/>
      <c r="L18" s="4"/>
      <c r="M18" s="4"/>
      <c r="N18" s="4"/>
      <c r="O18" s="4"/>
      <c r="P18" s="4"/>
      <c r="Q18" s="4"/>
    </row>
    <row r="19" spans="1:17">
      <c r="A19" s="112" t="s">
        <v>128</v>
      </c>
      <c r="B19" s="7" t="s">
        <v>132</v>
      </c>
      <c r="C19" s="7"/>
      <c r="D19" s="7" t="s">
        <v>133</v>
      </c>
      <c r="E19" s="7"/>
      <c r="F19" s="7" t="s">
        <v>134</v>
      </c>
      <c r="G19" s="7"/>
      <c r="H19" s="7" t="s">
        <v>135</v>
      </c>
      <c r="I19" s="7"/>
      <c r="J19" s="7" t="s">
        <v>136</v>
      </c>
      <c r="K19" s="8"/>
      <c r="L19" s="4"/>
      <c r="M19" s="4"/>
      <c r="N19" s="4"/>
      <c r="O19" s="4"/>
      <c r="P19" s="4"/>
      <c r="Q19" s="4"/>
    </row>
    <row r="20" spans="1:17">
      <c r="A20" s="10"/>
      <c r="B20" s="123" t="s">
        <v>5</v>
      </c>
      <c r="C20" s="123" t="s">
        <v>11</v>
      </c>
      <c r="D20" s="123" t="s">
        <v>5</v>
      </c>
      <c r="E20" s="123" t="s">
        <v>11</v>
      </c>
      <c r="F20" s="11" t="s">
        <v>5</v>
      </c>
      <c r="G20" s="123" t="s">
        <v>11</v>
      </c>
      <c r="H20" s="11" t="s">
        <v>5</v>
      </c>
      <c r="I20" s="123" t="s">
        <v>11</v>
      </c>
      <c r="J20" s="11" t="s">
        <v>5</v>
      </c>
      <c r="K20" s="122" t="s">
        <v>11</v>
      </c>
      <c r="L20" s="4"/>
      <c r="M20" s="4"/>
      <c r="N20" s="4"/>
      <c r="O20" s="4"/>
      <c r="P20" s="4"/>
      <c r="Q20" s="4"/>
    </row>
    <row r="21" spans="1:17">
      <c r="A21" s="6"/>
      <c r="B21" s="17"/>
      <c r="C21" s="4"/>
      <c r="D21" s="4"/>
      <c r="E21" s="4"/>
      <c r="F21" s="4"/>
      <c r="G21" s="4"/>
      <c r="H21" s="4"/>
      <c r="I21" s="4"/>
      <c r="J21" s="4"/>
      <c r="K21" s="4"/>
      <c r="L21" s="4"/>
      <c r="M21" s="4"/>
      <c r="N21" s="4"/>
      <c r="O21" s="4"/>
      <c r="P21" s="4"/>
      <c r="Q21" s="4"/>
    </row>
    <row r="22" spans="1:17">
      <c r="A22" s="3" t="str">
        <f>$A$10</f>
        <v>平成29年度</v>
      </c>
      <c r="B22" s="111">
        <v>1787449</v>
      </c>
      <c r="C22" s="74">
        <v>1149930</v>
      </c>
      <c r="D22" s="74">
        <v>2643625</v>
      </c>
      <c r="E22" s="74">
        <v>1858110</v>
      </c>
      <c r="F22" s="74">
        <v>869956</v>
      </c>
      <c r="G22" s="74">
        <v>617700</v>
      </c>
      <c r="H22" s="74">
        <v>3457113</v>
      </c>
      <c r="I22" s="74">
        <v>2266920</v>
      </c>
      <c r="J22" s="74">
        <v>821375</v>
      </c>
      <c r="K22" s="112">
        <v>568530</v>
      </c>
      <c r="L22" s="128"/>
      <c r="M22" s="128"/>
      <c r="N22" s="128"/>
      <c r="O22" s="128"/>
      <c r="P22" s="128"/>
      <c r="Q22" s="128"/>
    </row>
    <row r="23" spans="1:17">
      <c r="A23" s="3" t="str">
        <f>$A$11</f>
        <v>30</v>
      </c>
      <c r="B23" s="111">
        <v>1820878</v>
      </c>
      <c r="C23" s="74">
        <v>1190040</v>
      </c>
      <c r="D23" s="74">
        <v>2704382</v>
      </c>
      <c r="E23" s="74">
        <v>1918020</v>
      </c>
      <c r="F23" s="74">
        <v>868361</v>
      </c>
      <c r="G23" s="74">
        <v>620520</v>
      </c>
      <c r="H23" s="74">
        <v>3489362</v>
      </c>
      <c r="I23" s="74">
        <v>2310000</v>
      </c>
      <c r="J23" s="74">
        <v>807911</v>
      </c>
      <c r="K23" s="110">
        <v>558240</v>
      </c>
      <c r="L23" s="128"/>
      <c r="M23" s="128"/>
      <c r="N23" s="128"/>
      <c r="O23" s="128"/>
      <c r="P23" s="128"/>
      <c r="Q23" s="128"/>
    </row>
    <row r="24" spans="1:17">
      <c r="A24" s="3" t="str">
        <f>$A$12</f>
        <v>令和元年度</v>
      </c>
      <c r="B24" s="111">
        <v>1768958</v>
      </c>
      <c r="C24" s="74">
        <v>1203270</v>
      </c>
      <c r="D24" s="74">
        <v>2707719</v>
      </c>
      <c r="E24" s="74">
        <v>1942170</v>
      </c>
      <c r="F24" s="74">
        <v>863368</v>
      </c>
      <c r="G24" s="74">
        <v>617040</v>
      </c>
      <c r="H24" s="74">
        <v>3490868</v>
      </c>
      <c r="I24" s="74">
        <v>2343450</v>
      </c>
      <c r="J24" s="74">
        <v>808301</v>
      </c>
      <c r="K24" s="110">
        <v>562710</v>
      </c>
      <c r="L24" s="128"/>
      <c r="M24" s="128"/>
      <c r="N24" s="128"/>
      <c r="O24" s="128"/>
      <c r="P24" s="128"/>
      <c r="Q24" s="128"/>
    </row>
    <row r="25" spans="1:17">
      <c r="A25" s="3" t="str">
        <f>$A$13</f>
        <v>2</v>
      </c>
      <c r="B25" s="111">
        <v>1304954</v>
      </c>
      <c r="C25" s="74">
        <v>1027710</v>
      </c>
      <c r="D25" s="74">
        <v>2196995</v>
      </c>
      <c r="E25" s="74">
        <v>1697970</v>
      </c>
      <c r="F25" s="74">
        <v>716369</v>
      </c>
      <c r="G25" s="74">
        <v>556890</v>
      </c>
      <c r="H25" s="74">
        <v>2792880</v>
      </c>
      <c r="I25" s="74">
        <v>2043300</v>
      </c>
      <c r="J25" s="74">
        <v>682812</v>
      </c>
      <c r="K25" s="110">
        <v>505050</v>
      </c>
      <c r="L25" s="128"/>
      <c r="M25" s="128"/>
      <c r="N25" s="128"/>
      <c r="O25" s="128"/>
      <c r="P25" s="128"/>
      <c r="Q25" s="128"/>
    </row>
    <row r="26" spans="1:17">
      <c r="A26" s="71" t="str">
        <f>$A$14</f>
        <v>3</v>
      </c>
      <c r="B26" s="108">
        <v>1370352</v>
      </c>
      <c r="C26" s="76">
        <v>1009050</v>
      </c>
      <c r="D26" s="76">
        <v>2289900</v>
      </c>
      <c r="E26" s="76">
        <v>1717350</v>
      </c>
      <c r="F26" s="76">
        <v>742184</v>
      </c>
      <c r="G26" s="76">
        <v>559830</v>
      </c>
      <c r="H26" s="76">
        <v>2835018</v>
      </c>
      <c r="I26" s="76">
        <v>1991700</v>
      </c>
      <c r="J26" s="76">
        <v>679027</v>
      </c>
      <c r="K26" s="107">
        <v>485250</v>
      </c>
      <c r="L26" s="129"/>
      <c r="M26" s="129"/>
      <c r="N26" s="129"/>
      <c r="O26" s="129"/>
      <c r="P26" s="129"/>
      <c r="Q26" s="129"/>
    </row>
    <row r="27" spans="1:17" ht="3" customHeight="1">
      <c r="A27" s="124"/>
      <c r="B27" s="125"/>
      <c r="C27" s="126"/>
      <c r="D27" s="126"/>
      <c r="E27" s="126"/>
      <c r="F27" s="126"/>
      <c r="G27" s="126"/>
      <c r="H27" s="126"/>
      <c r="I27" s="126"/>
      <c r="J27" s="126"/>
      <c r="K27" s="130"/>
      <c r="L27" s="76"/>
      <c r="M27" s="76"/>
      <c r="N27" s="76"/>
      <c r="O27" s="76"/>
      <c r="P27" s="76"/>
      <c r="Q27" s="76"/>
    </row>
    <row r="28" spans="1:17">
      <c r="A28" s="6"/>
      <c r="B28" s="8" t="s">
        <v>131</v>
      </c>
      <c r="C28" s="127"/>
      <c r="D28" s="127"/>
      <c r="E28" s="127"/>
      <c r="F28" s="127"/>
      <c r="G28" s="127"/>
      <c r="H28" s="127"/>
      <c r="I28" s="127"/>
      <c r="J28" s="127"/>
      <c r="K28" s="127"/>
      <c r="L28" s="4"/>
      <c r="M28" s="4"/>
      <c r="N28" s="4"/>
      <c r="O28" s="4"/>
      <c r="P28" s="4"/>
      <c r="Q28" s="4"/>
    </row>
    <row r="29" spans="1:17">
      <c r="A29" s="112" t="s">
        <v>128</v>
      </c>
      <c r="B29" s="7" t="s">
        <v>137</v>
      </c>
      <c r="C29" s="7"/>
      <c r="D29" s="7" t="s">
        <v>17</v>
      </c>
      <c r="E29" s="7"/>
      <c r="F29" s="7" t="s">
        <v>138</v>
      </c>
      <c r="G29" s="7"/>
      <c r="H29" s="7" t="s">
        <v>139</v>
      </c>
      <c r="I29" s="7"/>
      <c r="J29" s="7" t="s">
        <v>140</v>
      </c>
      <c r="K29" s="8"/>
      <c r="L29" s="4"/>
      <c r="M29" s="4"/>
      <c r="N29" s="4"/>
      <c r="O29" s="4"/>
      <c r="P29" s="4"/>
      <c r="Q29" s="4"/>
    </row>
    <row r="30" spans="1:17">
      <c r="A30" s="10"/>
      <c r="B30" s="123" t="s">
        <v>5</v>
      </c>
      <c r="C30" s="123" t="s">
        <v>11</v>
      </c>
      <c r="D30" s="123" t="s">
        <v>5</v>
      </c>
      <c r="E30" s="123" t="s">
        <v>11</v>
      </c>
      <c r="F30" s="11" t="s">
        <v>5</v>
      </c>
      <c r="G30" s="123" t="s">
        <v>11</v>
      </c>
      <c r="H30" s="11" t="s">
        <v>5</v>
      </c>
      <c r="I30" s="123" t="s">
        <v>11</v>
      </c>
      <c r="J30" s="11" t="s">
        <v>5</v>
      </c>
      <c r="K30" s="122" t="s">
        <v>11</v>
      </c>
      <c r="L30" s="4"/>
      <c r="M30" s="4"/>
      <c r="N30" s="4"/>
      <c r="O30" s="4"/>
      <c r="P30" s="4"/>
      <c r="Q30" s="4"/>
    </row>
    <row r="31" spans="1:17">
      <c r="A31" s="6"/>
      <c r="B31" s="17"/>
      <c r="C31" s="4"/>
      <c r="D31" s="4"/>
      <c r="E31" s="4"/>
      <c r="F31" s="4"/>
      <c r="G31" s="4"/>
      <c r="H31" s="4"/>
      <c r="I31" s="4"/>
      <c r="J31" s="4"/>
      <c r="K31" s="4"/>
      <c r="L31" s="4"/>
      <c r="M31" s="4"/>
      <c r="N31" s="4"/>
      <c r="O31" s="4"/>
      <c r="P31" s="4"/>
      <c r="Q31" s="4"/>
    </row>
    <row r="32" spans="1:17">
      <c r="A32" s="3" t="str">
        <f>$A$10</f>
        <v>平成29年度</v>
      </c>
      <c r="B32" s="111">
        <v>853342</v>
      </c>
      <c r="C32" s="74">
        <v>551040</v>
      </c>
      <c r="D32" s="74">
        <v>695565</v>
      </c>
      <c r="E32" s="74">
        <v>463050</v>
      </c>
      <c r="F32" s="74">
        <v>424447</v>
      </c>
      <c r="G32" s="74">
        <v>244440</v>
      </c>
      <c r="H32" s="74">
        <v>2545606</v>
      </c>
      <c r="I32" s="74">
        <v>1723110</v>
      </c>
      <c r="J32" s="74">
        <v>5821720</v>
      </c>
      <c r="K32" s="112">
        <v>3422820</v>
      </c>
      <c r="L32" s="128"/>
      <c r="M32" s="128"/>
      <c r="N32" s="128"/>
      <c r="O32" s="128"/>
      <c r="P32" s="128"/>
      <c r="Q32" s="128"/>
    </row>
    <row r="33" spans="1:17">
      <c r="A33" s="3" t="str">
        <f>$A$11</f>
        <v>30</v>
      </c>
      <c r="B33" s="111">
        <v>847042</v>
      </c>
      <c r="C33" s="74">
        <v>550860</v>
      </c>
      <c r="D33" s="74">
        <v>725335</v>
      </c>
      <c r="E33" s="74">
        <v>485310</v>
      </c>
      <c r="F33" s="74">
        <v>426902</v>
      </c>
      <c r="G33" s="74">
        <v>245970</v>
      </c>
      <c r="H33" s="74">
        <v>2587215</v>
      </c>
      <c r="I33" s="74">
        <v>1760070</v>
      </c>
      <c r="J33" s="74">
        <v>5992668</v>
      </c>
      <c r="K33" s="110">
        <v>3581160</v>
      </c>
      <c r="L33" s="128"/>
      <c r="M33" s="128"/>
      <c r="N33" s="128"/>
      <c r="O33" s="128"/>
      <c r="P33" s="128"/>
      <c r="Q33" s="128"/>
    </row>
    <row r="34" spans="1:17">
      <c r="A34" s="3" t="str">
        <f>$A$12</f>
        <v>令和元年度</v>
      </c>
      <c r="B34" s="111">
        <v>849363</v>
      </c>
      <c r="C34" s="74">
        <v>568500</v>
      </c>
      <c r="D34" s="74">
        <v>743688</v>
      </c>
      <c r="E34" s="74">
        <v>506610</v>
      </c>
      <c r="F34" s="74">
        <v>442373</v>
      </c>
      <c r="G34" s="74">
        <v>257580</v>
      </c>
      <c r="H34" s="74">
        <v>2604889</v>
      </c>
      <c r="I34" s="74">
        <v>1789500</v>
      </c>
      <c r="J34" s="74">
        <v>6106538</v>
      </c>
      <c r="K34" s="110">
        <v>3666600</v>
      </c>
      <c r="L34" s="128"/>
      <c r="M34" s="128"/>
      <c r="N34" s="128"/>
      <c r="O34" s="128"/>
      <c r="P34" s="128"/>
      <c r="Q34" s="128"/>
    </row>
    <row r="35" spans="1:17">
      <c r="A35" s="3" t="str">
        <f>$A$13</f>
        <v>2</v>
      </c>
      <c r="B35" s="111">
        <v>725623</v>
      </c>
      <c r="C35" s="74">
        <v>530790</v>
      </c>
      <c r="D35" s="74">
        <v>656520</v>
      </c>
      <c r="E35" s="74">
        <v>493410</v>
      </c>
      <c r="F35" s="74">
        <v>364029</v>
      </c>
      <c r="G35" s="74">
        <v>229410</v>
      </c>
      <c r="H35" s="74">
        <v>2047797</v>
      </c>
      <c r="I35" s="74">
        <v>1495110</v>
      </c>
      <c r="J35" s="74">
        <v>4724476</v>
      </c>
      <c r="K35" s="110">
        <v>3299280</v>
      </c>
      <c r="L35" s="128"/>
      <c r="M35" s="128"/>
      <c r="N35" s="128"/>
      <c r="O35" s="128"/>
      <c r="P35" s="128"/>
      <c r="Q35" s="128"/>
    </row>
    <row r="36" spans="1:17">
      <c r="A36" s="71" t="str">
        <f>$A$14</f>
        <v>3</v>
      </c>
      <c r="B36" s="108">
        <v>759671</v>
      </c>
      <c r="C36" s="76">
        <v>535200</v>
      </c>
      <c r="D36" s="76">
        <v>674916</v>
      </c>
      <c r="E36" s="76">
        <v>492090</v>
      </c>
      <c r="F36" s="76">
        <v>393916</v>
      </c>
      <c r="G36" s="76">
        <v>239970</v>
      </c>
      <c r="H36" s="76">
        <v>2013992</v>
      </c>
      <c r="I36" s="76">
        <v>1381740</v>
      </c>
      <c r="J36" s="76">
        <v>5061823</v>
      </c>
      <c r="K36" s="107">
        <v>3388710</v>
      </c>
      <c r="L36" s="129"/>
      <c r="M36" s="129"/>
      <c r="N36" s="129"/>
      <c r="O36" s="129"/>
      <c r="P36" s="129"/>
      <c r="Q36" s="129"/>
    </row>
    <row r="37" spans="1:17" ht="3" customHeight="1">
      <c r="A37" s="124"/>
      <c r="B37" s="125"/>
      <c r="C37" s="126"/>
      <c r="D37" s="126"/>
      <c r="E37" s="126"/>
      <c r="F37" s="76"/>
      <c r="G37" s="76"/>
      <c r="H37" s="76"/>
      <c r="I37" s="76"/>
      <c r="J37" s="76"/>
      <c r="K37" s="107"/>
      <c r="L37" s="76"/>
      <c r="M37" s="76"/>
      <c r="N37" s="76"/>
      <c r="O37" s="76"/>
      <c r="P37" s="76"/>
      <c r="Q37" s="76"/>
    </row>
    <row r="38" spans="1:17">
      <c r="A38" s="6"/>
      <c r="B38" s="8" t="s">
        <v>131</v>
      </c>
      <c r="C38" s="127"/>
      <c r="D38" s="127"/>
      <c r="E38" s="127"/>
      <c r="F38" s="127"/>
      <c r="G38" s="127"/>
      <c r="H38" s="127"/>
      <c r="I38" s="127"/>
      <c r="J38" s="127"/>
      <c r="K38" s="127"/>
      <c r="L38" s="4"/>
      <c r="M38" s="4"/>
      <c r="N38" s="4"/>
      <c r="O38" s="4"/>
      <c r="P38" s="4"/>
      <c r="Q38" s="4"/>
    </row>
    <row r="39" spans="1:17">
      <c r="A39" s="112" t="s">
        <v>128</v>
      </c>
      <c r="B39" s="7" t="s">
        <v>141</v>
      </c>
      <c r="C39" s="7"/>
      <c r="D39" s="7" t="s">
        <v>102</v>
      </c>
      <c r="E39" s="7"/>
      <c r="F39" s="7" t="s">
        <v>101</v>
      </c>
      <c r="G39" s="7"/>
      <c r="H39" s="7" t="s">
        <v>142</v>
      </c>
      <c r="I39" s="7"/>
      <c r="J39" s="7" t="s">
        <v>143</v>
      </c>
      <c r="K39" s="8"/>
      <c r="L39" s="4"/>
      <c r="M39" s="4"/>
      <c r="N39" s="4"/>
      <c r="O39" s="4"/>
      <c r="P39" s="4"/>
      <c r="Q39" s="4"/>
    </row>
    <row r="40" spans="1:17">
      <c r="A40" s="10"/>
      <c r="B40" s="123" t="s">
        <v>5</v>
      </c>
      <c r="C40" s="123" t="s">
        <v>11</v>
      </c>
      <c r="D40" s="123" t="s">
        <v>5</v>
      </c>
      <c r="E40" s="123" t="s">
        <v>11</v>
      </c>
      <c r="F40" s="11" t="s">
        <v>5</v>
      </c>
      <c r="G40" s="123" t="s">
        <v>11</v>
      </c>
      <c r="H40" s="11" t="s">
        <v>5</v>
      </c>
      <c r="I40" s="123" t="s">
        <v>11</v>
      </c>
      <c r="J40" s="11" t="s">
        <v>5</v>
      </c>
      <c r="K40" s="122" t="s">
        <v>11</v>
      </c>
      <c r="L40" s="4"/>
      <c r="M40" s="4"/>
      <c r="N40" s="4"/>
      <c r="O40" s="4"/>
      <c r="P40" s="4"/>
      <c r="Q40" s="4"/>
    </row>
    <row r="41" spans="1:17">
      <c r="A41" s="6"/>
      <c r="B41" s="17"/>
      <c r="C41" s="4"/>
      <c r="D41" s="4"/>
      <c r="E41" s="4"/>
      <c r="F41" s="4"/>
      <c r="G41" s="4"/>
      <c r="H41" s="4"/>
      <c r="I41" s="4"/>
      <c r="J41" s="4"/>
      <c r="K41" s="4"/>
      <c r="L41" s="4"/>
      <c r="M41" s="4"/>
      <c r="N41" s="4"/>
      <c r="O41" s="4"/>
      <c r="P41" s="4"/>
      <c r="Q41" s="4"/>
    </row>
    <row r="42" spans="1:17">
      <c r="A42" s="3" t="str">
        <f>$A$10</f>
        <v>平成29年度</v>
      </c>
      <c r="B42" s="111">
        <v>30457939</v>
      </c>
      <c r="C42" s="74">
        <v>20458530</v>
      </c>
      <c r="D42" s="74">
        <v>1207104</v>
      </c>
      <c r="E42" s="74">
        <v>727740</v>
      </c>
      <c r="F42" s="74">
        <v>54049700</v>
      </c>
      <c r="G42" s="74">
        <v>32964810</v>
      </c>
      <c r="H42" s="74">
        <v>2254771</v>
      </c>
      <c r="I42" s="74">
        <v>1342890</v>
      </c>
      <c r="J42" s="74">
        <v>1067790</v>
      </c>
      <c r="K42" s="112">
        <v>814440</v>
      </c>
      <c r="L42" s="128"/>
      <c r="M42" s="128"/>
      <c r="N42" s="128"/>
      <c r="O42" s="128"/>
      <c r="P42" s="128"/>
      <c r="Q42" s="128"/>
    </row>
    <row r="43" spans="1:17">
      <c r="A43" s="3" t="str">
        <f>$A$11</f>
        <v>30</v>
      </c>
      <c r="B43" s="111">
        <v>30887041</v>
      </c>
      <c r="C43" s="74">
        <v>20648370</v>
      </c>
      <c r="D43" s="74">
        <v>1255197</v>
      </c>
      <c r="E43" s="74">
        <v>745590</v>
      </c>
      <c r="F43" s="74">
        <v>54973775</v>
      </c>
      <c r="G43" s="74">
        <v>33584220</v>
      </c>
      <c r="H43" s="74">
        <v>2387103</v>
      </c>
      <c r="I43" s="74">
        <v>1437660</v>
      </c>
      <c r="J43" s="74">
        <v>1094742</v>
      </c>
      <c r="K43" s="110">
        <v>838350</v>
      </c>
      <c r="L43" s="128"/>
      <c r="M43" s="128"/>
      <c r="N43" s="128"/>
      <c r="O43" s="128"/>
      <c r="P43" s="128"/>
      <c r="Q43" s="128"/>
    </row>
    <row r="44" spans="1:17">
      <c r="A44" s="3" t="str">
        <f>$A$12</f>
        <v>令和元年度</v>
      </c>
      <c r="B44" s="111">
        <v>31087802</v>
      </c>
      <c r="C44" s="74">
        <v>20953680</v>
      </c>
      <c r="D44" s="74">
        <v>1309195</v>
      </c>
      <c r="E44" s="74">
        <v>781650</v>
      </c>
      <c r="F44" s="74">
        <v>54748633</v>
      </c>
      <c r="G44" s="74">
        <v>33879960</v>
      </c>
      <c r="H44" s="74">
        <v>2470131</v>
      </c>
      <c r="I44" s="74">
        <v>1499880</v>
      </c>
      <c r="J44" s="74">
        <v>1051072</v>
      </c>
      <c r="K44" s="110">
        <v>821520</v>
      </c>
      <c r="L44" s="128"/>
      <c r="M44" s="128"/>
      <c r="N44" s="128"/>
      <c r="O44" s="128"/>
      <c r="P44" s="128"/>
      <c r="Q44" s="128"/>
    </row>
    <row r="45" spans="1:17">
      <c r="A45" s="3" t="str">
        <f>$A$13</f>
        <v>2</v>
      </c>
      <c r="B45" s="111">
        <v>22830853</v>
      </c>
      <c r="C45" s="74">
        <v>17074950</v>
      </c>
      <c r="D45" s="74">
        <v>1082791</v>
      </c>
      <c r="E45" s="74">
        <v>717690</v>
      </c>
      <c r="F45" s="74">
        <v>37899291</v>
      </c>
      <c r="G45" s="74">
        <v>26903790</v>
      </c>
      <c r="H45" s="74">
        <v>2077520</v>
      </c>
      <c r="I45" s="74">
        <v>1383240</v>
      </c>
      <c r="J45" s="74">
        <v>997085</v>
      </c>
      <c r="K45" s="110">
        <v>829470</v>
      </c>
      <c r="L45" s="128"/>
      <c r="M45" s="128"/>
      <c r="N45" s="128"/>
      <c r="O45" s="128"/>
      <c r="P45" s="128"/>
      <c r="Q45" s="128"/>
    </row>
    <row r="46" spans="1:17">
      <c r="A46" s="71" t="str">
        <f>$A$14</f>
        <v>3</v>
      </c>
      <c r="B46" s="108">
        <v>25203256</v>
      </c>
      <c r="C46" s="76">
        <v>18443310</v>
      </c>
      <c r="D46" s="76">
        <v>1166740</v>
      </c>
      <c r="E46" s="76">
        <v>753840</v>
      </c>
      <c r="F46" s="76">
        <v>41190016</v>
      </c>
      <c r="G46" s="76">
        <v>27978180</v>
      </c>
      <c r="H46" s="76">
        <v>2159159</v>
      </c>
      <c r="I46" s="76">
        <v>1387590</v>
      </c>
      <c r="J46" s="76">
        <v>973725</v>
      </c>
      <c r="K46" s="107">
        <v>774780</v>
      </c>
      <c r="L46" s="129"/>
      <c r="M46" s="129"/>
      <c r="N46" s="129"/>
      <c r="O46" s="129"/>
      <c r="P46" s="129"/>
      <c r="Q46" s="129"/>
    </row>
    <row r="47" spans="1:17" ht="3" customHeight="1">
      <c r="A47" s="124"/>
      <c r="B47" s="125"/>
      <c r="C47" s="126"/>
      <c r="D47" s="126"/>
      <c r="E47" s="126"/>
      <c r="F47" s="131"/>
      <c r="G47" s="131"/>
      <c r="H47" s="131"/>
      <c r="I47" s="131"/>
      <c r="J47" s="131"/>
      <c r="K47" s="132"/>
      <c r="L47" s="76"/>
      <c r="M47" s="76"/>
      <c r="N47" s="76"/>
      <c r="O47" s="76"/>
      <c r="P47" s="76"/>
      <c r="Q47" s="76"/>
    </row>
    <row r="48" spans="1:17" ht="3" customHeight="1">
      <c r="A48" s="4"/>
      <c r="B48" s="4"/>
      <c r="C48" s="4"/>
      <c r="D48" s="4"/>
      <c r="E48" s="4"/>
      <c r="F48" s="4"/>
      <c r="G48" s="4"/>
      <c r="H48" s="4"/>
      <c r="I48" s="4"/>
      <c r="K48" s="4"/>
      <c r="L48" s="4"/>
      <c r="M48" s="4"/>
      <c r="N48" s="4"/>
      <c r="O48" s="4"/>
      <c r="P48" s="4"/>
      <c r="Q48" s="4"/>
    </row>
    <row r="49" spans="1:17" ht="15" customHeight="1">
      <c r="L49" s="19"/>
      <c r="M49" s="19"/>
      <c r="N49" s="19"/>
      <c r="O49" s="19"/>
      <c r="P49" s="19"/>
      <c r="Q49" s="19"/>
    </row>
    <row r="50" spans="1:17">
      <c r="A50" s="6"/>
      <c r="B50" s="8" t="s">
        <v>144</v>
      </c>
      <c r="C50" s="127"/>
      <c r="D50" s="127"/>
      <c r="E50" s="127"/>
      <c r="F50" s="4"/>
      <c r="G50" s="4"/>
      <c r="H50" s="4"/>
      <c r="I50" s="4"/>
      <c r="J50" s="4"/>
      <c r="K50" s="4"/>
      <c r="L50" s="4"/>
      <c r="M50" s="4"/>
      <c r="N50" s="4"/>
      <c r="O50" s="4"/>
      <c r="P50" s="4"/>
      <c r="Q50" s="4"/>
    </row>
    <row r="51" spans="1:17">
      <c r="A51" s="112" t="s">
        <v>128</v>
      </c>
      <c r="B51" s="7" t="s">
        <v>145</v>
      </c>
      <c r="C51" s="7"/>
      <c r="D51" s="7" t="s">
        <v>146</v>
      </c>
      <c r="E51" s="8"/>
      <c r="F51" s="4"/>
      <c r="G51" s="4"/>
      <c r="H51" s="4"/>
      <c r="I51" s="4"/>
      <c r="J51" s="4"/>
      <c r="K51" s="4"/>
      <c r="L51" s="4"/>
      <c r="M51" s="4"/>
      <c r="N51" s="4"/>
      <c r="O51" s="4"/>
      <c r="P51" s="4"/>
      <c r="Q51" s="4"/>
    </row>
    <row r="52" spans="1:17">
      <c r="A52" s="10"/>
      <c r="B52" s="123" t="s">
        <v>5</v>
      </c>
      <c r="C52" s="123" t="s">
        <v>11</v>
      </c>
      <c r="D52" s="123" t="s">
        <v>5</v>
      </c>
      <c r="E52" s="123" t="s">
        <v>11</v>
      </c>
      <c r="F52" s="4"/>
      <c r="G52" s="4"/>
      <c r="H52" s="4"/>
      <c r="I52" s="4"/>
      <c r="J52" s="4"/>
      <c r="K52" s="4"/>
      <c r="L52" s="4"/>
      <c r="M52" s="4"/>
      <c r="N52" s="4"/>
      <c r="O52" s="4"/>
      <c r="P52" s="4"/>
      <c r="Q52" s="4"/>
    </row>
    <row r="53" spans="1:17">
      <c r="A53" s="6"/>
      <c r="B53" s="17"/>
      <c r="C53" s="4"/>
      <c r="D53" s="4"/>
      <c r="E53" s="4"/>
      <c r="F53" s="4"/>
      <c r="G53" s="4"/>
      <c r="H53" s="4"/>
      <c r="I53" s="4"/>
      <c r="J53" s="4"/>
      <c r="K53" s="4"/>
      <c r="L53" s="4"/>
      <c r="M53" s="4"/>
      <c r="N53" s="4"/>
      <c r="O53" s="4"/>
      <c r="P53" s="4"/>
      <c r="Q53" s="4"/>
    </row>
    <row r="54" spans="1:17">
      <c r="A54" s="3" t="str">
        <f>$A$10</f>
        <v>平成29年度</v>
      </c>
      <c r="B54" s="111">
        <v>668284</v>
      </c>
      <c r="C54" s="74">
        <v>412740</v>
      </c>
      <c r="D54" s="74">
        <v>3650037</v>
      </c>
      <c r="E54" s="74">
        <v>1953180</v>
      </c>
      <c r="F54" s="128"/>
      <c r="G54" s="128"/>
      <c r="H54" s="128"/>
      <c r="I54" s="128"/>
      <c r="J54" s="128"/>
      <c r="K54" s="4"/>
      <c r="L54" s="128"/>
      <c r="M54" s="128"/>
      <c r="N54" s="128"/>
      <c r="O54" s="128"/>
      <c r="P54" s="128"/>
      <c r="Q54" s="128"/>
    </row>
    <row r="55" spans="1:17">
      <c r="A55" s="3" t="str">
        <f>$A$11</f>
        <v>30</v>
      </c>
      <c r="B55" s="111">
        <v>673103</v>
      </c>
      <c r="C55" s="74">
        <v>414210</v>
      </c>
      <c r="D55" s="74">
        <v>3717315</v>
      </c>
      <c r="E55" s="74">
        <v>2026380</v>
      </c>
      <c r="F55" s="128"/>
      <c r="G55" s="128"/>
      <c r="H55" s="128"/>
      <c r="I55" s="128"/>
      <c r="J55" s="128"/>
      <c r="K55" s="133"/>
      <c r="L55" s="128"/>
      <c r="M55" s="128"/>
      <c r="N55" s="128"/>
      <c r="O55" s="128"/>
      <c r="P55" s="128"/>
      <c r="Q55" s="128"/>
    </row>
    <row r="56" spans="1:17">
      <c r="A56" s="3" t="str">
        <f>$A$12</f>
        <v>令和元年度</v>
      </c>
      <c r="B56" s="111">
        <v>690259</v>
      </c>
      <c r="C56" s="74">
        <v>432750</v>
      </c>
      <c r="D56" s="74">
        <v>3724531</v>
      </c>
      <c r="E56" s="74">
        <v>2063700</v>
      </c>
      <c r="F56" s="128"/>
      <c r="G56" s="128"/>
      <c r="H56" s="128"/>
      <c r="I56" s="128"/>
      <c r="J56" s="128"/>
      <c r="K56" s="133"/>
      <c r="L56" s="128"/>
      <c r="M56" s="128"/>
      <c r="N56" s="128"/>
      <c r="O56" s="128"/>
      <c r="P56" s="128"/>
      <c r="Q56" s="128"/>
    </row>
    <row r="57" spans="1:17">
      <c r="A57" s="3" t="str">
        <f>$A$13</f>
        <v>2</v>
      </c>
      <c r="B57" s="111">
        <v>560822</v>
      </c>
      <c r="C57" s="74">
        <v>384810</v>
      </c>
      <c r="D57" s="74">
        <v>2916694</v>
      </c>
      <c r="E57" s="74">
        <v>1834800</v>
      </c>
      <c r="F57" s="128"/>
      <c r="G57" s="128"/>
      <c r="H57" s="128"/>
      <c r="I57" s="128"/>
      <c r="J57" s="128"/>
      <c r="K57" s="133"/>
      <c r="L57" s="128"/>
      <c r="M57" s="128"/>
      <c r="N57" s="128"/>
      <c r="O57" s="128"/>
      <c r="P57" s="128"/>
      <c r="Q57" s="128"/>
    </row>
    <row r="58" spans="1:17">
      <c r="A58" s="71" t="str">
        <f>$A$14</f>
        <v>3</v>
      </c>
      <c r="B58" s="108">
        <v>583922</v>
      </c>
      <c r="C58" s="76">
        <v>381600</v>
      </c>
      <c r="D58" s="76">
        <v>3076292</v>
      </c>
      <c r="E58" s="76">
        <v>1850310</v>
      </c>
      <c r="F58" s="129"/>
      <c r="G58" s="129"/>
      <c r="H58" s="129"/>
      <c r="I58" s="129"/>
      <c r="J58" s="129"/>
      <c r="K58" s="134"/>
      <c r="L58" s="129"/>
      <c r="M58" s="129"/>
      <c r="N58" s="129"/>
      <c r="O58" s="129"/>
      <c r="P58" s="129"/>
      <c r="Q58" s="129"/>
    </row>
    <row r="59" spans="1:17" ht="3" customHeight="1">
      <c r="A59" s="124"/>
      <c r="B59" s="125"/>
      <c r="C59" s="126"/>
      <c r="D59" s="126"/>
      <c r="E59" s="126"/>
      <c r="F59" s="129"/>
      <c r="G59" s="129"/>
      <c r="H59" s="129"/>
      <c r="I59" s="129"/>
      <c r="J59" s="129"/>
      <c r="K59" s="134"/>
      <c r="L59" s="76"/>
      <c r="M59" s="76"/>
      <c r="N59" s="76"/>
      <c r="O59" s="76"/>
      <c r="P59" s="76"/>
      <c r="Q59" s="76"/>
    </row>
    <row r="60" spans="1:17" ht="3" customHeight="1">
      <c r="A60" s="6"/>
      <c r="B60" s="4"/>
      <c r="C60" s="4"/>
      <c r="D60" s="4"/>
      <c r="E60" s="4"/>
      <c r="F60" s="4"/>
      <c r="G60" s="4"/>
      <c r="H60" s="4"/>
      <c r="I60" s="4"/>
      <c r="K60" s="4"/>
      <c r="L60" s="4"/>
      <c r="M60" s="4"/>
      <c r="N60" s="4"/>
      <c r="O60" s="4"/>
      <c r="P60" s="4"/>
      <c r="Q60" s="4"/>
    </row>
    <row r="61" spans="1:17" ht="15" customHeight="1">
      <c r="L61" s="19"/>
      <c r="M61" s="19"/>
      <c r="N61" s="19"/>
      <c r="O61" s="19"/>
      <c r="P61" s="19"/>
      <c r="Q61" s="19"/>
    </row>
    <row r="62" spans="1:17">
      <c r="A62" s="6"/>
      <c r="B62" s="8" t="s">
        <v>91</v>
      </c>
      <c r="C62" s="127"/>
      <c r="D62" s="127"/>
      <c r="E62" s="127"/>
      <c r="F62" s="127"/>
      <c r="G62" s="127"/>
      <c r="H62" s="127"/>
      <c r="I62" s="127"/>
      <c r="J62" s="127"/>
      <c r="K62" s="127"/>
      <c r="L62" s="4"/>
      <c r="M62" s="4"/>
      <c r="N62" s="4"/>
      <c r="O62" s="4"/>
      <c r="P62" s="4"/>
      <c r="Q62" s="4"/>
    </row>
    <row r="63" spans="1:17">
      <c r="A63" s="112" t="s">
        <v>128</v>
      </c>
      <c r="B63" s="7" t="s">
        <v>147</v>
      </c>
      <c r="C63" s="7"/>
      <c r="D63" s="7" t="s">
        <v>148</v>
      </c>
      <c r="E63" s="7"/>
      <c r="F63" s="7" t="s">
        <v>149</v>
      </c>
      <c r="G63" s="7"/>
      <c r="H63" s="7" t="s">
        <v>150</v>
      </c>
      <c r="I63" s="7"/>
      <c r="J63" s="7" t="s">
        <v>151</v>
      </c>
      <c r="K63" s="8"/>
      <c r="L63" s="4"/>
      <c r="M63" s="4"/>
      <c r="N63" s="4"/>
      <c r="O63" s="4"/>
      <c r="P63" s="4"/>
      <c r="Q63" s="4"/>
    </row>
    <row r="64" spans="1:17">
      <c r="A64" s="10"/>
      <c r="B64" s="123" t="s">
        <v>5</v>
      </c>
      <c r="C64" s="123" t="s">
        <v>11</v>
      </c>
      <c r="D64" s="123" t="s">
        <v>5</v>
      </c>
      <c r="E64" s="123" t="s">
        <v>11</v>
      </c>
      <c r="F64" s="11" t="s">
        <v>5</v>
      </c>
      <c r="G64" s="123" t="s">
        <v>11</v>
      </c>
      <c r="H64" s="11" t="s">
        <v>5</v>
      </c>
      <c r="I64" s="123" t="s">
        <v>11</v>
      </c>
      <c r="J64" s="11" t="s">
        <v>5</v>
      </c>
      <c r="K64" s="122" t="s">
        <v>11</v>
      </c>
      <c r="L64" s="4"/>
      <c r="M64" s="4"/>
      <c r="N64" s="4"/>
      <c r="O64" s="4"/>
      <c r="P64" s="4"/>
      <c r="Q64" s="4"/>
    </row>
    <row r="65" spans="1:17">
      <c r="A65" s="6"/>
      <c r="B65" s="17"/>
      <c r="C65" s="4"/>
      <c r="D65" s="4"/>
      <c r="E65" s="4"/>
      <c r="F65" s="4"/>
      <c r="G65" s="4"/>
      <c r="H65" s="4"/>
      <c r="I65" s="4"/>
      <c r="J65" s="4"/>
      <c r="K65" s="4"/>
      <c r="L65" s="4"/>
      <c r="M65" s="4"/>
      <c r="N65" s="4"/>
      <c r="O65" s="4"/>
      <c r="P65" s="4"/>
      <c r="Q65" s="4"/>
    </row>
    <row r="66" spans="1:17">
      <c r="A66" s="3" t="str">
        <f>$A$10</f>
        <v>平成29年度</v>
      </c>
      <c r="B66" s="111">
        <v>902435</v>
      </c>
      <c r="C66" s="74">
        <v>599820</v>
      </c>
      <c r="D66" s="74">
        <v>1009409</v>
      </c>
      <c r="E66" s="74">
        <v>669390</v>
      </c>
      <c r="F66" s="74">
        <v>1035839</v>
      </c>
      <c r="G66" s="74">
        <v>637620</v>
      </c>
      <c r="H66" s="74">
        <v>2399311</v>
      </c>
      <c r="I66" s="74">
        <v>1987200</v>
      </c>
      <c r="J66" s="74">
        <v>818945</v>
      </c>
      <c r="K66" s="112">
        <v>509520</v>
      </c>
      <c r="L66" s="128"/>
      <c r="M66" s="128"/>
      <c r="N66" s="128"/>
      <c r="O66" s="128"/>
      <c r="P66" s="128"/>
      <c r="Q66" s="128"/>
    </row>
    <row r="67" spans="1:17">
      <c r="A67" s="3" t="str">
        <f>$A$11</f>
        <v>30</v>
      </c>
      <c r="B67" s="111">
        <v>903641</v>
      </c>
      <c r="C67" s="74">
        <v>591420</v>
      </c>
      <c r="D67" s="74">
        <v>1040935</v>
      </c>
      <c r="E67" s="74">
        <v>689580</v>
      </c>
      <c r="F67" s="74">
        <v>1049228</v>
      </c>
      <c r="G67" s="74">
        <v>659220</v>
      </c>
      <c r="H67" s="74">
        <v>2444960</v>
      </c>
      <c r="I67" s="74">
        <v>2025450</v>
      </c>
      <c r="J67" s="74">
        <v>830196</v>
      </c>
      <c r="K67" s="110">
        <v>519030</v>
      </c>
      <c r="L67" s="128"/>
      <c r="M67" s="128"/>
      <c r="N67" s="128"/>
      <c r="O67" s="128"/>
      <c r="P67" s="128"/>
      <c r="Q67" s="128"/>
    </row>
    <row r="68" spans="1:17">
      <c r="A68" s="3" t="str">
        <f>$A$12</f>
        <v>令和元年度</v>
      </c>
      <c r="B68" s="111">
        <v>917352</v>
      </c>
      <c r="C68" s="74">
        <v>602520</v>
      </c>
      <c r="D68" s="74">
        <v>1060468</v>
      </c>
      <c r="E68" s="74">
        <v>705120</v>
      </c>
      <c r="F68" s="74">
        <v>1038497</v>
      </c>
      <c r="G68" s="74">
        <v>663600</v>
      </c>
      <c r="H68" s="74">
        <v>2459057</v>
      </c>
      <c r="I68" s="74">
        <v>2054790</v>
      </c>
      <c r="J68" s="74">
        <v>817595</v>
      </c>
      <c r="K68" s="110">
        <v>510930</v>
      </c>
      <c r="L68" s="128"/>
      <c r="M68" s="128"/>
      <c r="N68" s="128"/>
      <c r="O68" s="128"/>
      <c r="P68" s="128"/>
      <c r="Q68" s="128"/>
    </row>
    <row r="69" spans="1:17">
      <c r="A69" s="3" t="str">
        <f>$A$13</f>
        <v>2</v>
      </c>
      <c r="B69" s="111">
        <v>770658</v>
      </c>
      <c r="C69" s="74">
        <v>548940</v>
      </c>
      <c r="D69" s="74">
        <v>888757</v>
      </c>
      <c r="E69" s="74">
        <v>638940</v>
      </c>
      <c r="F69" s="74">
        <v>846368</v>
      </c>
      <c r="G69" s="74">
        <v>583110</v>
      </c>
      <c r="H69" s="74">
        <v>1725242</v>
      </c>
      <c r="I69" s="74">
        <v>1458960</v>
      </c>
      <c r="J69" s="74">
        <v>671727</v>
      </c>
      <c r="K69" s="110">
        <v>456540</v>
      </c>
      <c r="L69" s="128"/>
      <c r="M69" s="128"/>
      <c r="N69" s="128"/>
      <c r="O69" s="128"/>
      <c r="P69" s="128"/>
      <c r="Q69" s="128"/>
    </row>
    <row r="70" spans="1:17">
      <c r="A70" s="71" t="str">
        <f>$A$14</f>
        <v>3</v>
      </c>
      <c r="B70" s="108">
        <v>786737</v>
      </c>
      <c r="C70" s="76">
        <v>546330</v>
      </c>
      <c r="D70" s="76">
        <v>907133</v>
      </c>
      <c r="E70" s="76">
        <v>639990</v>
      </c>
      <c r="F70" s="76">
        <v>861398</v>
      </c>
      <c r="G70" s="76">
        <v>571260</v>
      </c>
      <c r="H70" s="76">
        <v>1971373</v>
      </c>
      <c r="I70" s="76">
        <v>1672980</v>
      </c>
      <c r="J70" s="76">
        <v>685224</v>
      </c>
      <c r="K70" s="107">
        <v>456750</v>
      </c>
      <c r="L70" s="129"/>
      <c r="M70" s="129"/>
      <c r="N70" s="129"/>
      <c r="O70" s="129"/>
      <c r="P70" s="129"/>
      <c r="Q70" s="129"/>
    </row>
    <row r="71" spans="1:17" ht="3" customHeight="1">
      <c r="A71" s="124"/>
      <c r="B71" s="125"/>
      <c r="C71" s="126"/>
      <c r="D71" s="126"/>
      <c r="E71" s="126"/>
      <c r="F71" s="126"/>
      <c r="G71" s="126"/>
      <c r="H71" s="126"/>
      <c r="I71" s="126"/>
      <c r="J71" s="126"/>
      <c r="K71" s="130"/>
      <c r="L71" s="76"/>
      <c r="M71" s="76"/>
      <c r="N71" s="76"/>
      <c r="O71" s="76"/>
      <c r="P71" s="76"/>
      <c r="Q71" s="76"/>
    </row>
    <row r="72" spans="1:17" ht="3" customHeight="1">
      <c r="A72" s="6"/>
      <c r="B72" s="4"/>
      <c r="C72" s="4"/>
      <c r="D72" s="4"/>
      <c r="E72" s="4"/>
      <c r="F72" s="4"/>
      <c r="G72" s="4"/>
      <c r="H72" s="4"/>
      <c r="I72" s="4"/>
      <c r="K72" s="4"/>
      <c r="L72" s="4"/>
      <c r="M72" s="4"/>
      <c r="N72" s="4"/>
      <c r="O72" s="4"/>
      <c r="P72" s="4"/>
      <c r="Q72" s="4"/>
    </row>
    <row r="73" spans="1:17" ht="15" customHeight="1">
      <c r="L73" s="19"/>
      <c r="M73" s="19"/>
      <c r="N73" s="19"/>
      <c r="O73" s="19"/>
      <c r="P73" s="19"/>
      <c r="Q73" s="19"/>
    </row>
    <row r="74" spans="1:17">
      <c r="A74" s="6"/>
      <c r="B74" s="8" t="s">
        <v>152</v>
      </c>
      <c r="C74" s="127"/>
      <c r="D74" s="4"/>
      <c r="E74" s="4"/>
      <c r="F74" s="4"/>
      <c r="G74" s="4"/>
      <c r="H74" s="4"/>
      <c r="I74" s="4"/>
      <c r="J74" s="4"/>
      <c r="K74" s="4"/>
      <c r="L74" s="4"/>
      <c r="M74" s="4"/>
      <c r="N74" s="4"/>
      <c r="O74" s="4"/>
      <c r="P74" s="4"/>
      <c r="Q74" s="4"/>
    </row>
    <row r="75" spans="1:17">
      <c r="A75" s="112" t="s">
        <v>128</v>
      </c>
      <c r="B75" s="7" t="s">
        <v>153</v>
      </c>
      <c r="C75" s="8"/>
      <c r="D75" s="4"/>
      <c r="E75" s="4"/>
      <c r="F75" s="4"/>
      <c r="G75" s="4"/>
      <c r="H75" s="4"/>
      <c r="I75" s="4"/>
      <c r="J75" s="4"/>
      <c r="K75" s="4"/>
      <c r="L75" s="4"/>
      <c r="M75" s="4"/>
      <c r="N75" s="4"/>
      <c r="O75" s="4"/>
      <c r="P75" s="4"/>
      <c r="Q75" s="4"/>
    </row>
    <row r="76" spans="1:17">
      <c r="A76" s="10"/>
      <c r="B76" s="123" t="s">
        <v>5</v>
      </c>
      <c r="C76" s="135" t="s">
        <v>11</v>
      </c>
      <c r="D76" s="4"/>
      <c r="E76" s="4"/>
      <c r="F76" s="4"/>
      <c r="G76" s="4"/>
      <c r="H76" s="4"/>
      <c r="I76" s="4"/>
      <c r="J76" s="4"/>
      <c r="K76" s="4"/>
      <c r="L76" s="4"/>
      <c r="M76" s="4"/>
      <c r="N76" s="4"/>
      <c r="O76" s="4"/>
      <c r="P76" s="4"/>
      <c r="Q76" s="4"/>
    </row>
    <row r="77" spans="1:17">
      <c r="A77" s="6"/>
      <c r="B77" s="17"/>
      <c r="C77" s="4"/>
      <c r="D77" s="4"/>
      <c r="E77" s="4"/>
      <c r="F77" s="4"/>
      <c r="G77" s="4"/>
      <c r="H77" s="4"/>
      <c r="I77" s="4"/>
      <c r="J77" s="4"/>
      <c r="K77" s="4"/>
      <c r="L77" s="4"/>
      <c r="M77" s="4"/>
      <c r="N77" s="4"/>
      <c r="O77" s="4"/>
      <c r="P77" s="4"/>
      <c r="Q77" s="4"/>
    </row>
    <row r="78" spans="1:17">
      <c r="A78" s="3" t="str">
        <f>$A$10</f>
        <v>平成29年度</v>
      </c>
      <c r="B78" s="111">
        <v>1249435</v>
      </c>
      <c r="C78" s="74">
        <v>1117350</v>
      </c>
      <c r="D78" s="128"/>
      <c r="E78" s="128"/>
      <c r="F78" s="128"/>
      <c r="G78" s="128"/>
      <c r="H78" s="128"/>
      <c r="I78" s="128"/>
      <c r="J78" s="128"/>
      <c r="K78" s="4"/>
      <c r="L78" s="128"/>
      <c r="M78" s="128"/>
      <c r="N78" s="128"/>
      <c r="O78" s="128"/>
      <c r="P78" s="128"/>
      <c r="Q78" s="128"/>
    </row>
    <row r="79" spans="1:17">
      <c r="A79" s="3" t="str">
        <f>$A$11</f>
        <v>30</v>
      </c>
      <c r="B79" s="111">
        <v>970111</v>
      </c>
      <c r="C79" s="74">
        <v>872280</v>
      </c>
      <c r="D79" s="128"/>
      <c r="E79" s="128"/>
      <c r="F79" s="128"/>
      <c r="G79" s="128"/>
      <c r="H79" s="128"/>
      <c r="I79" s="128"/>
      <c r="J79" s="128"/>
      <c r="K79" s="133"/>
      <c r="L79" s="128"/>
      <c r="M79" s="128"/>
      <c r="N79" s="128"/>
      <c r="O79" s="128"/>
      <c r="P79" s="128"/>
      <c r="Q79" s="128"/>
    </row>
    <row r="80" spans="1:17">
      <c r="A80" s="3" t="str">
        <f>$A$12</f>
        <v>令和元年度</v>
      </c>
      <c r="B80" s="111">
        <v>973142</v>
      </c>
      <c r="C80" s="74">
        <v>866790</v>
      </c>
      <c r="D80" s="128"/>
      <c r="E80" s="128"/>
      <c r="F80" s="128"/>
      <c r="G80" s="128"/>
      <c r="H80" s="128"/>
      <c r="I80" s="128"/>
      <c r="J80" s="128"/>
      <c r="K80" s="133"/>
      <c r="L80" s="128"/>
      <c r="M80" s="128"/>
      <c r="N80" s="128"/>
      <c r="O80" s="128"/>
      <c r="P80" s="128"/>
      <c r="Q80" s="128"/>
    </row>
    <row r="81" spans="1:17">
      <c r="A81" s="3" t="str">
        <f>$A$13</f>
        <v>2</v>
      </c>
      <c r="B81" s="111">
        <v>842318</v>
      </c>
      <c r="C81" s="74">
        <v>767610</v>
      </c>
      <c r="D81" s="128"/>
      <c r="E81" s="128"/>
      <c r="F81" s="128"/>
      <c r="G81" s="128"/>
      <c r="H81" s="128"/>
      <c r="I81" s="128"/>
      <c r="J81" s="128"/>
      <c r="K81" s="133"/>
      <c r="L81" s="128"/>
      <c r="M81" s="128"/>
      <c r="N81" s="128"/>
      <c r="O81" s="128"/>
      <c r="P81" s="128"/>
      <c r="Q81" s="128"/>
    </row>
    <row r="82" spans="1:17">
      <c r="A82" s="71" t="str">
        <f>$A$14</f>
        <v>3</v>
      </c>
      <c r="B82" s="108">
        <v>672515</v>
      </c>
      <c r="C82" s="76">
        <v>608700</v>
      </c>
      <c r="D82" s="129"/>
      <c r="E82" s="129"/>
      <c r="F82" s="129"/>
      <c r="G82" s="129"/>
      <c r="H82" s="129"/>
      <c r="I82" s="129"/>
      <c r="J82" s="129"/>
      <c r="K82" s="134"/>
      <c r="L82" s="129"/>
      <c r="M82" s="129"/>
      <c r="N82" s="129"/>
      <c r="O82" s="129"/>
      <c r="P82" s="129"/>
      <c r="Q82" s="129"/>
    </row>
    <row r="83" spans="1:17" ht="3" customHeight="1">
      <c r="A83" s="124"/>
      <c r="B83" s="125"/>
      <c r="C83" s="126"/>
      <c r="D83" s="129"/>
      <c r="E83" s="129"/>
      <c r="F83" s="129"/>
      <c r="G83" s="129"/>
      <c r="H83" s="129"/>
      <c r="I83" s="129"/>
      <c r="J83" s="129"/>
      <c r="K83" s="134"/>
      <c r="L83" s="76"/>
      <c r="M83" s="76"/>
      <c r="N83" s="76"/>
      <c r="O83" s="76"/>
      <c r="P83" s="76"/>
      <c r="Q83" s="76"/>
    </row>
    <row r="84" spans="1:17" ht="3" customHeight="1">
      <c r="A84" s="6"/>
      <c r="B84" s="4"/>
      <c r="C84" s="4"/>
      <c r="D84" s="4"/>
      <c r="E84" s="4"/>
      <c r="F84" s="4"/>
      <c r="G84" s="4"/>
      <c r="H84" s="4"/>
      <c r="I84" s="4"/>
      <c r="K84" s="4"/>
      <c r="L84" s="4"/>
      <c r="M84" s="4"/>
      <c r="N84" s="4"/>
      <c r="O84" s="4"/>
      <c r="P84" s="4"/>
      <c r="Q84" s="4"/>
    </row>
    <row r="85" spans="1:17" ht="15" customHeight="1">
      <c r="L85" s="19"/>
      <c r="M85" s="19"/>
      <c r="N85" s="19"/>
      <c r="O85" s="19"/>
      <c r="P85" s="19"/>
      <c r="Q85" s="19"/>
    </row>
    <row r="86" spans="1:17">
      <c r="A86" s="6"/>
      <c r="B86" s="8" t="s">
        <v>154</v>
      </c>
      <c r="C86" s="127"/>
      <c r="D86" s="127"/>
      <c r="E86" s="127"/>
      <c r="F86" s="127"/>
      <c r="G86" s="127"/>
      <c r="H86" s="127"/>
      <c r="I86" s="127"/>
      <c r="J86" s="127"/>
      <c r="K86" s="127"/>
      <c r="L86" s="4"/>
      <c r="M86" s="4"/>
      <c r="N86" s="4"/>
      <c r="O86" s="4"/>
      <c r="P86" s="4"/>
      <c r="Q86" s="4"/>
    </row>
    <row r="87" spans="1:17">
      <c r="A87" s="112" t="s">
        <v>128</v>
      </c>
      <c r="B87" s="7" t="s">
        <v>155</v>
      </c>
      <c r="C87" s="7"/>
      <c r="D87" s="7" t="s">
        <v>156</v>
      </c>
      <c r="E87" s="7"/>
      <c r="F87" s="7" t="s">
        <v>157</v>
      </c>
      <c r="G87" s="7"/>
      <c r="H87" s="7" t="s">
        <v>158</v>
      </c>
      <c r="I87" s="7"/>
      <c r="J87" s="7" t="s">
        <v>159</v>
      </c>
      <c r="K87" s="8"/>
      <c r="L87" s="4"/>
      <c r="M87" s="4"/>
      <c r="N87" s="4"/>
      <c r="O87" s="4"/>
      <c r="P87" s="4"/>
      <c r="Q87" s="4"/>
    </row>
    <row r="88" spans="1:17">
      <c r="A88" s="10"/>
      <c r="B88" s="123" t="s">
        <v>5</v>
      </c>
      <c r="C88" s="123" t="s">
        <v>11</v>
      </c>
      <c r="D88" s="123" t="s">
        <v>5</v>
      </c>
      <c r="E88" s="123" t="s">
        <v>11</v>
      </c>
      <c r="F88" s="11" t="s">
        <v>5</v>
      </c>
      <c r="G88" s="123" t="s">
        <v>11</v>
      </c>
      <c r="H88" s="11" t="s">
        <v>5</v>
      </c>
      <c r="I88" s="123" t="s">
        <v>11</v>
      </c>
      <c r="J88" s="11" t="s">
        <v>5</v>
      </c>
      <c r="K88" s="122" t="s">
        <v>11</v>
      </c>
      <c r="L88" s="4"/>
      <c r="M88" s="4"/>
      <c r="N88" s="4"/>
      <c r="O88" s="4"/>
      <c r="P88" s="4"/>
      <c r="Q88" s="4"/>
    </row>
    <row r="89" spans="1:17">
      <c r="A89" s="6"/>
      <c r="B89" s="17"/>
      <c r="C89" s="4"/>
      <c r="D89" s="4"/>
      <c r="E89" s="4"/>
      <c r="F89" s="4"/>
      <c r="G89" s="4"/>
      <c r="H89" s="4"/>
      <c r="I89" s="4"/>
      <c r="J89" s="4"/>
      <c r="K89" s="4"/>
      <c r="L89" s="4"/>
      <c r="M89" s="4"/>
      <c r="N89" s="4"/>
      <c r="O89" s="4"/>
      <c r="P89" s="4"/>
      <c r="Q89" s="4"/>
    </row>
    <row r="90" spans="1:17">
      <c r="A90" s="3" t="str">
        <f>$A$10</f>
        <v>平成29年度</v>
      </c>
      <c r="B90" s="111">
        <v>7527251</v>
      </c>
      <c r="C90" s="74">
        <v>5104560</v>
      </c>
      <c r="D90" s="74">
        <v>673638</v>
      </c>
      <c r="E90" s="74">
        <v>495570</v>
      </c>
      <c r="F90" s="74">
        <v>450076</v>
      </c>
      <c r="G90" s="74">
        <v>253260</v>
      </c>
      <c r="H90" s="74">
        <v>646055</v>
      </c>
      <c r="I90" s="74">
        <v>483720</v>
      </c>
      <c r="J90" s="74">
        <v>516144</v>
      </c>
      <c r="K90" s="112">
        <v>345870</v>
      </c>
      <c r="L90" s="128"/>
      <c r="M90" s="128"/>
      <c r="N90" s="128"/>
      <c r="O90" s="128"/>
      <c r="P90" s="128"/>
      <c r="Q90" s="128"/>
    </row>
    <row r="91" spans="1:17">
      <c r="A91" s="3" t="str">
        <f>$A$11</f>
        <v>30</v>
      </c>
      <c r="B91" s="111">
        <v>7600734</v>
      </c>
      <c r="C91" s="74">
        <v>5173860</v>
      </c>
      <c r="D91" s="74">
        <v>714889</v>
      </c>
      <c r="E91" s="74">
        <v>524400</v>
      </c>
      <c r="F91" s="74">
        <v>453601</v>
      </c>
      <c r="G91" s="74">
        <v>254430</v>
      </c>
      <c r="H91" s="74">
        <v>655729</v>
      </c>
      <c r="I91" s="74">
        <v>486240</v>
      </c>
      <c r="J91" s="74">
        <v>528003</v>
      </c>
      <c r="K91" s="110">
        <v>352470</v>
      </c>
      <c r="L91" s="128"/>
      <c r="M91" s="128"/>
      <c r="N91" s="128"/>
      <c r="O91" s="128"/>
      <c r="P91" s="128"/>
      <c r="Q91" s="128"/>
    </row>
    <row r="92" spans="1:17">
      <c r="A92" s="3" t="str">
        <f>$A$12</f>
        <v>令和元年度</v>
      </c>
      <c r="B92" s="111">
        <v>7638273</v>
      </c>
      <c r="C92" s="74">
        <v>5222070</v>
      </c>
      <c r="D92" s="74">
        <v>728479</v>
      </c>
      <c r="E92" s="74">
        <v>537090</v>
      </c>
      <c r="F92" s="74">
        <v>444300</v>
      </c>
      <c r="G92" s="74">
        <v>242220</v>
      </c>
      <c r="H92" s="74">
        <v>698463</v>
      </c>
      <c r="I92" s="74">
        <v>502890</v>
      </c>
      <c r="J92" s="74">
        <v>522553</v>
      </c>
      <c r="K92" s="110">
        <v>348120</v>
      </c>
      <c r="L92" s="128"/>
      <c r="M92" s="128"/>
      <c r="N92" s="128"/>
      <c r="O92" s="128"/>
      <c r="P92" s="128"/>
      <c r="Q92" s="128"/>
    </row>
    <row r="93" spans="1:17">
      <c r="A93" s="3" t="str">
        <f>$A$13</f>
        <v>2</v>
      </c>
      <c r="B93" s="111">
        <v>5798079</v>
      </c>
      <c r="C93" s="74">
        <v>4164090</v>
      </c>
      <c r="D93" s="74">
        <v>659620</v>
      </c>
      <c r="E93" s="74">
        <v>518190</v>
      </c>
      <c r="F93" s="74">
        <v>385697</v>
      </c>
      <c r="G93" s="74">
        <v>220770</v>
      </c>
      <c r="H93" s="74">
        <v>635560</v>
      </c>
      <c r="I93" s="74">
        <v>488970</v>
      </c>
      <c r="J93" s="74">
        <v>438661</v>
      </c>
      <c r="K93" s="110">
        <v>316200</v>
      </c>
      <c r="L93" s="128"/>
      <c r="M93" s="128"/>
      <c r="N93" s="128"/>
      <c r="O93" s="128"/>
      <c r="P93" s="128"/>
      <c r="Q93" s="128"/>
    </row>
    <row r="94" spans="1:17">
      <c r="A94" s="71" t="str">
        <f>$A$14</f>
        <v>3</v>
      </c>
      <c r="B94" s="108">
        <v>6136922</v>
      </c>
      <c r="C94" s="76">
        <v>4242810</v>
      </c>
      <c r="D94" s="76">
        <v>709171</v>
      </c>
      <c r="E94" s="76">
        <v>555750</v>
      </c>
      <c r="F94" s="76">
        <v>411127</v>
      </c>
      <c r="G94" s="76">
        <v>227820</v>
      </c>
      <c r="H94" s="76">
        <v>649892</v>
      </c>
      <c r="I94" s="76">
        <v>489150</v>
      </c>
      <c r="J94" s="76">
        <v>465148</v>
      </c>
      <c r="K94" s="107">
        <v>324030</v>
      </c>
      <c r="L94" s="129"/>
      <c r="M94" s="129"/>
      <c r="N94" s="129"/>
      <c r="O94" s="129"/>
      <c r="P94" s="129"/>
      <c r="Q94" s="129"/>
    </row>
    <row r="95" spans="1:17" ht="3" customHeight="1">
      <c r="A95" s="124"/>
      <c r="B95" s="125"/>
      <c r="C95" s="126"/>
      <c r="D95" s="126"/>
      <c r="E95" s="126"/>
      <c r="F95" s="126"/>
      <c r="G95" s="126"/>
      <c r="H95" s="126"/>
      <c r="I95" s="126"/>
      <c r="J95" s="126"/>
      <c r="K95" s="130"/>
      <c r="L95" s="76"/>
      <c r="M95" s="76"/>
      <c r="N95" s="76"/>
      <c r="O95" s="76"/>
      <c r="P95" s="76"/>
      <c r="Q95" s="76"/>
    </row>
    <row r="96" spans="1:17">
      <c r="A96" s="6"/>
      <c r="B96" s="8" t="s">
        <v>154</v>
      </c>
      <c r="C96" s="127"/>
      <c r="D96" s="127"/>
      <c r="E96" s="127"/>
      <c r="F96" s="127"/>
      <c r="G96" s="127"/>
      <c r="H96" s="6"/>
      <c r="I96" s="6"/>
      <c r="J96" s="6"/>
      <c r="K96" s="6"/>
      <c r="L96" s="4"/>
      <c r="M96" s="4"/>
      <c r="N96" s="4"/>
      <c r="O96" s="4"/>
      <c r="P96" s="4"/>
      <c r="Q96" s="4"/>
    </row>
    <row r="97" spans="1:17">
      <c r="A97" s="112" t="s">
        <v>128</v>
      </c>
      <c r="B97" s="7" t="s">
        <v>160</v>
      </c>
      <c r="C97" s="7"/>
      <c r="D97" s="7" t="s">
        <v>161</v>
      </c>
      <c r="E97" s="7"/>
      <c r="F97" s="7" t="s">
        <v>49</v>
      </c>
      <c r="G97" s="8"/>
      <c r="H97" s="4"/>
      <c r="I97" s="4"/>
      <c r="J97" s="4"/>
      <c r="K97" s="4"/>
      <c r="L97" s="4"/>
      <c r="M97" s="4"/>
      <c r="N97" s="4"/>
      <c r="O97" s="4"/>
      <c r="P97" s="4"/>
      <c r="Q97" s="4"/>
    </row>
    <row r="98" spans="1:17">
      <c r="A98" s="10"/>
      <c r="B98" s="123" t="s">
        <v>5</v>
      </c>
      <c r="C98" s="123" t="s">
        <v>11</v>
      </c>
      <c r="D98" s="123" t="s">
        <v>5</v>
      </c>
      <c r="E98" s="123" t="s">
        <v>11</v>
      </c>
      <c r="F98" s="11" t="s">
        <v>5</v>
      </c>
      <c r="G98" s="135" t="s">
        <v>11</v>
      </c>
      <c r="H98" s="4"/>
      <c r="I98" s="4"/>
      <c r="J98" s="4"/>
      <c r="K98" s="4"/>
      <c r="L98" s="4"/>
      <c r="M98" s="4"/>
      <c r="N98" s="4"/>
      <c r="O98" s="4"/>
      <c r="P98" s="4"/>
      <c r="Q98" s="4"/>
    </row>
    <row r="99" spans="1:17">
      <c r="A99" s="6"/>
      <c r="B99" s="17"/>
      <c r="C99" s="4"/>
      <c r="D99" s="4"/>
      <c r="E99" s="4"/>
      <c r="F99" s="4"/>
      <c r="G99" s="4"/>
      <c r="H99" s="4"/>
      <c r="I99" s="4"/>
      <c r="J99" s="4"/>
      <c r="K99" s="4"/>
      <c r="L99" s="4"/>
      <c r="M99" s="4"/>
      <c r="N99" s="4"/>
      <c r="O99" s="4"/>
      <c r="P99" s="4"/>
      <c r="Q99" s="4"/>
    </row>
    <row r="100" spans="1:17">
      <c r="A100" s="3" t="str">
        <f>$A$10</f>
        <v>平成29年度</v>
      </c>
      <c r="B100" s="111">
        <v>6274058</v>
      </c>
      <c r="C100" s="74">
        <v>4564680</v>
      </c>
      <c r="D100" s="74">
        <v>242775</v>
      </c>
      <c r="E100" s="74">
        <v>115500</v>
      </c>
      <c r="F100" s="74">
        <v>485879</v>
      </c>
      <c r="G100" s="74">
        <v>280950</v>
      </c>
      <c r="H100" s="128"/>
      <c r="I100" s="128"/>
      <c r="J100" s="128"/>
      <c r="K100" s="4"/>
      <c r="L100" s="128"/>
      <c r="M100" s="128"/>
      <c r="N100" s="128"/>
      <c r="O100" s="128"/>
      <c r="P100" s="128"/>
      <c r="Q100" s="128"/>
    </row>
    <row r="101" spans="1:17">
      <c r="A101" s="3" t="str">
        <f>$A$11</f>
        <v>30</v>
      </c>
      <c r="B101" s="111">
        <v>6345734</v>
      </c>
      <c r="C101" s="74">
        <v>4651200</v>
      </c>
      <c r="D101" s="74">
        <v>235322</v>
      </c>
      <c r="E101" s="74">
        <v>108360</v>
      </c>
      <c r="F101" s="74">
        <v>480753</v>
      </c>
      <c r="G101" s="74">
        <v>277800</v>
      </c>
      <c r="H101" s="128"/>
      <c r="I101" s="128"/>
      <c r="J101" s="128"/>
      <c r="K101" s="133"/>
      <c r="L101" s="128"/>
      <c r="M101" s="128"/>
      <c r="N101" s="128"/>
      <c r="O101" s="128"/>
      <c r="P101" s="128"/>
      <c r="Q101" s="128"/>
    </row>
    <row r="102" spans="1:17">
      <c r="A102" s="3" t="str">
        <f>$A$12</f>
        <v>令和元年度</v>
      </c>
      <c r="B102" s="111">
        <v>6248225</v>
      </c>
      <c r="C102" s="74">
        <v>4606200</v>
      </c>
      <c r="D102" s="74">
        <v>251391</v>
      </c>
      <c r="E102" s="74">
        <v>117330</v>
      </c>
      <c r="F102" s="74">
        <v>486659</v>
      </c>
      <c r="G102" s="74">
        <v>289230</v>
      </c>
      <c r="H102" s="128"/>
      <c r="I102" s="128"/>
      <c r="J102" s="128"/>
      <c r="K102" s="133"/>
      <c r="L102" s="128"/>
      <c r="M102" s="128"/>
      <c r="N102" s="128"/>
      <c r="O102" s="128"/>
      <c r="P102" s="128"/>
      <c r="Q102" s="128"/>
    </row>
    <row r="103" spans="1:17">
      <c r="A103" s="3" t="str">
        <f>$A$13</f>
        <v>2</v>
      </c>
      <c r="B103" s="111">
        <v>4762966</v>
      </c>
      <c r="C103" s="74">
        <v>3676020</v>
      </c>
      <c r="D103" s="74">
        <v>202589</v>
      </c>
      <c r="E103" s="74">
        <v>114030</v>
      </c>
      <c r="F103" s="74">
        <v>397601</v>
      </c>
      <c r="G103" s="74">
        <v>260370</v>
      </c>
      <c r="H103" s="128"/>
      <c r="I103" s="128"/>
      <c r="J103" s="128"/>
      <c r="K103" s="133"/>
      <c r="L103" s="128"/>
      <c r="M103" s="128"/>
      <c r="N103" s="128"/>
      <c r="O103" s="128"/>
      <c r="P103" s="128"/>
      <c r="Q103" s="128"/>
    </row>
    <row r="104" spans="1:17">
      <c r="A104" s="71" t="str">
        <f>$A$14</f>
        <v>3</v>
      </c>
      <c r="B104" s="108">
        <v>5256506</v>
      </c>
      <c r="C104" s="76">
        <v>4011990</v>
      </c>
      <c r="D104" s="76">
        <v>217402</v>
      </c>
      <c r="E104" s="76">
        <v>114120</v>
      </c>
      <c r="F104" s="76">
        <v>413544</v>
      </c>
      <c r="G104" s="76">
        <v>257790</v>
      </c>
      <c r="H104" s="129"/>
      <c r="I104" s="129"/>
      <c r="J104" s="129"/>
      <c r="K104" s="134"/>
      <c r="L104" s="129"/>
      <c r="M104" s="129"/>
      <c r="N104" s="129"/>
      <c r="O104" s="129"/>
      <c r="P104" s="129"/>
      <c r="Q104" s="129"/>
    </row>
    <row r="105" spans="1:17" ht="3" customHeight="1">
      <c r="A105" s="124"/>
      <c r="B105" s="125"/>
      <c r="C105" s="126"/>
      <c r="D105" s="126"/>
      <c r="E105" s="126"/>
      <c r="F105" s="126"/>
      <c r="G105" s="126"/>
      <c r="H105" s="129"/>
      <c r="I105" s="129"/>
      <c r="J105" s="129"/>
      <c r="K105" s="134"/>
      <c r="L105" s="76"/>
      <c r="M105" s="76"/>
      <c r="N105" s="76"/>
      <c r="O105" s="76"/>
      <c r="P105" s="76"/>
      <c r="Q105" s="76"/>
    </row>
    <row r="106" spans="1:17">
      <c r="A106" s="3"/>
      <c r="B106" s="47"/>
      <c r="C106" s="47"/>
      <c r="D106" s="47"/>
      <c r="E106" s="47"/>
      <c r="F106" s="47"/>
      <c r="G106" s="47"/>
      <c r="H106" s="46"/>
      <c r="I106" s="46"/>
      <c r="J106" s="46"/>
      <c r="K106" s="4"/>
      <c r="L106" s="47"/>
      <c r="M106" s="47"/>
      <c r="N106" s="47"/>
      <c r="O106" s="47"/>
      <c r="P106" s="47"/>
      <c r="Q106" s="47"/>
    </row>
    <row r="107" spans="1:17">
      <c r="A107" s="46"/>
      <c r="B107" s="93"/>
      <c r="C107" s="88"/>
      <c r="D107" s="93"/>
      <c r="E107" s="88"/>
      <c r="F107" s="93"/>
      <c r="G107" s="88"/>
      <c r="H107" s="93"/>
      <c r="I107" s="88"/>
      <c r="J107" s="93"/>
      <c r="K107" s="46"/>
      <c r="L107" s="88"/>
      <c r="M107" s="93"/>
      <c r="N107" s="88"/>
      <c r="O107" s="93"/>
      <c r="P107" s="88"/>
      <c r="Q107" s="93"/>
    </row>
    <row r="108" spans="1:17" ht="5.25" customHeight="1">
      <c r="A108" s="46"/>
      <c r="B108" s="46"/>
      <c r="C108" s="46"/>
      <c r="D108" s="46"/>
      <c r="E108" s="46"/>
      <c r="F108" s="46"/>
      <c r="G108" s="46"/>
      <c r="H108" s="46"/>
      <c r="I108" s="46"/>
      <c r="J108" s="46"/>
      <c r="K108" s="46"/>
      <c r="L108" s="46"/>
      <c r="M108" s="46"/>
      <c r="N108" s="46"/>
      <c r="O108" s="46"/>
      <c r="P108" s="46"/>
      <c r="Q108" s="46"/>
    </row>
    <row r="109" spans="1:17">
      <c r="A109" s="30"/>
      <c r="B109" s="80"/>
      <c r="C109" s="80"/>
      <c r="D109" s="80"/>
      <c r="E109" s="80"/>
      <c r="F109" s="80"/>
      <c r="G109" s="80"/>
      <c r="H109" s="80"/>
      <c r="I109" s="80"/>
      <c r="J109" s="80"/>
      <c r="K109" s="30"/>
      <c r="L109" s="80"/>
      <c r="M109" s="80"/>
      <c r="N109" s="80"/>
      <c r="O109" s="80"/>
      <c r="P109" s="80"/>
      <c r="Q109" s="80"/>
    </row>
    <row r="110" spans="1:17">
      <c r="A110" s="30"/>
      <c r="B110" s="80"/>
      <c r="C110" s="80"/>
      <c r="D110" s="80"/>
      <c r="E110" s="80"/>
      <c r="F110" s="80"/>
      <c r="G110" s="80"/>
      <c r="H110" s="80"/>
      <c r="I110" s="80"/>
      <c r="J110" s="80"/>
      <c r="K110" s="30"/>
      <c r="L110" s="80"/>
      <c r="M110" s="80"/>
      <c r="N110" s="80"/>
      <c r="O110" s="80"/>
      <c r="P110" s="80"/>
      <c r="Q110" s="80"/>
    </row>
    <row r="111" spans="1:17">
      <c r="A111" s="30"/>
      <c r="B111" s="80"/>
      <c r="C111" s="80"/>
      <c r="D111" s="80"/>
      <c r="E111" s="80"/>
      <c r="F111" s="80"/>
      <c r="G111" s="80"/>
      <c r="H111" s="80"/>
      <c r="I111" s="80"/>
      <c r="J111" s="80"/>
      <c r="K111" s="30"/>
      <c r="L111" s="80"/>
      <c r="M111" s="80"/>
      <c r="N111" s="80"/>
      <c r="O111" s="80"/>
      <c r="P111" s="80"/>
      <c r="Q111" s="80"/>
    </row>
    <row r="112" spans="1:17">
      <c r="A112" s="30"/>
      <c r="B112" s="80"/>
      <c r="C112" s="80"/>
      <c r="D112" s="80"/>
      <c r="E112" s="80"/>
      <c r="F112" s="80"/>
      <c r="G112" s="80"/>
      <c r="H112" s="80"/>
      <c r="I112" s="80"/>
      <c r="J112" s="80"/>
      <c r="K112" s="30"/>
      <c r="L112" s="80"/>
      <c r="M112" s="80"/>
      <c r="N112" s="80"/>
      <c r="O112" s="80"/>
      <c r="P112" s="80"/>
      <c r="Q112" s="80"/>
    </row>
    <row r="113" spans="1:17">
      <c r="A113" s="72"/>
      <c r="B113" s="79"/>
      <c r="C113" s="79"/>
      <c r="D113" s="79"/>
      <c r="E113" s="79"/>
      <c r="F113" s="79"/>
      <c r="G113" s="79"/>
      <c r="H113" s="79"/>
      <c r="I113" s="79"/>
      <c r="J113" s="79"/>
      <c r="K113" s="72"/>
      <c r="L113" s="79"/>
      <c r="M113" s="79"/>
      <c r="N113" s="79"/>
      <c r="O113" s="79"/>
      <c r="P113" s="79"/>
      <c r="Q113" s="79"/>
    </row>
    <row r="114" spans="1:17" ht="6" customHeight="1">
      <c r="A114" s="46"/>
      <c r="B114" s="94"/>
      <c r="C114" s="94"/>
      <c r="D114" s="94"/>
      <c r="E114" s="94"/>
      <c r="F114" s="94"/>
      <c r="G114" s="94"/>
      <c r="H114" s="94"/>
      <c r="I114" s="94"/>
      <c r="J114" s="94"/>
      <c r="K114" s="46"/>
      <c r="L114" s="94"/>
      <c r="M114" s="94"/>
      <c r="N114" s="94"/>
      <c r="O114" s="94"/>
      <c r="P114" s="94"/>
      <c r="Q114" s="94"/>
    </row>
    <row r="115" spans="1:17">
      <c r="A115" s="46"/>
      <c r="B115" s="47"/>
      <c r="C115" s="47"/>
      <c r="D115" s="47"/>
      <c r="E115" s="47"/>
      <c r="F115" s="47"/>
      <c r="G115" s="47"/>
      <c r="H115" s="47"/>
      <c r="I115" s="47"/>
      <c r="J115" s="47"/>
      <c r="K115" s="46"/>
      <c r="L115" s="47"/>
      <c r="M115" s="47"/>
      <c r="N115" s="47"/>
      <c r="O115" s="47"/>
      <c r="P115" s="47"/>
      <c r="Q115" s="47"/>
    </row>
    <row r="116" spans="1:17">
      <c r="A116" s="88"/>
      <c r="B116" s="47"/>
      <c r="C116" s="47"/>
      <c r="D116" s="47"/>
      <c r="E116" s="47"/>
      <c r="F116" s="47"/>
      <c r="G116" s="47"/>
      <c r="H116" s="47"/>
      <c r="I116" s="47"/>
      <c r="J116" s="47"/>
      <c r="K116" s="88"/>
      <c r="L116" s="47"/>
      <c r="M116" s="47"/>
      <c r="N116" s="47"/>
      <c r="O116" s="47"/>
      <c r="P116" s="47"/>
      <c r="Q116" s="47"/>
    </row>
    <row r="117" spans="1:17">
      <c r="A117" s="46"/>
      <c r="B117" s="93"/>
      <c r="C117" s="88"/>
      <c r="D117" s="93"/>
      <c r="E117" s="88"/>
      <c r="F117" s="93"/>
      <c r="G117" s="88"/>
      <c r="H117" s="93"/>
      <c r="I117" s="88"/>
      <c r="J117" s="93"/>
      <c r="K117" s="46"/>
      <c r="L117" s="88"/>
      <c r="M117" s="93"/>
      <c r="N117" s="88"/>
      <c r="O117" s="93"/>
      <c r="P117" s="88"/>
      <c r="Q117" s="93"/>
    </row>
    <row r="118" spans="1:17" ht="5.25" customHeight="1">
      <c r="A118" s="46"/>
      <c r="B118" s="46"/>
      <c r="C118" s="46"/>
      <c r="D118" s="46"/>
      <c r="E118" s="46"/>
      <c r="F118" s="46"/>
      <c r="G118" s="46"/>
      <c r="H118" s="46"/>
      <c r="I118" s="46"/>
      <c r="J118" s="46"/>
      <c r="K118" s="46"/>
      <c r="L118" s="46"/>
      <c r="M118" s="46"/>
      <c r="N118" s="46"/>
      <c r="O118" s="46"/>
      <c r="P118" s="46"/>
      <c r="Q118" s="46"/>
    </row>
    <row r="119" spans="1:17">
      <c r="A119" s="30"/>
      <c r="B119" s="80"/>
      <c r="C119" s="80"/>
      <c r="D119" s="80"/>
      <c r="E119" s="80"/>
      <c r="F119" s="80"/>
      <c r="G119" s="80"/>
      <c r="H119" s="80"/>
      <c r="I119" s="80"/>
      <c r="J119" s="80"/>
      <c r="K119" s="30"/>
      <c r="L119" s="80"/>
      <c r="M119" s="80"/>
      <c r="N119" s="80"/>
      <c r="O119" s="80"/>
      <c r="P119" s="80"/>
      <c r="Q119" s="80"/>
    </row>
    <row r="120" spans="1:17">
      <c r="A120" s="30"/>
      <c r="B120" s="80"/>
      <c r="C120" s="80"/>
      <c r="D120" s="80"/>
      <c r="E120" s="80"/>
      <c r="F120" s="80"/>
      <c r="G120" s="80"/>
      <c r="H120" s="80"/>
      <c r="I120" s="80"/>
      <c r="J120" s="80"/>
      <c r="K120" s="30"/>
      <c r="L120" s="80"/>
      <c r="M120" s="80"/>
      <c r="N120" s="80"/>
      <c r="O120" s="80"/>
      <c r="P120" s="80"/>
      <c r="Q120" s="80"/>
    </row>
    <row r="121" spans="1:17">
      <c r="A121" s="30"/>
      <c r="B121" s="80"/>
      <c r="C121" s="80"/>
      <c r="D121" s="80"/>
      <c r="E121" s="80"/>
      <c r="F121" s="80"/>
      <c r="G121" s="80"/>
      <c r="H121" s="80"/>
      <c r="I121" s="80"/>
      <c r="J121" s="80"/>
      <c r="K121" s="30"/>
      <c r="L121" s="80"/>
      <c r="M121" s="80"/>
      <c r="N121" s="80"/>
      <c r="O121" s="80"/>
      <c r="P121" s="80"/>
      <c r="Q121" s="80"/>
    </row>
    <row r="122" spans="1:17">
      <c r="A122" s="30"/>
      <c r="B122" s="80"/>
      <c r="C122" s="80"/>
      <c r="D122" s="80"/>
      <c r="E122" s="80"/>
      <c r="F122" s="80"/>
      <c r="G122" s="80"/>
      <c r="H122" s="80"/>
      <c r="I122" s="80"/>
      <c r="J122" s="80"/>
      <c r="K122" s="30"/>
      <c r="L122" s="80"/>
      <c r="M122" s="80"/>
      <c r="N122" s="80"/>
      <c r="O122" s="80"/>
      <c r="P122" s="80"/>
      <c r="Q122" s="80"/>
    </row>
    <row r="123" spans="1:17">
      <c r="A123" s="72"/>
      <c r="B123" s="79"/>
      <c r="C123" s="79"/>
      <c r="D123" s="79"/>
      <c r="E123" s="79"/>
      <c r="F123" s="79"/>
      <c r="G123" s="79"/>
      <c r="H123" s="79"/>
      <c r="I123" s="79"/>
      <c r="J123" s="79"/>
      <c r="K123" s="72"/>
      <c r="L123" s="79"/>
      <c r="M123" s="79"/>
      <c r="N123" s="79"/>
      <c r="O123" s="79"/>
      <c r="P123" s="79"/>
      <c r="Q123" s="79"/>
    </row>
    <row r="124" spans="1:17" ht="6" customHeight="1">
      <c r="A124" s="46"/>
      <c r="B124" s="94"/>
      <c r="C124" s="94"/>
      <c r="D124" s="94"/>
      <c r="E124" s="94"/>
      <c r="F124" s="94"/>
      <c r="G124" s="94"/>
      <c r="H124" s="94"/>
      <c r="I124" s="94"/>
      <c r="J124" s="94"/>
      <c r="K124" s="46"/>
      <c r="L124" s="94"/>
      <c r="M124" s="94"/>
      <c r="N124" s="94"/>
      <c r="O124" s="94"/>
      <c r="P124" s="94"/>
      <c r="Q124" s="94"/>
    </row>
    <row r="125" spans="1:17">
      <c r="A125" s="46"/>
      <c r="B125" s="47"/>
      <c r="C125" s="47"/>
      <c r="D125" s="47"/>
      <c r="E125" s="47"/>
      <c r="F125" s="47"/>
      <c r="G125" s="47"/>
      <c r="H125" s="47"/>
      <c r="I125" s="47"/>
      <c r="J125" s="47"/>
      <c r="K125" s="46"/>
      <c r="L125" s="47"/>
      <c r="M125" s="47"/>
      <c r="N125" s="47"/>
      <c r="O125" s="47"/>
      <c r="P125" s="47"/>
      <c r="Q125" s="47"/>
    </row>
    <row r="126" spans="1:17">
      <c r="A126" s="88"/>
      <c r="B126" s="47"/>
      <c r="C126" s="47"/>
      <c r="D126" s="47"/>
      <c r="E126" s="47"/>
      <c r="F126" s="47"/>
      <c r="G126" s="47"/>
      <c r="H126" s="47"/>
      <c r="I126" s="47"/>
      <c r="J126" s="47"/>
      <c r="K126" s="88"/>
      <c r="L126" s="47"/>
      <c r="M126" s="47"/>
      <c r="N126" s="47"/>
      <c r="O126" s="47"/>
      <c r="P126" s="47"/>
      <c r="Q126" s="47"/>
    </row>
    <row r="127" spans="1:17">
      <c r="A127" s="46"/>
      <c r="B127" s="93"/>
      <c r="C127" s="88"/>
      <c r="D127" s="93"/>
      <c r="E127" s="88"/>
      <c r="F127" s="93"/>
      <c r="G127" s="88"/>
      <c r="H127" s="93"/>
      <c r="I127" s="88"/>
      <c r="J127" s="93"/>
      <c r="K127" s="46"/>
      <c r="L127" s="88"/>
      <c r="M127" s="93"/>
      <c r="N127" s="88"/>
      <c r="O127" s="93"/>
      <c r="P127" s="88"/>
      <c r="Q127" s="93"/>
    </row>
    <row r="128" spans="1:17" ht="6" customHeight="1">
      <c r="A128" s="46"/>
      <c r="B128" s="46"/>
      <c r="C128" s="46"/>
      <c r="D128" s="46"/>
      <c r="E128" s="46"/>
      <c r="F128" s="46"/>
      <c r="G128" s="46"/>
      <c r="H128" s="46"/>
      <c r="I128" s="46"/>
      <c r="J128" s="46"/>
      <c r="K128" s="46"/>
      <c r="L128" s="46"/>
      <c r="M128" s="46"/>
      <c r="N128" s="46"/>
      <c r="O128" s="46"/>
      <c r="P128" s="46"/>
      <c r="Q128" s="46"/>
    </row>
    <row r="129" spans="1:17">
      <c r="A129" s="30"/>
      <c r="B129" s="80"/>
      <c r="C129" s="80"/>
      <c r="D129" s="80"/>
      <c r="E129" s="80"/>
      <c r="F129" s="80"/>
      <c r="G129" s="80"/>
      <c r="H129" s="80"/>
      <c r="I129" s="80"/>
      <c r="J129" s="80"/>
      <c r="K129" s="30"/>
      <c r="L129" s="80"/>
      <c r="M129" s="80"/>
      <c r="N129" s="80"/>
      <c r="O129" s="80"/>
      <c r="P129" s="80"/>
      <c r="Q129" s="80"/>
    </row>
    <row r="130" spans="1:17">
      <c r="A130" s="30"/>
      <c r="B130" s="80"/>
      <c r="C130" s="80"/>
      <c r="D130" s="80"/>
      <c r="E130" s="80"/>
      <c r="F130" s="80"/>
      <c r="G130" s="80"/>
      <c r="H130" s="80"/>
      <c r="I130" s="80"/>
      <c r="J130" s="80"/>
      <c r="K130" s="30"/>
      <c r="L130" s="80"/>
      <c r="M130" s="80"/>
      <c r="N130" s="80"/>
      <c r="O130" s="80"/>
      <c r="P130" s="80"/>
      <c r="Q130" s="80"/>
    </row>
    <row r="131" spans="1:17">
      <c r="A131" s="30"/>
      <c r="B131" s="80"/>
      <c r="C131" s="80"/>
      <c r="D131" s="80"/>
      <c r="E131" s="80"/>
      <c r="F131" s="80"/>
      <c r="G131" s="80"/>
      <c r="H131" s="80"/>
      <c r="I131" s="80"/>
      <c r="J131" s="80"/>
      <c r="K131" s="30"/>
      <c r="L131" s="80"/>
      <c r="M131" s="80"/>
      <c r="N131" s="80"/>
      <c r="O131" s="80"/>
      <c r="P131" s="80"/>
      <c r="Q131" s="80"/>
    </row>
    <row r="132" spans="1:17">
      <c r="A132" s="30"/>
      <c r="B132" s="80"/>
      <c r="C132" s="80"/>
      <c r="D132" s="80"/>
      <c r="E132" s="80"/>
      <c r="F132" s="80"/>
      <c r="G132" s="80"/>
      <c r="H132" s="80"/>
      <c r="I132" s="80"/>
      <c r="J132" s="80"/>
      <c r="K132" s="30"/>
      <c r="L132" s="80"/>
      <c r="M132" s="80"/>
      <c r="N132" s="80"/>
      <c r="O132" s="80"/>
      <c r="P132" s="80"/>
      <c r="Q132" s="80"/>
    </row>
    <row r="133" spans="1:17">
      <c r="A133" s="72"/>
      <c r="B133" s="79"/>
      <c r="C133" s="79"/>
      <c r="D133" s="79"/>
      <c r="E133" s="79"/>
      <c r="F133" s="79"/>
      <c r="G133" s="79"/>
      <c r="H133" s="79"/>
      <c r="I133" s="79"/>
      <c r="J133" s="79"/>
      <c r="K133" s="72"/>
      <c r="L133" s="79"/>
      <c r="M133" s="79"/>
      <c r="N133" s="79"/>
      <c r="O133" s="79"/>
      <c r="P133" s="79"/>
      <c r="Q133" s="79"/>
    </row>
    <row r="134" spans="1:17" ht="6" customHeight="1">
      <c r="A134" s="46"/>
      <c r="B134" s="94"/>
      <c r="C134" s="94"/>
      <c r="D134" s="94"/>
      <c r="E134" s="94"/>
      <c r="F134" s="94"/>
      <c r="G134" s="94"/>
      <c r="H134" s="94"/>
      <c r="I134" s="94"/>
      <c r="J134" s="94"/>
      <c r="K134" s="46"/>
      <c r="L134" s="34"/>
      <c r="M134" s="34"/>
      <c r="N134" s="34"/>
      <c r="O134" s="34"/>
      <c r="P134" s="34"/>
      <c r="Q134" s="34"/>
    </row>
    <row r="135" spans="1:17">
      <c r="A135" s="46"/>
      <c r="B135" s="47"/>
      <c r="C135" s="47"/>
      <c r="D135" s="47"/>
      <c r="E135" s="47"/>
      <c r="F135" s="47"/>
      <c r="G135" s="47"/>
      <c r="H135" s="47"/>
      <c r="I135" s="47"/>
      <c r="J135" s="47"/>
      <c r="K135" s="46"/>
    </row>
    <row r="136" spans="1:17">
      <c r="A136" s="88"/>
      <c r="B136" s="47"/>
      <c r="C136" s="47"/>
      <c r="D136" s="47"/>
      <c r="E136" s="47"/>
      <c r="F136" s="47"/>
      <c r="G136" s="47"/>
      <c r="H136" s="47"/>
      <c r="I136" s="47"/>
      <c r="J136" s="47"/>
      <c r="K136" s="88"/>
    </row>
    <row r="137" spans="1:17">
      <c r="A137" s="46"/>
      <c r="B137" s="93"/>
      <c r="C137" s="88"/>
      <c r="D137" s="93"/>
      <c r="E137" s="88"/>
      <c r="F137" s="93"/>
      <c r="G137" s="88"/>
      <c r="H137" s="93"/>
      <c r="I137" s="88"/>
      <c r="J137" s="93"/>
      <c r="K137" s="46"/>
      <c r="P137" s="19"/>
      <c r="Q137" s="19"/>
    </row>
    <row r="138" spans="1:17">
      <c r="A138" s="46"/>
      <c r="B138" s="46"/>
      <c r="C138" s="46"/>
      <c r="D138" s="46"/>
      <c r="E138" s="46"/>
      <c r="F138" s="46"/>
      <c r="G138" s="46"/>
      <c r="H138" s="46"/>
      <c r="I138" s="46"/>
      <c r="J138" s="46"/>
      <c r="K138" s="46"/>
    </row>
    <row r="139" spans="1:17">
      <c r="A139" s="30"/>
      <c r="B139" s="80"/>
      <c r="C139" s="80"/>
      <c r="D139" s="80"/>
      <c r="E139" s="80"/>
      <c r="F139" s="80"/>
      <c r="G139" s="80"/>
      <c r="H139" s="80"/>
      <c r="I139" s="80"/>
      <c r="J139" s="80"/>
      <c r="K139" s="30"/>
    </row>
    <row r="140" spans="1:17">
      <c r="A140" s="30"/>
      <c r="B140" s="80"/>
      <c r="C140" s="80"/>
      <c r="D140" s="80"/>
      <c r="E140" s="80"/>
      <c r="F140" s="80"/>
      <c r="G140" s="80"/>
      <c r="H140" s="80"/>
      <c r="I140" s="80"/>
      <c r="J140" s="80"/>
      <c r="K140" s="30"/>
    </row>
    <row r="141" spans="1:17" ht="5.25" customHeight="1">
      <c r="A141" s="30"/>
      <c r="B141" s="80"/>
      <c r="C141" s="80"/>
      <c r="D141" s="80"/>
      <c r="E141" s="80"/>
      <c r="F141" s="80"/>
      <c r="G141" s="80"/>
      <c r="H141" s="80"/>
      <c r="I141" s="80"/>
      <c r="J141" s="80"/>
      <c r="K141" s="30"/>
    </row>
    <row r="142" spans="1:17">
      <c r="A142" s="30"/>
      <c r="B142" s="80"/>
      <c r="C142" s="80"/>
      <c r="D142" s="80"/>
      <c r="E142" s="80"/>
      <c r="F142" s="80"/>
      <c r="G142" s="80"/>
      <c r="H142" s="80"/>
      <c r="I142" s="80"/>
      <c r="J142" s="80"/>
      <c r="K142" s="30"/>
      <c r="L142" s="47"/>
      <c r="M142" s="47"/>
      <c r="N142" s="47"/>
      <c r="O142" s="47"/>
      <c r="P142" s="47"/>
      <c r="Q142" s="47"/>
    </row>
    <row r="143" spans="1:17">
      <c r="A143" s="72"/>
      <c r="B143" s="79"/>
      <c r="C143" s="79"/>
      <c r="D143" s="79"/>
      <c r="E143" s="79"/>
      <c r="F143" s="79"/>
      <c r="G143" s="79"/>
      <c r="H143" s="79"/>
      <c r="I143" s="79"/>
      <c r="J143" s="79"/>
      <c r="K143" s="72"/>
      <c r="L143" s="47"/>
      <c r="M143" s="47"/>
      <c r="N143" s="47"/>
      <c r="O143" s="47"/>
      <c r="P143" s="54"/>
      <c r="Q143" s="54"/>
    </row>
    <row r="144" spans="1:17">
      <c r="A144" s="46"/>
      <c r="B144" s="34"/>
      <c r="C144" s="34"/>
      <c r="D144" s="34"/>
      <c r="E144" s="34"/>
      <c r="F144" s="34"/>
      <c r="G144" s="34"/>
      <c r="H144" s="34"/>
      <c r="I144" s="34"/>
      <c r="J144" s="34"/>
      <c r="K144" s="46"/>
      <c r="L144" s="88"/>
      <c r="M144" s="93"/>
      <c r="N144" s="88"/>
      <c r="O144" s="93"/>
      <c r="P144" s="87"/>
      <c r="Q144" s="86"/>
    </row>
    <row r="145" spans="1:17" ht="6" customHeight="1">
      <c r="L145" s="46"/>
      <c r="M145" s="46"/>
      <c r="N145" s="46"/>
      <c r="O145" s="46"/>
      <c r="P145" s="55"/>
      <c r="Q145" s="55"/>
    </row>
    <row r="146" spans="1:17">
      <c r="L146" s="80"/>
      <c r="M146" s="80"/>
      <c r="N146" s="80"/>
      <c r="O146" s="80"/>
      <c r="P146" s="81"/>
      <c r="Q146" s="81"/>
    </row>
    <row r="147" spans="1:17" ht="13.5">
      <c r="A147" s="92"/>
      <c r="B147" s="19"/>
      <c r="C147" s="19"/>
      <c r="D147" s="19"/>
      <c r="E147" s="19"/>
      <c r="F147" s="19"/>
      <c r="G147" s="19"/>
      <c r="H147" s="19"/>
      <c r="I147" s="19"/>
      <c r="J147" s="19"/>
      <c r="K147" s="92"/>
      <c r="L147" s="80"/>
      <c r="M147" s="80"/>
      <c r="N147" s="80"/>
      <c r="O147" s="80"/>
      <c r="P147" s="81"/>
      <c r="Q147" s="81"/>
    </row>
    <row r="148" spans="1:17">
      <c r="L148" s="80"/>
      <c r="M148" s="80"/>
      <c r="N148" s="80"/>
      <c r="O148" s="80"/>
      <c r="P148" s="81"/>
      <c r="Q148" s="81"/>
    </row>
    <row r="149" spans="1:17">
      <c r="A149" s="21"/>
      <c r="K149" s="21"/>
      <c r="L149" s="80"/>
      <c r="M149" s="80"/>
      <c r="N149" s="80"/>
      <c r="O149" s="80"/>
      <c r="P149" s="81"/>
      <c r="Q149" s="81"/>
    </row>
    <row r="150" spans="1:17">
      <c r="L150" s="79"/>
      <c r="M150" s="79"/>
      <c r="N150" s="79"/>
      <c r="O150" s="79"/>
      <c r="P150" s="79"/>
      <c r="Q150" s="79"/>
    </row>
    <row r="151" spans="1:17" ht="6" customHeight="1">
      <c r="L151" s="34"/>
      <c r="M151" s="34"/>
      <c r="N151" s="34"/>
      <c r="O151" s="34"/>
      <c r="P151" s="55"/>
      <c r="Q151" s="55"/>
    </row>
    <row r="152" spans="1:17">
      <c r="A152" s="46"/>
      <c r="B152" s="54"/>
      <c r="C152" s="54"/>
      <c r="D152" s="54"/>
      <c r="E152" s="54"/>
      <c r="F152" s="54"/>
      <c r="G152" s="54"/>
      <c r="H152" s="54"/>
      <c r="K152" s="46"/>
      <c r="L152" s="19"/>
      <c r="M152" s="19"/>
      <c r="N152" s="4"/>
      <c r="O152" s="4"/>
      <c r="P152" s="4"/>
      <c r="Q152" s="4"/>
    </row>
    <row r="153" spans="1:17">
      <c r="A153" s="88"/>
      <c r="B153" s="54"/>
      <c r="C153" s="54"/>
      <c r="D153" s="54"/>
      <c r="E153" s="54"/>
      <c r="F153" s="54"/>
      <c r="G153" s="54"/>
      <c r="H153" s="54"/>
      <c r="K153" s="88"/>
      <c r="L153" s="168"/>
      <c r="M153" s="168"/>
      <c r="N153" s="4"/>
      <c r="O153" s="4"/>
      <c r="P153" s="4"/>
      <c r="Q153" s="4"/>
    </row>
    <row r="154" spans="1:17">
      <c r="A154" s="46"/>
      <c r="B154" s="86"/>
      <c r="C154" s="87"/>
      <c r="D154" s="86"/>
      <c r="E154" s="87"/>
      <c r="F154" s="86"/>
      <c r="G154" s="87"/>
      <c r="H154" s="86"/>
      <c r="K154" s="46"/>
      <c r="L154" s="88"/>
      <c r="M154" s="93"/>
      <c r="N154" s="4"/>
      <c r="O154" s="4"/>
      <c r="P154" s="4"/>
      <c r="Q154" s="4"/>
    </row>
    <row r="155" spans="1:17" ht="6" customHeight="1">
      <c r="A155" s="55"/>
      <c r="B155" s="55"/>
      <c r="C155" s="55"/>
      <c r="D155" s="55"/>
      <c r="E155" s="55"/>
      <c r="F155" s="55"/>
      <c r="G155" s="55"/>
      <c r="H155" s="55"/>
      <c r="K155" s="55"/>
      <c r="L155" s="46"/>
      <c r="M155" s="46"/>
      <c r="N155" s="4"/>
      <c r="O155" s="4"/>
      <c r="P155" s="4"/>
      <c r="Q155" s="4"/>
    </row>
    <row r="156" spans="1:17">
      <c r="A156" s="30"/>
      <c r="B156" s="81"/>
      <c r="C156" s="81"/>
      <c r="D156" s="81"/>
      <c r="E156" s="81"/>
      <c r="F156" s="81"/>
      <c r="G156" s="81"/>
      <c r="H156" s="81"/>
      <c r="K156" s="30"/>
      <c r="L156" s="80"/>
      <c r="M156" s="80"/>
      <c r="N156" s="4"/>
      <c r="O156" s="4"/>
      <c r="P156" s="4"/>
      <c r="Q156" s="4"/>
    </row>
    <row r="157" spans="1:17">
      <c r="A157" s="30"/>
      <c r="B157" s="81"/>
      <c r="C157" s="81"/>
      <c r="D157" s="81"/>
      <c r="E157" s="81"/>
      <c r="F157" s="81"/>
      <c r="G157" s="81"/>
      <c r="H157" s="81"/>
      <c r="K157" s="30"/>
      <c r="L157" s="80"/>
      <c r="M157" s="80"/>
      <c r="N157" s="4"/>
      <c r="O157" s="4"/>
      <c r="P157" s="4"/>
      <c r="Q157" s="4"/>
    </row>
    <row r="158" spans="1:17">
      <c r="A158" s="30"/>
      <c r="B158" s="81"/>
      <c r="C158" s="81"/>
      <c r="D158" s="81"/>
      <c r="E158" s="81"/>
      <c r="F158" s="81"/>
      <c r="G158" s="81"/>
      <c r="H158" s="81"/>
      <c r="K158" s="30"/>
      <c r="L158" s="80"/>
      <c r="M158" s="80"/>
      <c r="N158" s="4"/>
      <c r="O158" s="4"/>
      <c r="P158" s="4"/>
      <c r="Q158" s="4"/>
    </row>
    <row r="159" spans="1:17">
      <c r="A159" s="30"/>
      <c r="B159" s="81"/>
      <c r="C159" s="81"/>
      <c r="D159" s="81"/>
      <c r="E159" s="81"/>
      <c r="F159" s="81"/>
      <c r="G159" s="81"/>
      <c r="H159" s="81"/>
      <c r="K159" s="30"/>
      <c r="L159" s="80"/>
      <c r="M159" s="80"/>
      <c r="N159" s="4"/>
      <c r="O159" s="4"/>
      <c r="P159" s="4"/>
      <c r="Q159" s="4"/>
    </row>
    <row r="160" spans="1:17">
      <c r="A160" s="72"/>
      <c r="B160" s="79"/>
      <c r="C160" s="79"/>
      <c r="D160" s="79"/>
      <c r="E160" s="79"/>
      <c r="F160" s="79"/>
      <c r="G160" s="79"/>
      <c r="H160" s="79"/>
      <c r="K160" s="72"/>
      <c r="L160" s="79"/>
      <c r="M160" s="79"/>
      <c r="N160" s="4"/>
      <c r="O160" s="4"/>
      <c r="P160" s="4"/>
      <c r="Q160" s="4"/>
    </row>
    <row r="161" spans="1:17" ht="6" customHeight="1">
      <c r="A161" s="55"/>
      <c r="B161" s="55"/>
      <c r="C161" s="55"/>
      <c r="D161" s="55"/>
      <c r="E161" s="55"/>
      <c r="F161" s="55"/>
      <c r="G161" s="55"/>
      <c r="H161" s="55"/>
      <c r="K161" s="55"/>
      <c r="L161" s="34"/>
      <c r="M161" s="34"/>
      <c r="N161" s="55"/>
      <c r="O161" s="55"/>
      <c r="P161" s="55"/>
      <c r="Q161" s="55"/>
    </row>
    <row r="162" spans="1:17">
      <c r="A162" s="46"/>
      <c r="B162" s="54"/>
      <c r="C162" s="54"/>
      <c r="D162" s="54"/>
      <c r="E162" s="54"/>
      <c r="F162" s="54"/>
      <c r="G162" s="54"/>
      <c r="H162" s="54"/>
      <c r="K162" s="46"/>
      <c r="N162" s="55"/>
      <c r="O162" s="55"/>
      <c r="P162" s="55"/>
      <c r="Q162" s="55"/>
    </row>
    <row r="163" spans="1:17" ht="13.5">
      <c r="A163" s="88"/>
      <c r="B163" s="54"/>
      <c r="C163" s="54"/>
      <c r="D163" s="54"/>
      <c r="E163" s="54"/>
      <c r="F163" s="54"/>
      <c r="G163" s="54"/>
      <c r="H163" s="54"/>
      <c r="K163" s="88"/>
      <c r="L163" s="61"/>
      <c r="M163" s="61"/>
      <c r="N163" s="61"/>
      <c r="O163" s="61"/>
      <c r="P163" s="61"/>
      <c r="Q163" s="61"/>
    </row>
    <row r="164" spans="1:17">
      <c r="A164" s="46"/>
      <c r="B164" s="86"/>
      <c r="C164" s="87"/>
      <c r="D164" s="86"/>
      <c r="E164" s="87"/>
      <c r="F164" s="86"/>
      <c r="G164" s="87"/>
      <c r="H164" s="86"/>
      <c r="K164" s="46"/>
      <c r="L164" s="4"/>
      <c r="M164" s="4"/>
      <c r="N164" s="4"/>
      <c r="O164" s="4"/>
      <c r="P164" s="4"/>
      <c r="Q164" s="4"/>
    </row>
    <row r="165" spans="1:17">
      <c r="A165" s="55"/>
      <c r="B165" s="55"/>
      <c r="C165" s="55"/>
      <c r="D165" s="55"/>
      <c r="E165" s="55"/>
      <c r="F165" s="55"/>
      <c r="G165" s="55"/>
      <c r="H165" s="55"/>
      <c r="K165" s="55"/>
    </row>
    <row r="166" spans="1:17">
      <c r="A166" s="30"/>
      <c r="B166" s="81"/>
      <c r="C166" s="81"/>
      <c r="D166" s="81"/>
      <c r="E166" s="81"/>
      <c r="F166" s="81"/>
      <c r="G166" s="81"/>
      <c r="H166" s="81"/>
      <c r="K166" s="30"/>
    </row>
    <row r="167" spans="1:17">
      <c r="A167" s="30"/>
      <c r="B167" s="81"/>
      <c r="C167" s="81"/>
      <c r="D167" s="81"/>
      <c r="E167" s="81"/>
      <c r="F167" s="81"/>
      <c r="G167" s="81"/>
      <c r="H167" s="81"/>
      <c r="K167" s="30"/>
    </row>
    <row r="168" spans="1:17">
      <c r="A168" s="30"/>
      <c r="B168" s="81"/>
      <c r="C168" s="81"/>
      <c r="D168" s="81"/>
      <c r="E168" s="81"/>
      <c r="F168" s="81"/>
      <c r="G168" s="81"/>
      <c r="H168" s="81"/>
      <c r="K168" s="30"/>
    </row>
    <row r="169" spans="1:17">
      <c r="A169" s="30"/>
      <c r="B169" s="81"/>
      <c r="C169" s="81"/>
      <c r="D169" s="81"/>
      <c r="E169" s="81"/>
      <c r="F169" s="81"/>
      <c r="G169" s="81"/>
      <c r="H169" s="81"/>
      <c r="K169" s="30"/>
    </row>
    <row r="170" spans="1:17">
      <c r="A170" s="72"/>
      <c r="B170" s="79"/>
      <c r="C170" s="79"/>
      <c r="D170" s="79"/>
      <c r="E170" s="79"/>
      <c r="F170" s="79"/>
      <c r="G170" s="79"/>
      <c r="H170" s="79"/>
      <c r="K170" s="72"/>
    </row>
    <row r="171" spans="1:17">
      <c r="A171" s="55"/>
      <c r="B171" s="55"/>
      <c r="C171" s="55"/>
      <c r="D171" s="55"/>
      <c r="E171" s="55"/>
      <c r="F171" s="55"/>
      <c r="G171" s="55"/>
      <c r="H171" s="55"/>
      <c r="K171" s="55"/>
    </row>
    <row r="172" spans="1:17">
      <c r="A172" s="56"/>
      <c r="B172" s="55"/>
      <c r="C172" s="55"/>
      <c r="D172" s="55"/>
      <c r="E172" s="55"/>
      <c r="F172" s="55"/>
      <c r="G172" s="55"/>
      <c r="H172" s="55"/>
      <c r="K172" s="56"/>
    </row>
    <row r="173" spans="1:17" ht="13.5">
      <c r="A173" s="70"/>
      <c r="B173" s="61"/>
      <c r="C173" s="61"/>
      <c r="D173" s="61"/>
      <c r="E173" s="61"/>
      <c r="F173" s="61"/>
      <c r="G173" s="61"/>
      <c r="H173" s="61"/>
      <c r="K173" s="70"/>
    </row>
    <row r="174" spans="1:17">
      <c r="A174" s="4"/>
      <c r="B174" s="4"/>
      <c r="C174" s="4"/>
      <c r="D174" s="4"/>
      <c r="E174" s="4"/>
      <c r="F174" s="4"/>
      <c r="G174" s="4"/>
      <c r="H174" s="4"/>
      <c r="K174" s="4"/>
    </row>
  </sheetData>
  <sheetProtection algorithmName="SHA-512" hashValue="uSU759+AyLViK7QuRKLCjXkLD846ZxwJmcBsgAiz7jFC+PVbV492xU+YFi/m4aIHct7ovFqbR/8Sk8peV96lPw==" saltValue="9CSzhqj9vT+H/8XJoAEkcA==" spinCount="100000" sheet="1" selectLockedCells="1" selectUnlockedCells="1"/>
  <mergeCells count="5">
    <mergeCell ref="B6:D6"/>
    <mergeCell ref="B7:B8"/>
    <mergeCell ref="C7:C8"/>
    <mergeCell ref="D7:D8"/>
    <mergeCell ref="L153:M153"/>
  </mergeCells>
  <phoneticPr fontId="12"/>
  <printOptions gridLinesSet="0"/>
  <pageMargins left="0.78740157480314965" right="0.78740157480314965" top="0.98425196850393704" bottom="0.78740157480314965" header="0.51181102362204722" footer="0.11811023622047245"/>
  <pageSetup paperSize="9" orientation="portrait"/>
  <headerFooter alignWithMargins="0"/>
  <rowBreaks count="1" manualBreakCount="1">
    <brk id="136" max="21" man="1"/>
  </rowBreaks>
  <ignoredErrors>
    <ignoredError sqref="A11:A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22"/>
  <sheetViews>
    <sheetView showGridLines="0" zoomScaleNormal="100" zoomScaleSheetLayoutView="70" workbookViewId="0">
      <selection activeCell="B12" sqref="B12"/>
    </sheetView>
  </sheetViews>
  <sheetFormatPr defaultColWidth="11.25" defaultRowHeight="10.5"/>
  <cols>
    <col min="1" max="1" width="10.75" style="20" customWidth="1"/>
    <col min="2" max="4" width="8.75" style="20" customWidth="1"/>
    <col min="5" max="10" width="8.25" style="20" customWidth="1"/>
    <col min="11" max="12" width="11.25" style="4"/>
    <col min="13" max="13" width="10.75" style="20" customWidth="1"/>
    <col min="14" max="21" width="9.5" style="20" customWidth="1"/>
    <col min="22" max="16384" width="11.25" style="4"/>
  </cols>
  <sheetData>
    <row r="1" spans="1:21" ht="13.5">
      <c r="A1" s="117" t="s">
        <v>121</v>
      </c>
      <c r="B1" s="3"/>
      <c r="C1" s="3"/>
      <c r="D1" s="3"/>
      <c r="E1" s="3"/>
      <c r="F1" s="3"/>
      <c r="G1" s="3"/>
      <c r="H1" s="3"/>
      <c r="I1" s="3"/>
      <c r="M1" s="117"/>
      <c r="N1" s="112"/>
      <c r="O1" s="112"/>
      <c r="P1" s="112"/>
      <c r="Q1" s="112"/>
      <c r="R1" s="112"/>
      <c r="S1" s="112"/>
      <c r="T1" s="112"/>
      <c r="U1" s="112"/>
    </row>
    <row r="2" spans="1:21" ht="13.5">
      <c r="A2" s="1"/>
      <c r="B2" s="3"/>
      <c r="C2" s="3"/>
      <c r="D2" s="3"/>
      <c r="E2" s="3"/>
      <c r="F2" s="3"/>
      <c r="G2" s="3"/>
      <c r="H2" s="3"/>
      <c r="I2" s="3"/>
      <c r="M2" s="116"/>
      <c r="N2" s="112"/>
      <c r="O2" s="112"/>
      <c r="P2" s="112"/>
      <c r="Q2" s="112"/>
      <c r="R2" s="112"/>
      <c r="S2" s="112"/>
      <c r="T2" s="112"/>
      <c r="U2" s="112"/>
    </row>
    <row r="3" spans="1:21">
      <c r="A3" s="5" t="s">
        <v>0</v>
      </c>
      <c r="B3" s="4"/>
      <c r="C3" s="4"/>
      <c r="D3" s="4"/>
      <c r="E3" s="4"/>
      <c r="F3" s="4"/>
      <c r="G3" s="4"/>
      <c r="H3" s="4"/>
      <c r="I3" s="4"/>
      <c r="M3" s="5"/>
      <c r="N3" s="4"/>
      <c r="O3" s="4"/>
      <c r="P3" s="4"/>
      <c r="Q3" s="4"/>
      <c r="R3" s="4"/>
      <c r="S3" s="4"/>
      <c r="T3" s="4"/>
      <c r="U3" s="4"/>
    </row>
    <row r="4" spans="1:21">
      <c r="A4" s="4" t="s">
        <v>1</v>
      </c>
      <c r="B4" s="4"/>
      <c r="C4" s="4"/>
      <c r="D4" s="4"/>
      <c r="E4" s="4"/>
      <c r="F4" s="4"/>
      <c r="G4" s="4"/>
      <c r="H4" s="4"/>
      <c r="I4" s="4"/>
      <c r="M4" s="4"/>
      <c r="N4" s="4"/>
      <c r="O4" s="4"/>
      <c r="P4" s="4"/>
      <c r="Q4" s="4"/>
      <c r="R4" s="4"/>
      <c r="S4" s="4"/>
      <c r="T4" s="4"/>
      <c r="U4" s="4"/>
    </row>
    <row r="5" spans="1:21" ht="5.25" customHeight="1">
      <c r="A5" s="4"/>
      <c r="B5" s="4"/>
      <c r="C5" s="4"/>
      <c r="D5" s="4"/>
      <c r="E5" s="4"/>
      <c r="F5" s="4"/>
      <c r="G5" s="4"/>
      <c r="H5" s="4"/>
      <c r="I5" s="4"/>
      <c r="M5" s="4"/>
      <c r="N5" s="4"/>
      <c r="O5" s="4"/>
      <c r="P5" s="4"/>
      <c r="Q5" s="4"/>
      <c r="R5" s="4"/>
      <c r="S5" s="4"/>
      <c r="T5" s="4"/>
      <c r="U5" s="4"/>
    </row>
    <row r="6" spans="1:21">
      <c r="A6" s="6"/>
      <c r="B6" s="169" t="s">
        <v>120</v>
      </c>
      <c r="C6" s="170"/>
      <c r="D6" s="177"/>
      <c r="E6" s="7" t="s">
        <v>103</v>
      </c>
      <c r="F6" s="7"/>
      <c r="G6" s="7"/>
      <c r="H6" s="7"/>
      <c r="I6" s="7"/>
      <c r="J6" s="8"/>
      <c r="M6" s="4"/>
      <c r="N6" s="4"/>
      <c r="O6" s="4"/>
      <c r="P6" s="4"/>
      <c r="Q6" s="4"/>
      <c r="R6" s="112"/>
      <c r="S6" s="112"/>
      <c r="T6" s="112"/>
      <c r="U6" s="112"/>
    </row>
    <row r="7" spans="1:21">
      <c r="A7" s="3" t="s">
        <v>128</v>
      </c>
      <c r="B7" s="171" t="s">
        <v>5</v>
      </c>
      <c r="C7" s="173" t="s">
        <v>6</v>
      </c>
      <c r="D7" s="173" t="s">
        <v>7</v>
      </c>
      <c r="E7" s="7" t="s">
        <v>119</v>
      </c>
      <c r="F7" s="7"/>
      <c r="G7" s="7" t="s">
        <v>118</v>
      </c>
      <c r="H7" s="7"/>
      <c r="I7" s="7" t="s">
        <v>117</v>
      </c>
      <c r="J7" s="8"/>
      <c r="M7" s="112"/>
      <c r="N7" s="114"/>
      <c r="O7" s="114"/>
      <c r="P7" s="114"/>
      <c r="Q7" s="114"/>
      <c r="R7" s="112"/>
      <c r="S7" s="112"/>
      <c r="T7" s="112"/>
      <c r="U7" s="112"/>
    </row>
    <row r="8" spans="1:21">
      <c r="A8" s="10"/>
      <c r="B8" s="172"/>
      <c r="C8" s="173"/>
      <c r="D8" s="173"/>
      <c r="E8" s="119" t="s">
        <v>5</v>
      </c>
      <c r="F8" s="11" t="s">
        <v>11</v>
      </c>
      <c r="G8" s="119" t="s">
        <v>5</v>
      </c>
      <c r="H8" s="11" t="s">
        <v>11</v>
      </c>
      <c r="I8" s="119" t="s">
        <v>5</v>
      </c>
      <c r="J8" s="118" t="s">
        <v>11</v>
      </c>
      <c r="M8" s="4"/>
      <c r="N8" s="114"/>
      <c r="O8" s="114"/>
      <c r="P8" s="114"/>
      <c r="Q8" s="114"/>
      <c r="R8" s="113"/>
      <c r="S8" s="112"/>
      <c r="T8" s="113"/>
      <c r="U8" s="112"/>
    </row>
    <row r="9" spans="1:21">
      <c r="A9" s="6"/>
      <c r="B9" s="17"/>
      <c r="C9" s="4"/>
      <c r="D9" s="4"/>
      <c r="E9" s="4"/>
      <c r="F9" s="4"/>
      <c r="G9" s="4"/>
      <c r="H9" s="4"/>
      <c r="I9" s="4"/>
      <c r="J9" s="4"/>
      <c r="M9" s="4"/>
      <c r="N9" s="4"/>
      <c r="O9" s="4"/>
      <c r="P9" s="4"/>
      <c r="Q9" s="4"/>
      <c r="R9" s="4"/>
      <c r="S9" s="4"/>
      <c r="T9" s="4"/>
      <c r="U9" s="4"/>
    </row>
    <row r="10" spans="1:21">
      <c r="A10" s="3" t="s">
        <v>122</v>
      </c>
      <c r="B10" s="111">
        <v>142803799</v>
      </c>
      <c r="C10" s="74">
        <v>49912779</v>
      </c>
      <c r="D10" s="74">
        <v>92891020</v>
      </c>
      <c r="E10" s="74">
        <v>1741611</v>
      </c>
      <c r="F10" s="74">
        <v>1112940</v>
      </c>
      <c r="G10" s="74">
        <v>2642831</v>
      </c>
      <c r="H10" s="74">
        <v>1861440</v>
      </c>
      <c r="I10" s="74">
        <v>842465</v>
      </c>
      <c r="J10" s="74">
        <v>597270</v>
      </c>
      <c r="M10" s="112"/>
      <c r="N10" s="4"/>
      <c r="O10" s="109"/>
      <c r="P10" s="74"/>
      <c r="Q10" s="74"/>
      <c r="R10" s="74"/>
      <c r="S10" s="74"/>
      <c r="T10" s="74"/>
      <c r="U10" s="74"/>
    </row>
    <row r="11" spans="1:21">
      <c r="A11" s="15" t="s">
        <v>69</v>
      </c>
      <c r="B11" s="111">
        <v>145785738</v>
      </c>
      <c r="C11" s="74">
        <v>51008598</v>
      </c>
      <c r="D11" s="74">
        <v>94777140</v>
      </c>
      <c r="E11" s="74">
        <v>1787449</v>
      </c>
      <c r="F11" s="74">
        <v>1149930</v>
      </c>
      <c r="G11" s="74">
        <v>2643625</v>
      </c>
      <c r="H11" s="74">
        <v>1858110</v>
      </c>
      <c r="I11" s="74">
        <v>869956</v>
      </c>
      <c r="J11" s="74">
        <v>617700</v>
      </c>
      <c r="M11" s="110"/>
      <c r="N11" s="4"/>
      <c r="O11" s="109"/>
      <c r="P11" s="74"/>
      <c r="Q11" s="74"/>
      <c r="R11" s="74"/>
      <c r="S11" s="74"/>
      <c r="T11" s="74"/>
      <c r="U11" s="74"/>
    </row>
    <row r="12" spans="1:21">
      <c r="A12" s="15" t="s">
        <v>123</v>
      </c>
      <c r="B12" s="111">
        <v>147838635</v>
      </c>
      <c r="C12" s="74">
        <v>51618585</v>
      </c>
      <c r="D12" s="74">
        <v>96220050</v>
      </c>
      <c r="E12" s="74">
        <v>1820878</v>
      </c>
      <c r="F12" s="74">
        <v>1190040</v>
      </c>
      <c r="G12" s="74">
        <v>2704382</v>
      </c>
      <c r="H12" s="74">
        <v>1918020</v>
      </c>
      <c r="I12" s="74">
        <v>868361</v>
      </c>
      <c r="J12" s="74">
        <v>620520</v>
      </c>
      <c r="M12" s="110"/>
      <c r="N12" s="4"/>
      <c r="O12" s="109"/>
      <c r="P12" s="74"/>
      <c r="Q12" s="74"/>
      <c r="R12" s="74"/>
      <c r="S12" s="74"/>
      <c r="T12" s="74"/>
      <c r="U12" s="74"/>
    </row>
    <row r="13" spans="1:21">
      <c r="A13" s="15" t="s">
        <v>125</v>
      </c>
      <c r="B13" s="111">
        <v>148033937</v>
      </c>
      <c r="C13" s="74">
        <v>50771417</v>
      </c>
      <c r="D13" s="74">
        <v>97262520</v>
      </c>
      <c r="E13" s="74">
        <v>1768958</v>
      </c>
      <c r="F13" s="74">
        <v>1203270</v>
      </c>
      <c r="G13" s="74">
        <v>2707719</v>
      </c>
      <c r="H13" s="74">
        <v>1942170</v>
      </c>
      <c r="I13" s="74">
        <v>863368</v>
      </c>
      <c r="J13" s="74">
        <v>617040</v>
      </c>
      <c r="M13" s="110"/>
      <c r="N13" s="4"/>
      <c r="O13" s="109"/>
      <c r="P13" s="74"/>
      <c r="Q13" s="74"/>
      <c r="R13" s="74"/>
      <c r="S13" s="74"/>
      <c r="T13" s="74"/>
      <c r="U13" s="74"/>
    </row>
    <row r="14" spans="1:21">
      <c r="A14" s="73" t="s">
        <v>124</v>
      </c>
      <c r="B14" s="108">
        <v>109932912</v>
      </c>
      <c r="C14" s="76">
        <v>29972142</v>
      </c>
      <c r="D14" s="76">
        <v>79960770</v>
      </c>
      <c r="E14" s="76">
        <v>1304954</v>
      </c>
      <c r="F14" s="76">
        <v>1027710</v>
      </c>
      <c r="G14" s="76">
        <v>2196995</v>
      </c>
      <c r="H14" s="76">
        <v>1697970</v>
      </c>
      <c r="I14" s="76">
        <v>716369</v>
      </c>
      <c r="J14" s="76">
        <v>556890</v>
      </c>
      <c r="M14" s="107"/>
      <c r="N14" s="4"/>
      <c r="O14" s="106"/>
      <c r="P14" s="76"/>
      <c r="Q14" s="76"/>
      <c r="R14" s="76"/>
      <c r="S14" s="76"/>
      <c r="T14" s="76"/>
      <c r="U14" s="76"/>
    </row>
    <row r="15" spans="1:21" ht="6" customHeight="1">
      <c r="A15" s="4"/>
      <c r="B15" s="17"/>
      <c r="C15" s="4"/>
      <c r="D15" s="4"/>
      <c r="E15" s="4"/>
      <c r="F15" s="4"/>
      <c r="G15" s="4"/>
      <c r="H15" s="4"/>
      <c r="I15" s="4"/>
      <c r="M15" s="4"/>
      <c r="N15" s="4"/>
      <c r="O15" s="4"/>
      <c r="P15" s="4"/>
      <c r="Q15" s="4"/>
      <c r="R15" s="4"/>
      <c r="S15" s="4"/>
      <c r="T15" s="4"/>
      <c r="U15" s="4"/>
    </row>
    <row r="16" spans="1:21" ht="10.5" customHeight="1">
      <c r="A16" s="22"/>
      <c r="B16" s="23" t="s">
        <v>103</v>
      </c>
      <c r="C16" s="23"/>
      <c r="D16" s="23"/>
      <c r="E16" s="23"/>
      <c r="F16" s="23"/>
      <c r="G16" s="23"/>
      <c r="H16" s="23"/>
      <c r="I16" s="24"/>
    </row>
    <row r="17" spans="1:10" ht="10.5" customHeight="1">
      <c r="A17" s="3" t="s">
        <v>126</v>
      </c>
      <c r="B17" s="23" t="s">
        <v>111</v>
      </c>
      <c r="C17" s="23"/>
      <c r="D17" s="23" t="s">
        <v>110</v>
      </c>
      <c r="E17" s="23"/>
      <c r="F17" s="23" t="s">
        <v>109</v>
      </c>
      <c r="G17" s="23"/>
      <c r="H17" s="23" t="s">
        <v>17</v>
      </c>
      <c r="I17" s="24"/>
    </row>
    <row r="18" spans="1:10" ht="10.5" customHeight="1">
      <c r="A18" s="25"/>
      <c r="B18" s="99" t="s">
        <v>5</v>
      </c>
      <c r="C18" s="27" t="s">
        <v>11</v>
      </c>
      <c r="D18" s="99" t="s">
        <v>5</v>
      </c>
      <c r="E18" s="27" t="s">
        <v>11</v>
      </c>
      <c r="F18" s="99" t="s">
        <v>5</v>
      </c>
      <c r="G18" s="27" t="s">
        <v>11</v>
      </c>
      <c r="H18" s="99" t="s">
        <v>5</v>
      </c>
      <c r="I18" s="28" t="s">
        <v>11</v>
      </c>
    </row>
    <row r="19" spans="1:10" ht="6" customHeight="1">
      <c r="A19" s="22"/>
      <c r="B19" s="98"/>
    </row>
    <row r="20" spans="1:10" ht="10.5" customHeight="1">
      <c r="A20" s="30" t="str">
        <f>A$10</f>
        <v>平成28年度</v>
      </c>
      <c r="B20" s="97">
        <v>3391869</v>
      </c>
      <c r="C20" s="77">
        <v>2216610</v>
      </c>
      <c r="D20" s="77">
        <v>813644</v>
      </c>
      <c r="E20" s="77">
        <v>564030</v>
      </c>
      <c r="F20" s="77">
        <v>832866</v>
      </c>
      <c r="G20" s="77">
        <v>538050</v>
      </c>
      <c r="H20" s="77">
        <v>670335</v>
      </c>
      <c r="I20" s="77">
        <v>440760</v>
      </c>
    </row>
    <row r="21" spans="1:10" ht="10.5" customHeight="1">
      <c r="A21" s="30" t="str">
        <f>A$11</f>
        <v>29</v>
      </c>
      <c r="B21" s="97">
        <v>3457113</v>
      </c>
      <c r="C21" s="77">
        <v>2266920</v>
      </c>
      <c r="D21" s="77">
        <v>821375</v>
      </c>
      <c r="E21" s="77">
        <v>568530</v>
      </c>
      <c r="F21" s="77">
        <v>853342</v>
      </c>
      <c r="G21" s="77">
        <v>551040</v>
      </c>
      <c r="H21" s="77">
        <v>695565</v>
      </c>
      <c r="I21" s="77">
        <v>463050</v>
      </c>
    </row>
    <row r="22" spans="1:10" ht="10.5" customHeight="1">
      <c r="A22" s="30" t="str">
        <f>A$12</f>
        <v>30</v>
      </c>
      <c r="B22" s="97">
        <v>3489362</v>
      </c>
      <c r="C22" s="77">
        <v>2310000</v>
      </c>
      <c r="D22" s="77">
        <v>807911</v>
      </c>
      <c r="E22" s="77">
        <v>558240</v>
      </c>
      <c r="F22" s="77">
        <v>847042</v>
      </c>
      <c r="G22" s="77">
        <v>550860</v>
      </c>
      <c r="H22" s="77">
        <v>725335</v>
      </c>
      <c r="I22" s="77">
        <v>485310</v>
      </c>
    </row>
    <row r="23" spans="1:10" ht="10.5" customHeight="1">
      <c r="A23" s="30" t="str">
        <f>A$13</f>
        <v>令和元年度</v>
      </c>
      <c r="B23" s="97">
        <v>3490868</v>
      </c>
      <c r="C23" s="77">
        <v>2343450</v>
      </c>
      <c r="D23" s="77">
        <v>808301</v>
      </c>
      <c r="E23" s="77">
        <v>562710</v>
      </c>
      <c r="F23" s="77">
        <v>849363</v>
      </c>
      <c r="G23" s="77">
        <v>568500</v>
      </c>
      <c r="H23" s="77">
        <v>743688</v>
      </c>
      <c r="I23" s="77">
        <v>506610</v>
      </c>
    </row>
    <row r="24" spans="1:10" ht="10.5" customHeight="1">
      <c r="A24" s="72" t="str">
        <f>A$14</f>
        <v>2</v>
      </c>
      <c r="B24" s="78">
        <v>2792880</v>
      </c>
      <c r="C24" s="79">
        <v>2043300</v>
      </c>
      <c r="D24" s="79">
        <v>682812</v>
      </c>
      <c r="E24" s="79">
        <v>505050</v>
      </c>
      <c r="F24" s="79">
        <v>725623</v>
      </c>
      <c r="G24" s="79">
        <v>530790</v>
      </c>
      <c r="H24" s="79">
        <v>656520</v>
      </c>
      <c r="I24" s="79">
        <v>493410</v>
      </c>
    </row>
    <row r="25" spans="1:10" ht="6" customHeight="1">
      <c r="A25" s="25"/>
      <c r="B25" s="36"/>
      <c r="C25" s="25"/>
      <c r="D25" s="25"/>
      <c r="E25" s="25"/>
      <c r="F25" s="25"/>
      <c r="G25" s="25"/>
      <c r="H25" s="25"/>
      <c r="I25" s="25"/>
    </row>
    <row r="26" spans="1:10">
      <c r="A26" s="20" t="s">
        <v>21</v>
      </c>
    </row>
    <row r="28" spans="1:10" ht="13.5">
      <c r="A28" s="92" t="s">
        <v>108</v>
      </c>
      <c r="B28" s="19"/>
      <c r="C28" s="19"/>
      <c r="D28" s="19"/>
      <c r="E28" s="19"/>
      <c r="F28" s="19"/>
      <c r="G28" s="19"/>
      <c r="H28" s="19"/>
      <c r="I28" s="19"/>
      <c r="J28" s="19"/>
    </row>
    <row r="30" spans="1:10">
      <c r="A30" s="21" t="s">
        <v>59</v>
      </c>
    </row>
    <row r="31" spans="1:10">
      <c r="A31" s="20" t="s">
        <v>12</v>
      </c>
    </row>
    <row r="32" spans="1:10" ht="5.25" customHeight="1"/>
    <row r="33" spans="1:10">
      <c r="A33" s="22"/>
      <c r="B33" s="23" t="s">
        <v>103</v>
      </c>
      <c r="C33" s="23"/>
      <c r="D33" s="89"/>
      <c r="E33" s="23"/>
      <c r="F33" s="23"/>
      <c r="G33" s="23"/>
      <c r="H33" s="23"/>
      <c r="I33" s="24"/>
      <c r="J33" s="19"/>
    </row>
    <row r="34" spans="1:10">
      <c r="A34" s="3" t="s">
        <v>126</v>
      </c>
      <c r="B34" s="23" t="s">
        <v>107</v>
      </c>
      <c r="C34" s="23"/>
      <c r="D34" s="23" t="s">
        <v>106</v>
      </c>
      <c r="E34" s="23"/>
      <c r="F34" s="175"/>
      <c r="G34" s="178"/>
      <c r="H34" s="175" t="s">
        <v>104</v>
      </c>
      <c r="I34" s="176"/>
      <c r="J34" s="19"/>
    </row>
    <row r="35" spans="1:10">
      <c r="A35" s="25"/>
      <c r="B35" s="99" t="s">
        <v>5</v>
      </c>
      <c r="C35" s="27" t="s">
        <v>11</v>
      </c>
      <c r="D35" s="99" t="s">
        <v>5</v>
      </c>
      <c r="E35" s="27" t="s">
        <v>11</v>
      </c>
      <c r="F35" s="99" t="s">
        <v>5</v>
      </c>
      <c r="G35" s="27" t="s">
        <v>11</v>
      </c>
      <c r="H35" s="99" t="s">
        <v>5</v>
      </c>
      <c r="I35" s="28" t="s">
        <v>11</v>
      </c>
      <c r="J35" s="103"/>
    </row>
    <row r="36" spans="1:10" ht="5.25" customHeight="1">
      <c r="A36" s="22"/>
      <c r="B36" s="98"/>
    </row>
    <row r="37" spans="1:10">
      <c r="A37" s="30" t="str">
        <f>A$10</f>
        <v>平成28年度</v>
      </c>
      <c r="B37" s="97">
        <v>414459</v>
      </c>
      <c r="C37" s="77">
        <v>238770</v>
      </c>
      <c r="D37" s="77">
        <v>2516014</v>
      </c>
      <c r="E37" s="77">
        <v>1697700</v>
      </c>
      <c r="F37" s="77">
        <v>5787442</v>
      </c>
      <c r="G37" s="77">
        <v>3402330</v>
      </c>
      <c r="H37" s="77">
        <v>30166646</v>
      </c>
      <c r="I37" s="77">
        <v>20106870</v>
      </c>
      <c r="J37" s="77"/>
    </row>
    <row r="38" spans="1:10">
      <c r="A38" s="30" t="str">
        <f>A$11</f>
        <v>29</v>
      </c>
      <c r="B38" s="97">
        <v>424447</v>
      </c>
      <c r="C38" s="77">
        <v>244440</v>
      </c>
      <c r="D38" s="77">
        <v>2545606</v>
      </c>
      <c r="E38" s="77">
        <v>1723110</v>
      </c>
      <c r="F38" s="77">
        <v>5821720</v>
      </c>
      <c r="G38" s="77">
        <v>3422820</v>
      </c>
      <c r="H38" s="77">
        <v>30457939</v>
      </c>
      <c r="I38" s="77">
        <v>20458530</v>
      </c>
      <c r="J38" s="77"/>
    </row>
    <row r="39" spans="1:10">
      <c r="A39" s="30" t="str">
        <f>A$12</f>
        <v>30</v>
      </c>
      <c r="B39" s="97">
        <v>426902</v>
      </c>
      <c r="C39" s="77">
        <v>245970</v>
      </c>
      <c r="D39" s="77">
        <v>2587215</v>
      </c>
      <c r="E39" s="77">
        <v>1760070</v>
      </c>
      <c r="F39" s="77">
        <v>5992668</v>
      </c>
      <c r="G39" s="77">
        <v>3581160</v>
      </c>
      <c r="H39" s="77">
        <v>30887041</v>
      </c>
      <c r="I39" s="77">
        <v>20648370</v>
      </c>
      <c r="J39" s="77"/>
    </row>
    <row r="40" spans="1:10">
      <c r="A40" s="30" t="str">
        <f>A$13</f>
        <v>令和元年度</v>
      </c>
      <c r="B40" s="97">
        <v>442373</v>
      </c>
      <c r="C40" s="77">
        <v>257580</v>
      </c>
      <c r="D40" s="77">
        <v>2604889</v>
      </c>
      <c r="E40" s="77">
        <v>1789500</v>
      </c>
      <c r="F40" s="77">
        <v>6106538</v>
      </c>
      <c r="G40" s="77">
        <v>3666600</v>
      </c>
      <c r="H40" s="77">
        <v>31087802</v>
      </c>
      <c r="I40" s="77">
        <v>20953680</v>
      </c>
      <c r="J40" s="77"/>
    </row>
    <row r="41" spans="1:10">
      <c r="A41" s="72" t="str">
        <f>A$14</f>
        <v>2</v>
      </c>
      <c r="B41" s="78">
        <v>364029</v>
      </c>
      <c r="C41" s="79">
        <v>229410</v>
      </c>
      <c r="D41" s="79">
        <v>2047797</v>
      </c>
      <c r="E41" s="79">
        <v>1495110</v>
      </c>
      <c r="F41" s="79">
        <v>4724476</v>
      </c>
      <c r="G41" s="79">
        <v>3299280</v>
      </c>
      <c r="H41" s="79">
        <v>22830853</v>
      </c>
      <c r="I41" s="79">
        <v>17074950</v>
      </c>
      <c r="J41" s="79"/>
    </row>
    <row r="42" spans="1:10" ht="6" customHeight="1">
      <c r="A42" s="25"/>
      <c r="B42" s="36"/>
      <c r="C42" s="25"/>
      <c r="D42" s="25"/>
      <c r="E42" s="25"/>
      <c r="F42" s="25"/>
      <c r="G42" s="25"/>
      <c r="H42" s="25"/>
      <c r="I42" s="25"/>
    </row>
    <row r="43" spans="1:10">
      <c r="A43" s="22"/>
      <c r="B43" s="23" t="s">
        <v>103</v>
      </c>
      <c r="C43" s="23"/>
      <c r="D43" s="89"/>
      <c r="E43" s="23"/>
      <c r="F43" s="23"/>
      <c r="G43" s="23"/>
      <c r="H43" s="23"/>
      <c r="I43" s="24"/>
      <c r="J43" s="19"/>
    </row>
    <row r="44" spans="1:10">
      <c r="A44" s="3" t="s">
        <v>126</v>
      </c>
      <c r="B44" s="175" t="s">
        <v>102</v>
      </c>
      <c r="C44" s="178"/>
      <c r="D44" s="175" t="s">
        <v>101</v>
      </c>
      <c r="E44" s="178"/>
      <c r="F44" s="175" t="s">
        <v>100</v>
      </c>
      <c r="G44" s="178"/>
      <c r="H44" s="175" t="s">
        <v>99</v>
      </c>
      <c r="I44" s="176"/>
      <c r="J44" s="19"/>
    </row>
    <row r="45" spans="1:10">
      <c r="A45" s="25"/>
      <c r="B45" s="99" t="s">
        <v>5</v>
      </c>
      <c r="C45" s="27" t="s">
        <v>11</v>
      </c>
      <c r="D45" s="99" t="s">
        <v>5</v>
      </c>
      <c r="E45" s="27" t="s">
        <v>11</v>
      </c>
      <c r="F45" s="99" t="s">
        <v>5</v>
      </c>
      <c r="G45" s="27" t="s">
        <v>11</v>
      </c>
      <c r="H45" s="99" t="s">
        <v>5</v>
      </c>
      <c r="I45" s="101" t="s">
        <v>11</v>
      </c>
      <c r="J45" s="103"/>
    </row>
    <row r="46" spans="1:10" ht="5.25" customHeight="1">
      <c r="A46" s="22"/>
      <c r="B46" s="98"/>
    </row>
    <row r="47" spans="1:10">
      <c r="A47" s="30" t="str">
        <f>A$10</f>
        <v>平成28年度</v>
      </c>
      <c r="B47" s="97">
        <v>1117712</v>
      </c>
      <c r="C47" s="77">
        <v>672870</v>
      </c>
      <c r="D47" s="77">
        <v>52364920</v>
      </c>
      <c r="E47" s="77">
        <v>32218530</v>
      </c>
      <c r="F47" s="77">
        <v>2111726</v>
      </c>
      <c r="G47" s="77">
        <v>1256160</v>
      </c>
      <c r="H47" s="77">
        <v>1097890</v>
      </c>
      <c r="I47" s="77">
        <v>839880</v>
      </c>
      <c r="J47" s="77"/>
    </row>
    <row r="48" spans="1:10">
      <c r="A48" s="30" t="str">
        <f>A$11</f>
        <v>29</v>
      </c>
      <c r="B48" s="97">
        <v>1207104</v>
      </c>
      <c r="C48" s="77">
        <v>727740</v>
      </c>
      <c r="D48" s="77">
        <v>54049700</v>
      </c>
      <c r="E48" s="77">
        <v>32964810</v>
      </c>
      <c r="F48" s="77">
        <v>2254771</v>
      </c>
      <c r="G48" s="77">
        <v>1342890</v>
      </c>
      <c r="H48" s="77">
        <v>1067790</v>
      </c>
      <c r="I48" s="77">
        <v>814440</v>
      </c>
      <c r="J48" s="77"/>
    </row>
    <row r="49" spans="1:10">
      <c r="A49" s="30" t="str">
        <f>A$12</f>
        <v>30</v>
      </c>
      <c r="B49" s="97">
        <v>1255197</v>
      </c>
      <c r="C49" s="77">
        <v>745590</v>
      </c>
      <c r="D49" s="77">
        <v>54973775</v>
      </c>
      <c r="E49" s="77">
        <v>33584220</v>
      </c>
      <c r="F49" s="77">
        <v>2387103</v>
      </c>
      <c r="G49" s="77">
        <v>1437660</v>
      </c>
      <c r="H49" s="77">
        <v>1094742</v>
      </c>
      <c r="I49" s="77">
        <v>838350</v>
      </c>
      <c r="J49" s="77"/>
    </row>
    <row r="50" spans="1:10">
      <c r="A50" s="30" t="str">
        <f>A$13</f>
        <v>令和元年度</v>
      </c>
      <c r="B50" s="97">
        <v>1309195</v>
      </c>
      <c r="C50" s="77">
        <v>781650</v>
      </c>
      <c r="D50" s="77">
        <v>54748633</v>
      </c>
      <c r="E50" s="77">
        <v>33879960</v>
      </c>
      <c r="F50" s="77">
        <v>2470131</v>
      </c>
      <c r="G50" s="77">
        <v>1499880</v>
      </c>
      <c r="H50" s="77">
        <v>1051072</v>
      </c>
      <c r="I50" s="77">
        <v>821520</v>
      </c>
      <c r="J50" s="77"/>
    </row>
    <row r="51" spans="1:10">
      <c r="A51" s="72" t="str">
        <f>A$14</f>
        <v>2</v>
      </c>
      <c r="B51" s="78">
        <v>1082791</v>
      </c>
      <c r="C51" s="79">
        <v>717690</v>
      </c>
      <c r="D51" s="79">
        <v>37899291</v>
      </c>
      <c r="E51" s="79">
        <v>26903790</v>
      </c>
      <c r="F51" s="79">
        <v>2077520</v>
      </c>
      <c r="G51" s="79">
        <v>1383240</v>
      </c>
      <c r="H51" s="79">
        <v>997085</v>
      </c>
      <c r="I51" s="79">
        <v>829470</v>
      </c>
      <c r="J51" s="79"/>
    </row>
    <row r="52" spans="1:10" ht="6.75" customHeight="1">
      <c r="A52" s="25"/>
      <c r="B52" s="36"/>
      <c r="C52" s="25"/>
      <c r="D52" s="25"/>
      <c r="E52" s="25"/>
      <c r="F52" s="25"/>
      <c r="G52" s="25"/>
      <c r="H52" s="25"/>
      <c r="I52" s="25"/>
    </row>
    <row r="53" spans="1:10">
      <c r="A53" s="37"/>
      <c r="B53" s="24" t="s">
        <v>98</v>
      </c>
      <c r="C53" s="89"/>
      <c r="D53" s="89"/>
      <c r="E53" s="100"/>
      <c r="F53" s="89" t="s">
        <v>97</v>
      </c>
      <c r="G53" s="89"/>
      <c r="H53" s="91"/>
      <c r="I53" s="91"/>
      <c r="J53" s="47"/>
    </row>
    <row r="54" spans="1:10">
      <c r="A54" s="3" t="s">
        <v>126</v>
      </c>
      <c r="B54" s="175" t="s">
        <v>95</v>
      </c>
      <c r="C54" s="178"/>
      <c r="D54" s="175" t="s">
        <v>94</v>
      </c>
      <c r="E54" s="178"/>
      <c r="F54" s="175" t="s">
        <v>93</v>
      </c>
      <c r="G54" s="178"/>
      <c r="H54" s="163" t="s">
        <v>92</v>
      </c>
      <c r="I54" s="167"/>
      <c r="J54" s="47"/>
    </row>
    <row r="55" spans="1:10">
      <c r="A55" s="41"/>
      <c r="B55" s="99" t="s">
        <v>5</v>
      </c>
      <c r="C55" s="27" t="s">
        <v>11</v>
      </c>
      <c r="D55" s="99" t="s">
        <v>5</v>
      </c>
      <c r="E55" s="27" t="s">
        <v>11</v>
      </c>
      <c r="F55" s="99" t="s">
        <v>5</v>
      </c>
      <c r="G55" s="27" t="s">
        <v>11</v>
      </c>
      <c r="H55" s="85" t="s">
        <v>5</v>
      </c>
      <c r="I55" s="121" t="s">
        <v>11</v>
      </c>
      <c r="J55" s="93"/>
    </row>
    <row r="56" spans="1:10" ht="5.25" customHeight="1">
      <c r="A56" s="37"/>
      <c r="B56" s="98"/>
      <c r="H56" s="46"/>
      <c r="I56" s="46"/>
      <c r="J56" s="46"/>
    </row>
    <row r="57" spans="1:10">
      <c r="A57" s="30" t="str">
        <f>A$10</f>
        <v>平成28年度</v>
      </c>
      <c r="B57" s="97">
        <v>653727</v>
      </c>
      <c r="C57" s="77">
        <v>395400</v>
      </c>
      <c r="D57" s="77">
        <v>3564551</v>
      </c>
      <c r="E57" s="77">
        <v>1897680</v>
      </c>
      <c r="F57" s="77">
        <v>889272</v>
      </c>
      <c r="G57" s="77">
        <v>587550</v>
      </c>
      <c r="H57" s="80">
        <v>984081</v>
      </c>
      <c r="I57" s="80">
        <v>649740</v>
      </c>
      <c r="J57" s="80"/>
    </row>
    <row r="58" spans="1:10">
      <c r="A58" s="30" t="str">
        <f>A$11</f>
        <v>29</v>
      </c>
      <c r="B58" s="97">
        <v>668284</v>
      </c>
      <c r="C58" s="77">
        <v>412740</v>
      </c>
      <c r="D58" s="77">
        <v>3650037</v>
      </c>
      <c r="E58" s="77">
        <v>1953180</v>
      </c>
      <c r="F58" s="77">
        <v>902435</v>
      </c>
      <c r="G58" s="77">
        <v>599820</v>
      </c>
      <c r="H58" s="80">
        <v>1009409</v>
      </c>
      <c r="I58" s="80">
        <v>669390</v>
      </c>
      <c r="J58" s="80"/>
    </row>
    <row r="59" spans="1:10">
      <c r="A59" s="30" t="str">
        <f>A$12</f>
        <v>30</v>
      </c>
      <c r="B59" s="97">
        <v>673103</v>
      </c>
      <c r="C59" s="77">
        <v>414210</v>
      </c>
      <c r="D59" s="77">
        <v>3717315</v>
      </c>
      <c r="E59" s="77">
        <v>2026380</v>
      </c>
      <c r="F59" s="77">
        <v>903641</v>
      </c>
      <c r="G59" s="77">
        <v>591420</v>
      </c>
      <c r="H59" s="80">
        <v>1040935</v>
      </c>
      <c r="I59" s="80">
        <v>689580</v>
      </c>
      <c r="J59" s="80"/>
    </row>
    <row r="60" spans="1:10">
      <c r="A60" s="30" t="str">
        <f>A$13</f>
        <v>令和元年度</v>
      </c>
      <c r="B60" s="97">
        <v>690259</v>
      </c>
      <c r="C60" s="77">
        <v>432750</v>
      </c>
      <c r="D60" s="77">
        <v>3724531</v>
      </c>
      <c r="E60" s="77">
        <v>2063700</v>
      </c>
      <c r="F60" s="77">
        <v>917352</v>
      </c>
      <c r="G60" s="77">
        <v>602520</v>
      </c>
      <c r="H60" s="80">
        <v>1060468</v>
      </c>
      <c r="I60" s="80">
        <v>705120</v>
      </c>
      <c r="J60" s="80"/>
    </row>
    <row r="61" spans="1:10">
      <c r="A61" s="72" t="str">
        <f>A$14</f>
        <v>2</v>
      </c>
      <c r="B61" s="78">
        <v>560822</v>
      </c>
      <c r="C61" s="79">
        <v>384810</v>
      </c>
      <c r="D61" s="79">
        <v>2916694</v>
      </c>
      <c r="E61" s="79">
        <v>1834800</v>
      </c>
      <c r="F61" s="79">
        <v>770658</v>
      </c>
      <c r="G61" s="79">
        <v>548940</v>
      </c>
      <c r="H61" s="79">
        <v>888757</v>
      </c>
      <c r="I61" s="79">
        <v>638940</v>
      </c>
      <c r="J61" s="79"/>
    </row>
    <row r="62" spans="1:10" ht="6" customHeight="1">
      <c r="A62" s="41"/>
      <c r="B62" s="36"/>
      <c r="C62" s="25"/>
      <c r="D62" s="25"/>
      <c r="E62" s="25"/>
      <c r="F62" s="25"/>
      <c r="G62" s="25"/>
      <c r="H62" s="51"/>
      <c r="I62" s="51"/>
      <c r="J62" s="94"/>
    </row>
    <row r="63" spans="1:10">
      <c r="A63" s="37"/>
      <c r="B63" s="40" t="s">
        <v>91</v>
      </c>
      <c r="C63" s="91"/>
      <c r="D63" s="91"/>
      <c r="E63" s="91"/>
      <c r="F63" s="91"/>
      <c r="G63" s="96"/>
      <c r="H63" s="163" t="s">
        <v>90</v>
      </c>
      <c r="I63" s="167"/>
      <c r="J63" s="47"/>
    </row>
    <row r="64" spans="1:10">
      <c r="A64" s="88" t="s">
        <v>127</v>
      </c>
      <c r="B64" s="163" t="s">
        <v>89</v>
      </c>
      <c r="C64" s="164"/>
      <c r="D64" s="163" t="s">
        <v>88</v>
      </c>
      <c r="E64" s="164"/>
      <c r="F64" s="163" t="s">
        <v>87</v>
      </c>
      <c r="G64" s="164"/>
      <c r="H64" s="163" t="s">
        <v>86</v>
      </c>
      <c r="I64" s="167"/>
      <c r="J64" s="47"/>
    </row>
    <row r="65" spans="1:10">
      <c r="A65" s="41"/>
      <c r="B65" s="85" t="s">
        <v>5</v>
      </c>
      <c r="C65" s="44" t="s">
        <v>11</v>
      </c>
      <c r="D65" s="85" t="s">
        <v>5</v>
      </c>
      <c r="E65" s="44" t="s">
        <v>11</v>
      </c>
      <c r="F65" s="85" t="s">
        <v>5</v>
      </c>
      <c r="G65" s="44" t="s">
        <v>11</v>
      </c>
      <c r="H65" s="85" t="s">
        <v>5</v>
      </c>
      <c r="I65" s="121" t="s">
        <v>11</v>
      </c>
      <c r="J65" s="93"/>
    </row>
    <row r="66" spans="1:10" ht="5.25" customHeight="1">
      <c r="A66" s="37"/>
      <c r="B66" s="84"/>
      <c r="C66" s="46"/>
      <c r="D66" s="46"/>
      <c r="E66" s="46"/>
      <c r="F66" s="46"/>
      <c r="G66" s="46"/>
      <c r="H66" s="46"/>
      <c r="I66" s="46"/>
      <c r="J66" s="46"/>
    </row>
    <row r="67" spans="1:10">
      <c r="A67" s="30" t="str">
        <f>A$10</f>
        <v>平成28年度</v>
      </c>
      <c r="B67" s="83">
        <v>999096</v>
      </c>
      <c r="C67" s="80">
        <v>601500</v>
      </c>
      <c r="D67" s="80">
        <v>2353551</v>
      </c>
      <c r="E67" s="80">
        <v>1954740</v>
      </c>
      <c r="F67" s="80">
        <v>813466</v>
      </c>
      <c r="G67" s="80">
        <v>507870</v>
      </c>
      <c r="H67" s="80">
        <v>1466827</v>
      </c>
      <c r="I67" s="80">
        <v>1305090</v>
      </c>
      <c r="J67" s="80"/>
    </row>
    <row r="68" spans="1:10">
      <c r="A68" s="30" t="str">
        <f>A$11</f>
        <v>29</v>
      </c>
      <c r="B68" s="83">
        <v>1035839</v>
      </c>
      <c r="C68" s="80">
        <v>637620</v>
      </c>
      <c r="D68" s="80">
        <v>2399311</v>
      </c>
      <c r="E68" s="80">
        <v>1987200</v>
      </c>
      <c r="F68" s="80">
        <v>818945</v>
      </c>
      <c r="G68" s="80">
        <v>509520</v>
      </c>
      <c r="H68" s="80">
        <v>1249435</v>
      </c>
      <c r="I68" s="80">
        <v>1117350</v>
      </c>
      <c r="J68" s="80"/>
    </row>
    <row r="69" spans="1:10">
      <c r="A69" s="30" t="str">
        <f>A$12</f>
        <v>30</v>
      </c>
      <c r="B69" s="83">
        <v>1049228</v>
      </c>
      <c r="C69" s="80">
        <v>659220</v>
      </c>
      <c r="D69" s="80">
        <v>2444960</v>
      </c>
      <c r="E69" s="80">
        <v>2025450</v>
      </c>
      <c r="F69" s="80">
        <v>830196</v>
      </c>
      <c r="G69" s="80">
        <v>519030</v>
      </c>
      <c r="H69" s="80">
        <v>970111</v>
      </c>
      <c r="I69" s="80">
        <v>872280</v>
      </c>
      <c r="J69" s="80"/>
    </row>
    <row r="70" spans="1:10">
      <c r="A70" s="30" t="str">
        <f>A$13</f>
        <v>令和元年度</v>
      </c>
      <c r="B70" s="83">
        <v>1038497</v>
      </c>
      <c r="C70" s="80">
        <v>663600</v>
      </c>
      <c r="D70" s="80">
        <v>2459057</v>
      </c>
      <c r="E70" s="80">
        <v>2054790</v>
      </c>
      <c r="F70" s="80">
        <v>817595</v>
      </c>
      <c r="G70" s="80">
        <v>510930</v>
      </c>
      <c r="H70" s="80">
        <v>973142</v>
      </c>
      <c r="I70" s="80">
        <v>866790</v>
      </c>
      <c r="J70" s="80"/>
    </row>
    <row r="71" spans="1:10">
      <c r="A71" s="72" t="str">
        <f>A$14</f>
        <v>2</v>
      </c>
      <c r="B71" s="78">
        <v>846368</v>
      </c>
      <c r="C71" s="79">
        <v>583110</v>
      </c>
      <c r="D71" s="79">
        <v>1725242</v>
      </c>
      <c r="E71" s="79">
        <v>1458960</v>
      </c>
      <c r="F71" s="79">
        <v>671727</v>
      </c>
      <c r="G71" s="79">
        <v>456540</v>
      </c>
      <c r="H71" s="79">
        <v>842318</v>
      </c>
      <c r="I71" s="79">
        <v>767610</v>
      </c>
      <c r="J71" s="79"/>
    </row>
    <row r="72" spans="1:10" ht="6" customHeight="1">
      <c r="A72" s="41"/>
      <c r="B72" s="50"/>
      <c r="C72" s="51"/>
      <c r="D72" s="51"/>
      <c r="E72" s="51"/>
      <c r="F72" s="51"/>
      <c r="G72" s="51"/>
      <c r="H72" s="51"/>
      <c r="I72" s="51"/>
      <c r="J72" s="94"/>
    </row>
    <row r="73" spans="1:10">
      <c r="A73" s="37"/>
      <c r="B73" s="40" t="s">
        <v>77</v>
      </c>
      <c r="C73" s="91"/>
      <c r="D73" s="91"/>
      <c r="E73" s="91"/>
      <c r="F73" s="91"/>
      <c r="G73" s="91"/>
      <c r="H73" s="91"/>
      <c r="I73" s="91"/>
      <c r="J73" s="47"/>
    </row>
    <row r="74" spans="1:10">
      <c r="A74" s="88" t="s">
        <v>127</v>
      </c>
      <c r="B74" s="163" t="s">
        <v>85</v>
      </c>
      <c r="C74" s="164"/>
      <c r="D74" s="163" t="s">
        <v>84</v>
      </c>
      <c r="E74" s="164"/>
      <c r="F74" s="163" t="s">
        <v>83</v>
      </c>
      <c r="G74" s="164"/>
      <c r="H74" s="163" t="s">
        <v>82</v>
      </c>
      <c r="I74" s="167"/>
      <c r="J74" s="47"/>
    </row>
    <row r="75" spans="1:10">
      <c r="A75" s="41"/>
      <c r="B75" s="85" t="s">
        <v>5</v>
      </c>
      <c r="C75" s="44" t="s">
        <v>11</v>
      </c>
      <c r="D75" s="85" t="s">
        <v>5</v>
      </c>
      <c r="E75" s="44" t="s">
        <v>11</v>
      </c>
      <c r="F75" s="85" t="s">
        <v>5</v>
      </c>
      <c r="G75" s="44" t="s">
        <v>11</v>
      </c>
      <c r="H75" s="85" t="s">
        <v>5</v>
      </c>
      <c r="I75" s="121" t="s">
        <v>11</v>
      </c>
      <c r="J75" s="93"/>
    </row>
    <row r="76" spans="1:10" ht="5.25" customHeight="1">
      <c r="A76" s="37"/>
      <c r="B76" s="84"/>
      <c r="C76" s="46"/>
      <c r="D76" s="46"/>
      <c r="E76" s="46"/>
      <c r="F76" s="46"/>
      <c r="G76" s="46"/>
      <c r="H76" s="46"/>
      <c r="I76" s="46"/>
      <c r="J76" s="46"/>
    </row>
    <row r="77" spans="1:10">
      <c r="A77" s="30" t="str">
        <f>A$10</f>
        <v>平成28年度</v>
      </c>
      <c r="B77" s="83">
        <v>7425851</v>
      </c>
      <c r="C77" s="80">
        <v>5016810</v>
      </c>
      <c r="D77" s="80">
        <v>658622</v>
      </c>
      <c r="E77" s="80">
        <v>467530</v>
      </c>
      <c r="F77" s="80">
        <v>438980</v>
      </c>
      <c r="G77" s="80">
        <v>244680</v>
      </c>
      <c r="H77" s="80">
        <v>614358</v>
      </c>
      <c r="I77" s="80">
        <v>458850</v>
      </c>
      <c r="J77" s="80"/>
    </row>
    <row r="78" spans="1:10">
      <c r="A78" s="30" t="str">
        <f>A$11</f>
        <v>29</v>
      </c>
      <c r="B78" s="83">
        <v>7527251</v>
      </c>
      <c r="C78" s="80">
        <v>5104560</v>
      </c>
      <c r="D78" s="80">
        <v>673638</v>
      </c>
      <c r="E78" s="80">
        <v>495570</v>
      </c>
      <c r="F78" s="80">
        <v>450076</v>
      </c>
      <c r="G78" s="80">
        <v>253260</v>
      </c>
      <c r="H78" s="80">
        <v>646055</v>
      </c>
      <c r="I78" s="80">
        <v>483720</v>
      </c>
      <c r="J78" s="80"/>
    </row>
    <row r="79" spans="1:10">
      <c r="A79" s="30" t="str">
        <f>A$12</f>
        <v>30</v>
      </c>
      <c r="B79" s="83">
        <v>7600734</v>
      </c>
      <c r="C79" s="80">
        <v>5173860</v>
      </c>
      <c r="D79" s="80">
        <v>714889</v>
      </c>
      <c r="E79" s="80">
        <v>524400</v>
      </c>
      <c r="F79" s="80">
        <v>453601</v>
      </c>
      <c r="G79" s="80">
        <v>254430</v>
      </c>
      <c r="H79" s="80">
        <v>655729</v>
      </c>
      <c r="I79" s="80">
        <v>486240</v>
      </c>
      <c r="J79" s="80"/>
    </row>
    <row r="80" spans="1:10">
      <c r="A80" s="30" t="str">
        <f>A$13</f>
        <v>令和元年度</v>
      </c>
      <c r="B80" s="83">
        <v>7638273</v>
      </c>
      <c r="C80" s="80">
        <v>5222070</v>
      </c>
      <c r="D80" s="80">
        <v>728479</v>
      </c>
      <c r="E80" s="80">
        <v>537090</v>
      </c>
      <c r="F80" s="80">
        <v>444300</v>
      </c>
      <c r="G80" s="80">
        <v>242220</v>
      </c>
      <c r="H80" s="80">
        <v>698463</v>
      </c>
      <c r="I80" s="80">
        <v>502890</v>
      </c>
      <c r="J80" s="80"/>
    </row>
    <row r="81" spans="1:10">
      <c r="A81" s="72" t="str">
        <f>A$14</f>
        <v>2</v>
      </c>
      <c r="B81" s="78">
        <v>5798079</v>
      </c>
      <c r="C81" s="79">
        <v>4164090</v>
      </c>
      <c r="D81" s="79">
        <v>659620</v>
      </c>
      <c r="E81" s="79">
        <v>518190</v>
      </c>
      <c r="F81" s="79">
        <v>385697</v>
      </c>
      <c r="G81" s="79">
        <v>220770</v>
      </c>
      <c r="H81" s="79">
        <v>635560</v>
      </c>
      <c r="I81" s="79">
        <v>488970</v>
      </c>
      <c r="J81" s="79"/>
    </row>
    <row r="82" spans="1:10" ht="6" customHeight="1">
      <c r="A82" s="41"/>
      <c r="B82" s="50"/>
      <c r="C82" s="51"/>
      <c r="D82" s="51"/>
      <c r="E82" s="51"/>
      <c r="F82" s="51"/>
      <c r="G82" s="51"/>
      <c r="H82" s="51"/>
      <c r="I82" s="51"/>
      <c r="J82" s="94"/>
    </row>
    <row r="83" spans="1:10">
      <c r="A83" s="37"/>
      <c r="B83" s="40" t="s">
        <v>77</v>
      </c>
      <c r="C83" s="91"/>
      <c r="D83" s="91"/>
      <c r="E83" s="91"/>
      <c r="F83" s="91"/>
      <c r="G83" s="91"/>
      <c r="H83" s="91"/>
      <c r="I83" s="91"/>
      <c r="J83" s="47"/>
    </row>
    <row r="84" spans="1:10">
      <c r="A84" s="88" t="s">
        <v>127</v>
      </c>
      <c r="B84" s="163" t="s">
        <v>81</v>
      </c>
      <c r="C84" s="164"/>
      <c r="D84" s="163" t="s">
        <v>80</v>
      </c>
      <c r="E84" s="164"/>
      <c r="F84" s="163" t="s">
        <v>79</v>
      </c>
      <c r="G84" s="164"/>
      <c r="H84" s="163" t="s">
        <v>49</v>
      </c>
      <c r="I84" s="167"/>
      <c r="J84" s="47"/>
    </row>
    <row r="85" spans="1:10">
      <c r="A85" s="46"/>
      <c r="B85" s="85" t="s">
        <v>5</v>
      </c>
      <c r="C85" s="120" t="s">
        <v>11</v>
      </c>
      <c r="D85" s="85" t="s">
        <v>5</v>
      </c>
      <c r="E85" s="44" t="s">
        <v>11</v>
      </c>
      <c r="F85" s="85" t="s">
        <v>5</v>
      </c>
      <c r="G85" s="44" t="s">
        <v>11</v>
      </c>
      <c r="H85" s="85" t="s">
        <v>5</v>
      </c>
      <c r="I85" s="120" t="s">
        <v>52</v>
      </c>
      <c r="J85" s="93"/>
    </row>
    <row r="86" spans="1:10" ht="6" customHeight="1">
      <c r="A86" s="37"/>
      <c r="B86" s="84"/>
      <c r="C86" s="46"/>
      <c r="D86" s="46"/>
      <c r="E86" s="46"/>
      <c r="F86" s="46"/>
      <c r="G86" s="46"/>
      <c r="H86" s="46"/>
      <c r="I86" s="46"/>
      <c r="J86" s="46"/>
    </row>
    <row r="87" spans="1:10">
      <c r="A87" s="30" t="str">
        <f>A$10</f>
        <v>平成28年度</v>
      </c>
      <c r="B87" s="83">
        <v>494236</v>
      </c>
      <c r="C87" s="80">
        <v>333780</v>
      </c>
      <c r="D87" s="80">
        <v>6102691</v>
      </c>
      <c r="E87" s="80">
        <v>4403160</v>
      </c>
      <c r="F87" s="80">
        <v>244728</v>
      </c>
      <c r="G87" s="80">
        <v>117300</v>
      </c>
      <c r="H87" s="80">
        <v>466547</v>
      </c>
      <c r="I87" s="80">
        <v>263280</v>
      </c>
      <c r="J87" s="80"/>
    </row>
    <row r="88" spans="1:10">
      <c r="A88" s="30" t="str">
        <f>A$11</f>
        <v>29</v>
      </c>
      <c r="B88" s="83">
        <v>516144</v>
      </c>
      <c r="C88" s="80">
        <v>345870</v>
      </c>
      <c r="D88" s="80">
        <v>6274058</v>
      </c>
      <c r="E88" s="80">
        <v>4564680</v>
      </c>
      <c r="F88" s="80">
        <v>242775</v>
      </c>
      <c r="G88" s="80">
        <v>115500</v>
      </c>
      <c r="H88" s="80">
        <v>485879</v>
      </c>
      <c r="I88" s="80">
        <v>280950</v>
      </c>
      <c r="J88" s="80"/>
    </row>
    <row r="89" spans="1:10">
      <c r="A89" s="30" t="str">
        <f>A$12</f>
        <v>30</v>
      </c>
      <c r="B89" s="83">
        <v>528003</v>
      </c>
      <c r="C89" s="80">
        <v>352470</v>
      </c>
      <c r="D89" s="80">
        <v>6345734</v>
      </c>
      <c r="E89" s="80">
        <v>4651200</v>
      </c>
      <c r="F89" s="80">
        <v>235322</v>
      </c>
      <c r="G89" s="80">
        <v>108360</v>
      </c>
      <c r="H89" s="80">
        <v>480753</v>
      </c>
      <c r="I89" s="80">
        <v>277800</v>
      </c>
      <c r="J89" s="80"/>
    </row>
    <row r="90" spans="1:10">
      <c r="A90" s="30" t="str">
        <f>A$13</f>
        <v>令和元年度</v>
      </c>
      <c r="B90" s="83">
        <v>522553</v>
      </c>
      <c r="C90" s="80">
        <v>348120</v>
      </c>
      <c r="D90" s="80">
        <v>6248225</v>
      </c>
      <c r="E90" s="80">
        <v>4606200</v>
      </c>
      <c r="F90" s="80">
        <v>251391</v>
      </c>
      <c r="G90" s="80">
        <v>117330</v>
      </c>
      <c r="H90" s="80">
        <v>486659</v>
      </c>
      <c r="I90" s="80">
        <v>289230</v>
      </c>
      <c r="J90" s="80"/>
    </row>
    <row r="91" spans="1:10">
      <c r="A91" s="72" t="str">
        <f>A$14</f>
        <v>2</v>
      </c>
      <c r="B91" s="78">
        <v>438661</v>
      </c>
      <c r="C91" s="79">
        <v>316200</v>
      </c>
      <c r="D91" s="79">
        <v>4762966</v>
      </c>
      <c r="E91" s="79">
        <v>3676020</v>
      </c>
      <c r="F91" s="79">
        <v>202589</v>
      </c>
      <c r="G91" s="79">
        <v>114030</v>
      </c>
      <c r="H91" s="79">
        <v>397601</v>
      </c>
      <c r="I91" s="79">
        <v>260370</v>
      </c>
      <c r="J91" s="79"/>
    </row>
    <row r="92" spans="1:10" ht="6" customHeight="1">
      <c r="A92" s="41"/>
      <c r="B92" s="50"/>
      <c r="C92" s="51"/>
      <c r="D92" s="82"/>
      <c r="E92" s="82"/>
      <c r="F92" s="82"/>
      <c r="G92" s="82"/>
      <c r="H92" s="82"/>
      <c r="I92" s="82"/>
      <c r="J92" s="34"/>
    </row>
    <row r="93" spans="1:10">
      <c r="A93" s="20" t="s">
        <v>21</v>
      </c>
    </row>
    <row r="95" spans="1:10" ht="13.5">
      <c r="A95" s="92" t="s">
        <v>78</v>
      </c>
      <c r="H95" s="19"/>
      <c r="I95" s="19"/>
      <c r="J95" s="19"/>
    </row>
    <row r="97" spans="1:9">
      <c r="A97" s="21" t="s">
        <v>59</v>
      </c>
    </row>
    <row r="98" spans="1:9">
      <c r="A98" s="20" t="s">
        <v>12</v>
      </c>
    </row>
    <row r="99" spans="1:9" ht="5.25" customHeight="1"/>
    <row r="100" spans="1:9">
      <c r="A100" s="37"/>
      <c r="B100" s="40" t="s">
        <v>77</v>
      </c>
      <c r="C100" s="91"/>
      <c r="D100" s="91"/>
      <c r="E100" s="91"/>
      <c r="F100" s="91"/>
      <c r="G100" s="91"/>
      <c r="H100" s="91"/>
      <c r="I100" s="91"/>
    </row>
    <row r="101" spans="1:9">
      <c r="A101" s="88" t="s">
        <v>127</v>
      </c>
      <c r="B101" s="163" t="s">
        <v>76</v>
      </c>
      <c r="C101" s="164"/>
      <c r="D101" s="163" t="s">
        <v>75</v>
      </c>
      <c r="E101" s="164"/>
      <c r="F101" s="163" t="s">
        <v>74</v>
      </c>
      <c r="G101" s="164"/>
      <c r="H101" s="165" t="s">
        <v>56</v>
      </c>
      <c r="I101" s="166"/>
    </row>
    <row r="102" spans="1:9">
      <c r="A102" s="46"/>
      <c r="B102" s="85" t="s">
        <v>5</v>
      </c>
      <c r="C102" s="120" t="s">
        <v>11</v>
      </c>
      <c r="D102" s="85" t="s">
        <v>5</v>
      </c>
      <c r="E102" s="44" t="s">
        <v>11</v>
      </c>
      <c r="F102" s="85" t="s">
        <v>5</v>
      </c>
      <c r="G102" s="44" t="s">
        <v>11</v>
      </c>
      <c r="H102" s="90" t="s">
        <v>5</v>
      </c>
      <c r="I102" s="66" t="s">
        <v>11</v>
      </c>
    </row>
    <row r="103" spans="1:9" ht="6" customHeight="1">
      <c r="A103" s="57"/>
      <c r="B103" s="84"/>
      <c r="C103" s="46"/>
      <c r="D103" s="46"/>
      <c r="E103" s="46"/>
      <c r="F103" s="46"/>
      <c r="G103" s="46"/>
      <c r="H103" s="55"/>
      <c r="I103" s="55"/>
    </row>
    <row r="104" spans="1:9">
      <c r="A104" s="30" t="str">
        <f>A$10</f>
        <v>平成28年度</v>
      </c>
      <c r="B104" s="83">
        <v>780697</v>
      </c>
      <c r="C104" s="80">
        <v>521160</v>
      </c>
      <c r="D104" s="80">
        <v>2353254</v>
      </c>
      <c r="E104" s="80">
        <v>1718940</v>
      </c>
      <c r="F104" s="80">
        <v>1168290</v>
      </c>
      <c r="G104" s="80">
        <v>793980</v>
      </c>
      <c r="H104" s="81">
        <v>2347588</v>
      </c>
      <c r="I104" s="81">
        <v>1897470</v>
      </c>
    </row>
    <row r="105" spans="1:9">
      <c r="A105" s="30" t="str">
        <f>A$11</f>
        <v>29</v>
      </c>
      <c r="B105" s="83">
        <v>785701</v>
      </c>
      <c r="C105" s="80">
        <v>531120</v>
      </c>
      <c r="D105" s="80">
        <v>2427156</v>
      </c>
      <c r="E105" s="80">
        <v>1792080</v>
      </c>
      <c r="F105" s="80">
        <v>1170597</v>
      </c>
      <c r="G105" s="80">
        <v>798000</v>
      </c>
      <c r="H105" s="81">
        <v>2370563</v>
      </c>
      <c r="I105" s="81">
        <v>1922940</v>
      </c>
    </row>
    <row r="106" spans="1:9">
      <c r="A106" s="30" t="str">
        <f>A$12</f>
        <v>30</v>
      </c>
      <c r="B106" s="83">
        <v>806821</v>
      </c>
      <c r="C106" s="80">
        <v>548400</v>
      </c>
      <c r="D106" s="80">
        <v>2455530</v>
      </c>
      <c r="E106" s="80">
        <v>1816290</v>
      </c>
      <c r="F106" s="80">
        <v>1170399</v>
      </c>
      <c r="G106" s="80">
        <v>806910</v>
      </c>
      <c r="H106" s="81">
        <v>2364664</v>
      </c>
      <c r="I106" s="81">
        <v>1927740</v>
      </c>
    </row>
    <row r="107" spans="1:9">
      <c r="A107" s="30" t="str">
        <f>A$13</f>
        <v>令和元年度</v>
      </c>
      <c r="B107" s="83">
        <v>847927</v>
      </c>
      <c r="C107" s="80">
        <v>580860</v>
      </c>
      <c r="D107" s="80">
        <v>2421495</v>
      </c>
      <c r="E107" s="80">
        <v>1799760</v>
      </c>
      <c r="F107" s="80">
        <v>1149667</v>
      </c>
      <c r="G107" s="80">
        <v>799320</v>
      </c>
      <c r="H107" s="81">
        <v>2304015</v>
      </c>
      <c r="I107" s="81">
        <v>1877790</v>
      </c>
    </row>
    <row r="108" spans="1:9">
      <c r="A108" s="72" t="str">
        <f>A$14</f>
        <v>2</v>
      </c>
      <c r="B108" s="78">
        <v>704479</v>
      </c>
      <c r="C108" s="79">
        <v>498900</v>
      </c>
      <c r="D108" s="79">
        <v>1995346</v>
      </c>
      <c r="E108" s="79">
        <v>1550250</v>
      </c>
      <c r="F108" s="79">
        <v>933018</v>
      </c>
      <c r="G108" s="79">
        <v>669420</v>
      </c>
      <c r="H108" s="79">
        <v>1411962</v>
      </c>
      <c r="I108" s="79">
        <v>1110330</v>
      </c>
    </row>
    <row r="109" spans="1:9" ht="6" customHeight="1">
      <c r="A109" s="62"/>
      <c r="B109" s="50"/>
      <c r="C109" s="51"/>
      <c r="D109" s="34"/>
      <c r="E109" s="34"/>
      <c r="F109" s="82"/>
      <c r="G109" s="82"/>
      <c r="H109" s="62"/>
      <c r="I109" s="62"/>
    </row>
    <row r="110" spans="1:9">
      <c r="A110" s="37"/>
      <c r="B110" s="24" t="s">
        <v>73</v>
      </c>
      <c r="C110" s="89"/>
      <c r="D110" s="89"/>
      <c r="E110" s="89"/>
      <c r="F110" s="4"/>
      <c r="G110" s="4"/>
      <c r="H110" s="4"/>
      <c r="I110" s="4"/>
    </row>
    <row r="111" spans="1:9">
      <c r="A111" s="88" t="s">
        <v>127</v>
      </c>
      <c r="B111" s="163" t="s">
        <v>72</v>
      </c>
      <c r="C111" s="164"/>
      <c r="D111" s="163" t="s">
        <v>71</v>
      </c>
      <c r="E111" s="167"/>
      <c r="F111" s="4"/>
      <c r="G111" s="4"/>
      <c r="H111" s="4"/>
      <c r="I111" s="4"/>
    </row>
    <row r="112" spans="1:9">
      <c r="A112" s="46"/>
      <c r="B112" s="85" t="s">
        <v>5</v>
      </c>
      <c r="C112" s="120" t="s">
        <v>11</v>
      </c>
      <c r="D112" s="85" t="s">
        <v>5</v>
      </c>
      <c r="E112" s="120" t="s">
        <v>11</v>
      </c>
      <c r="F112" s="4"/>
      <c r="G112" s="4"/>
      <c r="H112" s="4"/>
      <c r="I112" s="4"/>
    </row>
    <row r="113" spans="1:21" ht="6" customHeight="1">
      <c r="A113" s="57"/>
      <c r="B113" s="84"/>
      <c r="C113" s="46"/>
      <c r="D113" s="46"/>
      <c r="E113" s="46"/>
      <c r="F113" s="4"/>
      <c r="G113" s="4"/>
      <c r="H113" s="4"/>
      <c r="I113" s="4"/>
    </row>
    <row r="114" spans="1:21">
      <c r="A114" s="30" t="str">
        <f>A$10</f>
        <v>平成28年度</v>
      </c>
      <c r="B114" s="83">
        <v>694396</v>
      </c>
      <c r="C114" s="80">
        <v>460590</v>
      </c>
      <c r="D114" s="80">
        <v>776560</v>
      </c>
      <c r="E114" s="80">
        <v>529710</v>
      </c>
      <c r="F114" s="4"/>
      <c r="G114" s="4"/>
      <c r="H114" s="4"/>
      <c r="I114" s="4"/>
    </row>
    <row r="115" spans="1:21">
      <c r="A115" s="30" t="str">
        <f>A$11</f>
        <v>29</v>
      </c>
      <c r="B115" s="83">
        <v>720076</v>
      </c>
      <c r="C115" s="80">
        <v>470430</v>
      </c>
      <c r="D115" s="80">
        <v>804572</v>
      </c>
      <c r="E115" s="80">
        <v>557580</v>
      </c>
      <c r="F115" s="4"/>
      <c r="G115" s="4"/>
      <c r="H115" s="4"/>
      <c r="I115" s="4"/>
    </row>
    <row r="116" spans="1:21">
      <c r="A116" s="30" t="str">
        <f>A$12</f>
        <v>30</v>
      </c>
      <c r="B116" s="83">
        <v>738009</v>
      </c>
      <c r="C116" s="80">
        <v>500910</v>
      </c>
      <c r="D116" s="80">
        <v>791044</v>
      </c>
      <c r="E116" s="80">
        <v>542640</v>
      </c>
      <c r="F116" s="4"/>
      <c r="G116" s="4"/>
      <c r="H116" s="4"/>
      <c r="I116" s="4"/>
    </row>
    <row r="117" spans="1:21">
      <c r="A117" s="30" t="str">
        <f>A$13</f>
        <v>令和元年度</v>
      </c>
      <c r="B117" s="83">
        <v>767633</v>
      </c>
      <c r="C117" s="80">
        <v>500910</v>
      </c>
      <c r="D117" s="80">
        <v>791058</v>
      </c>
      <c r="E117" s="80">
        <v>544410</v>
      </c>
      <c r="F117" s="4"/>
      <c r="G117" s="4"/>
      <c r="H117" s="4"/>
      <c r="I117" s="4"/>
    </row>
    <row r="118" spans="1:21">
      <c r="A118" s="72" t="str">
        <f>A$14</f>
        <v>2</v>
      </c>
      <c r="B118" s="78">
        <v>628717</v>
      </c>
      <c r="C118" s="79">
        <v>437460</v>
      </c>
      <c r="D118" s="79">
        <v>656036</v>
      </c>
      <c r="E118" s="79">
        <v>474000</v>
      </c>
      <c r="F118" s="4"/>
      <c r="G118" s="4"/>
      <c r="H118" s="4"/>
      <c r="I118" s="4"/>
    </row>
    <row r="119" spans="1:21" ht="6" customHeight="1">
      <c r="A119" s="62"/>
      <c r="B119" s="50"/>
      <c r="C119" s="51"/>
      <c r="D119" s="82"/>
      <c r="E119" s="82"/>
      <c r="F119" s="62"/>
      <c r="G119" s="62"/>
      <c r="H119" s="62"/>
      <c r="I119" s="62"/>
    </row>
    <row r="120" spans="1:21">
      <c r="A120" s="56" t="s">
        <v>65</v>
      </c>
      <c r="F120" s="55"/>
      <c r="G120" s="55"/>
      <c r="H120" s="55"/>
      <c r="I120" s="55"/>
    </row>
    <row r="121" spans="1:21" ht="13.5">
      <c r="A121" s="70" t="s">
        <v>21</v>
      </c>
      <c r="D121" s="61"/>
      <c r="E121" s="61"/>
      <c r="F121" s="61"/>
      <c r="G121" s="61"/>
      <c r="H121" s="61"/>
      <c r="I121" s="61"/>
    </row>
    <row r="122" spans="1:21">
      <c r="A122" s="4"/>
      <c r="B122" s="4"/>
      <c r="C122" s="4"/>
      <c r="D122" s="4"/>
      <c r="E122" s="4"/>
      <c r="F122" s="4"/>
      <c r="G122" s="4"/>
      <c r="H122" s="4"/>
      <c r="M122" s="4"/>
      <c r="P122" s="4"/>
      <c r="Q122" s="4"/>
      <c r="R122" s="4"/>
      <c r="S122" s="4"/>
      <c r="T122" s="4"/>
      <c r="U122" s="4"/>
    </row>
  </sheetData>
  <sheetProtection algorithmName="SHA-512" hashValue="u/mkug55wdcY9C7ryhKfB6EDhZBBhCvVUACOiZxu6figZku0FtwUYFm4viKygqUMCujDTrvB2ftANKBjeUaM6Q==" saltValue="KwNK9LutsFKG+lPGW2UxtQ==" spinCount="100000" sheet="1" objects="1" scenarios="1" selectLockedCells="1" selectUnlockedCells="1"/>
  <mergeCells count="33">
    <mergeCell ref="F34:G34"/>
    <mergeCell ref="F54:G54"/>
    <mergeCell ref="D54:E54"/>
    <mergeCell ref="B54:C54"/>
    <mergeCell ref="F44:G44"/>
    <mergeCell ref="D44:E44"/>
    <mergeCell ref="B44:C44"/>
    <mergeCell ref="F74:G74"/>
    <mergeCell ref="D74:E74"/>
    <mergeCell ref="B74:C74"/>
    <mergeCell ref="H64:I64"/>
    <mergeCell ref="F64:G64"/>
    <mergeCell ref="D64:E64"/>
    <mergeCell ref="B64:C64"/>
    <mergeCell ref="H84:I84"/>
    <mergeCell ref="H101:I101"/>
    <mergeCell ref="B111:C111"/>
    <mergeCell ref="F101:G101"/>
    <mergeCell ref="D101:E101"/>
    <mergeCell ref="B101:C101"/>
    <mergeCell ref="F84:G84"/>
    <mergeCell ref="D84:E84"/>
    <mergeCell ref="B84:C84"/>
    <mergeCell ref="B6:D6"/>
    <mergeCell ref="B7:B8"/>
    <mergeCell ref="C7:C8"/>
    <mergeCell ref="D7:D8"/>
    <mergeCell ref="D111:E111"/>
    <mergeCell ref="H34:I34"/>
    <mergeCell ref="H44:I44"/>
    <mergeCell ref="H54:I54"/>
    <mergeCell ref="H63:I63"/>
    <mergeCell ref="H74:I74"/>
  </mergeCells>
  <phoneticPr fontId="12"/>
  <printOptions gridLinesSet="0"/>
  <pageMargins left="0.78740157480314965" right="0.78740157480314965" top="0.98425196850393704" bottom="0.78740157480314965" header="0.51181102362204722" footer="0.11811023622047245"/>
  <pageSetup paperSize="9" orientation="portrait"/>
  <headerFooter alignWithMargins="0"/>
  <rowBreaks count="2" manualBreakCount="2">
    <brk id="27" max="9" man="1"/>
    <brk id="94"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22"/>
  <sheetViews>
    <sheetView showGridLines="0" zoomScaleNormal="100" zoomScaleSheetLayoutView="70" workbookViewId="0">
      <selection activeCell="B12" sqref="B12"/>
    </sheetView>
  </sheetViews>
  <sheetFormatPr defaultColWidth="11.25" defaultRowHeight="10.5"/>
  <cols>
    <col min="1" max="1" width="10.75" style="20" customWidth="1"/>
    <col min="2" max="4" width="8.75" style="20" customWidth="1"/>
    <col min="5" max="10" width="8.25" style="20" customWidth="1"/>
    <col min="11" max="11" width="10.75" style="20" customWidth="1"/>
    <col min="12" max="19" width="9.5" style="20" customWidth="1"/>
    <col min="20" max="16384" width="11.25" style="4"/>
  </cols>
  <sheetData>
    <row r="1" spans="1:19" ht="13.5">
      <c r="A1" s="117" t="s">
        <v>121</v>
      </c>
      <c r="B1" s="3"/>
      <c r="C1" s="3"/>
      <c r="D1" s="3"/>
      <c r="E1" s="3"/>
      <c r="F1" s="3"/>
      <c r="G1" s="3"/>
      <c r="H1" s="3"/>
      <c r="I1" s="3"/>
      <c r="K1" s="117"/>
      <c r="L1" s="112"/>
      <c r="M1" s="112"/>
      <c r="N1" s="112"/>
      <c r="O1" s="112"/>
      <c r="P1" s="112"/>
      <c r="Q1" s="112"/>
      <c r="R1" s="112"/>
      <c r="S1" s="112"/>
    </row>
    <row r="2" spans="1:19" ht="13.5">
      <c r="A2" s="1"/>
      <c r="B2" s="3"/>
      <c r="C2" s="3"/>
      <c r="D2" s="3"/>
      <c r="E2" s="3"/>
      <c r="F2" s="3"/>
      <c r="G2" s="3"/>
      <c r="H2" s="3"/>
      <c r="I2" s="3"/>
      <c r="K2" s="116"/>
      <c r="L2" s="112"/>
      <c r="M2" s="112"/>
      <c r="N2" s="112"/>
      <c r="O2" s="112"/>
      <c r="P2" s="112"/>
      <c r="Q2" s="112"/>
      <c r="R2" s="112"/>
      <c r="S2" s="112"/>
    </row>
    <row r="3" spans="1:19">
      <c r="A3" s="5" t="s">
        <v>0</v>
      </c>
      <c r="B3" s="4"/>
      <c r="C3" s="4"/>
      <c r="D3" s="4"/>
      <c r="E3" s="4"/>
      <c r="F3" s="4"/>
      <c r="G3" s="4"/>
      <c r="H3" s="4"/>
      <c r="I3" s="4"/>
      <c r="K3" s="5"/>
      <c r="L3" s="4"/>
      <c r="M3" s="4"/>
      <c r="N3" s="4"/>
      <c r="O3" s="4"/>
      <c r="P3" s="4"/>
      <c r="Q3" s="4"/>
      <c r="R3" s="4"/>
      <c r="S3" s="4"/>
    </row>
    <row r="4" spans="1:19">
      <c r="A4" s="4" t="s">
        <v>1</v>
      </c>
      <c r="B4" s="4"/>
      <c r="C4" s="4"/>
      <c r="D4" s="4"/>
      <c r="E4" s="4"/>
      <c r="F4" s="4"/>
      <c r="G4" s="4"/>
      <c r="H4" s="4"/>
      <c r="I4" s="4"/>
      <c r="K4" s="4"/>
      <c r="L4" s="4"/>
      <c r="M4" s="4"/>
      <c r="N4" s="4"/>
      <c r="O4" s="4"/>
      <c r="P4" s="4"/>
      <c r="Q4" s="4"/>
      <c r="R4" s="4"/>
      <c r="S4" s="4"/>
    </row>
    <row r="5" spans="1:19" ht="5.25" customHeight="1">
      <c r="A5" s="4"/>
      <c r="B5" s="4"/>
      <c r="C5" s="4"/>
      <c r="D5" s="4"/>
      <c r="E5" s="4"/>
      <c r="F5" s="4"/>
      <c r="G5" s="4"/>
      <c r="H5" s="4"/>
      <c r="I5" s="4"/>
      <c r="K5" s="4"/>
      <c r="L5" s="4"/>
      <c r="M5" s="4"/>
      <c r="N5" s="4"/>
      <c r="O5" s="4"/>
      <c r="P5" s="4"/>
      <c r="Q5" s="4"/>
      <c r="R5" s="4"/>
      <c r="S5" s="4"/>
    </row>
    <row r="6" spans="1:19">
      <c r="A6" s="6"/>
      <c r="B6" s="169" t="s">
        <v>120</v>
      </c>
      <c r="C6" s="170"/>
      <c r="D6" s="177"/>
      <c r="E6" s="7" t="s">
        <v>103</v>
      </c>
      <c r="F6" s="7"/>
      <c r="G6" s="7"/>
      <c r="H6" s="7"/>
      <c r="I6" s="7"/>
      <c r="J6" s="8"/>
      <c r="K6" s="4"/>
      <c r="L6" s="4"/>
      <c r="M6" s="4"/>
      <c r="N6" s="4"/>
      <c r="O6" s="4"/>
      <c r="P6" s="112"/>
      <c r="Q6" s="112"/>
      <c r="R6" s="112"/>
      <c r="S6" s="112"/>
    </row>
    <row r="7" spans="1:19">
      <c r="A7" s="3" t="s">
        <v>96</v>
      </c>
      <c r="B7" s="171" t="s">
        <v>5</v>
      </c>
      <c r="C7" s="173" t="s">
        <v>6</v>
      </c>
      <c r="D7" s="173" t="s">
        <v>7</v>
      </c>
      <c r="E7" s="7" t="s">
        <v>119</v>
      </c>
      <c r="F7" s="7"/>
      <c r="G7" s="7" t="s">
        <v>118</v>
      </c>
      <c r="H7" s="7"/>
      <c r="I7" s="7" t="s">
        <v>117</v>
      </c>
      <c r="J7" s="8"/>
      <c r="K7" s="112"/>
      <c r="L7" s="114"/>
      <c r="M7" s="114"/>
      <c r="N7" s="114"/>
      <c r="O7" s="114"/>
      <c r="P7" s="112"/>
      <c r="Q7" s="112"/>
      <c r="R7" s="112"/>
      <c r="S7" s="112"/>
    </row>
    <row r="8" spans="1:19">
      <c r="A8" s="10"/>
      <c r="B8" s="172"/>
      <c r="C8" s="173"/>
      <c r="D8" s="173"/>
      <c r="E8" s="115" t="s">
        <v>5</v>
      </c>
      <c r="F8" s="11" t="s">
        <v>11</v>
      </c>
      <c r="G8" s="115" t="s">
        <v>5</v>
      </c>
      <c r="H8" s="11" t="s">
        <v>11</v>
      </c>
      <c r="I8" s="115" t="s">
        <v>5</v>
      </c>
      <c r="J8" s="12" t="s">
        <v>11</v>
      </c>
      <c r="K8" s="4"/>
      <c r="L8" s="114"/>
      <c r="M8" s="114"/>
      <c r="N8" s="114"/>
      <c r="O8" s="114"/>
      <c r="P8" s="113"/>
      <c r="Q8" s="112"/>
      <c r="R8" s="113"/>
      <c r="S8" s="112"/>
    </row>
    <row r="9" spans="1:19">
      <c r="A9" s="6"/>
      <c r="B9" s="17"/>
      <c r="C9" s="4"/>
      <c r="D9" s="4"/>
      <c r="E9" s="4"/>
      <c r="F9" s="4"/>
      <c r="G9" s="4"/>
      <c r="H9" s="4"/>
      <c r="I9" s="4"/>
      <c r="J9" s="4"/>
      <c r="K9" s="4"/>
      <c r="L9" s="4"/>
      <c r="M9" s="4"/>
      <c r="N9" s="4"/>
      <c r="O9" s="4"/>
      <c r="P9" s="4"/>
      <c r="Q9" s="4"/>
      <c r="R9" s="4"/>
      <c r="S9" s="4"/>
    </row>
    <row r="10" spans="1:19">
      <c r="A10" s="3" t="s">
        <v>116</v>
      </c>
      <c r="B10" s="111">
        <v>141077852</v>
      </c>
      <c r="C10" s="74">
        <v>49543892</v>
      </c>
      <c r="D10" s="74">
        <v>91533960</v>
      </c>
      <c r="E10" s="74">
        <v>1721001</v>
      </c>
      <c r="F10" s="74">
        <v>1089960</v>
      </c>
      <c r="G10" s="74">
        <v>2612689</v>
      </c>
      <c r="H10" s="74">
        <v>1831470</v>
      </c>
      <c r="I10" s="74">
        <v>817118</v>
      </c>
      <c r="J10" s="74">
        <v>575760</v>
      </c>
      <c r="K10" s="112"/>
      <c r="L10" s="4"/>
      <c r="M10" s="109"/>
      <c r="N10" s="74"/>
      <c r="O10" s="74"/>
      <c r="P10" s="74"/>
      <c r="Q10" s="74"/>
      <c r="R10" s="74"/>
      <c r="S10" s="74"/>
    </row>
    <row r="11" spans="1:19">
      <c r="A11" s="15" t="s">
        <v>115</v>
      </c>
      <c r="B11" s="111">
        <v>142803799</v>
      </c>
      <c r="C11" s="74">
        <v>49912779</v>
      </c>
      <c r="D11" s="74">
        <v>92891020</v>
      </c>
      <c r="E11" s="74">
        <v>1741611</v>
      </c>
      <c r="F11" s="74">
        <v>1112940</v>
      </c>
      <c r="G11" s="74">
        <v>2642831</v>
      </c>
      <c r="H11" s="74">
        <v>1861440</v>
      </c>
      <c r="I11" s="74">
        <v>842465</v>
      </c>
      <c r="J11" s="74">
        <v>597270</v>
      </c>
      <c r="K11" s="110"/>
      <c r="L11" s="4"/>
      <c r="M11" s="109"/>
      <c r="N11" s="74"/>
      <c r="O11" s="74"/>
      <c r="P11" s="74"/>
      <c r="Q11" s="74"/>
      <c r="R11" s="74"/>
      <c r="S11" s="74"/>
    </row>
    <row r="12" spans="1:19">
      <c r="A12" s="15" t="s">
        <v>114</v>
      </c>
      <c r="B12" s="111">
        <v>145785738</v>
      </c>
      <c r="C12" s="74">
        <v>51008598</v>
      </c>
      <c r="D12" s="74">
        <v>94777140</v>
      </c>
      <c r="E12" s="74">
        <v>1787449</v>
      </c>
      <c r="F12" s="74">
        <v>1149930</v>
      </c>
      <c r="G12" s="74">
        <v>2643625</v>
      </c>
      <c r="H12" s="74">
        <v>1858110</v>
      </c>
      <c r="I12" s="74">
        <v>869956</v>
      </c>
      <c r="J12" s="74">
        <v>617700</v>
      </c>
      <c r="K12" s="110"/>
      <c r="L12" s="4"/>
      <c r="M12" s="109"/>
      <c r="N12" s="74"/>
      <c r="O12" s="74"/>
      <c r="P12" s="74"/>
      <c r="Q12" s="74"/>
      <c r="R12" s="74"/>
      <c r="S12" s="74"/>
    </row>
    <row r="13" spans="1:19">
      <c r="A13" s="15" t="s">
        <v>113</v>
      </c>
      <c r="B13" s="111">
        <v>147838635</v>
      </c>
      <c r="C13" s="74">
        <v>51618585</v>
      </c>
      <c r="D13" s="74">
        <v>96220050</v>
      </c>
      <c r="E13" s="74">
        <v>1820878</v>
      </c>
      <c r="F13" s="74">
        <v>1190040</v>
      </c>
      <c r="G13" s="74">
        <v>2704382</v>
      </c>
      <c r="H13" s="74">
        <v>1918020</v>
      </c>
      <c r="I13" s="74">
        <v>868361</v>
      </c>
      <c r="J13" s="74">
        <v>620520</v>
      </c>
      <c r="K13" s="110"/>
      <c r="L13" s="4"/>
      <c r="M13" s="109"/>
      <c r="N13" s="74"/>
      <c r="O13" s="74"/>
      <c r="P13" s="74"/>
      <c r="Q13" s="74"/>
      <c r="R13" s="74"/>
      <c r="S13" s="74"/>
    </row>
    <row r="14" spans="1:19">
      <c r="A14" s="73" t="s">
        <v>112</v>
      </c>
      <c r="B14" s="108">
        <v>148033937</v>
      </c>
      <c r="C14" s="76">
        <v>50771417</v>
      </c>
      <c r="D14" s="76">
        <v>97262520</v>
      </c>
      <c r="E14" s="76">
        <v>1768958</v>
      </c>
      <c r="F14" s="76">
        <v>1203270</v>
      </c>
      <c r="G14" s="76">
        <v>2707719</v>
      </c>
      <c r="H14" s="76">
        <v>1942170</v>
      </c>
      <c r="I14" s="76">
        <v>863368</v>
      </c>
      <c r="J14" s="76">
        <v>617040</v>
      </c>
      <c r="K14" s="107"/>
      <c r="L14" s="4"/>
      <c r="M14" s="106"/>
      <c r="N14" s="76"/>
      <c r="O14" s="76"/>
      <c r="P14" s="76"/>
      <c r="Q14" s="76"/>
      <c r="R14" s="76"/>
      <c r="S14" s="76"/>
    </row>
    <row r="15" spans="1:19" ht="6" customHeight="1">
      <c r="A15" s="4"/>
      <c r="B15" s="17"/>
      <c r="C15" s="4"/>
      <c r="D15" s="4"/>
      <c r="E15" s="4"/>
      <c r="F15" s="4"/>
      <c r="G15" s="4"/>
      <c r="H15" s="4"/>
      <c r="I15" s="4"/>
      <c r="K15" s="4"/>
      <c r="L15" s="4"/>
      <c r="M15" s="4"/>
      <c r="N15" s="4"/>
      <c r="O15" s="4"/>
      <c r="P15" s="4"/>
      <c r="Q15" s="4"/>
      <c r="R15" s="4"/>
      <c r="S15" s="4"/>
    </row>
    <row r="16" spans="1:19" ht="10.5" customHeight="1">
      <c r="K16" s="22"/>
      <c r="L16" s="23" t="s">
        <v>103</v>
      </c>
      <c r="M16" s="23"/>
      <c r="N16" s="23"/>
      <c r="O16" s="23"/>
      <c r="P16" s="23"/>
      <c r="Q16" s="23"/>
      <c r="R16" s="23"/>
      <c r="S16" s="24"/>
    </row>
    <row r="17" spans="1:19" ht="10.5" customHeight="1">
      <c r="K17" s="3" t="s">
        <v>96</v>
      </c>
      <c r="L17" s="23" t="s">
        <v>111</v>
      </c>
      <c r="M17" s="23"/>
      <c r="N17" s="23" t="s">
        <v>110</v>
      </c>
      <c r="O17" s="23"/>
      <c r="P17" s="23" t="s">
        <v>109</v>
      </c>
      <c r="Q17" s="23"/>
      <c r="R17" s="23" t="s">
        <v>17</v>
      </c>
      <c r="S17" s="24"/>
    </row>
    <row r="18" spans="1:19" ht="10.5" customHeight="1">
      <c r="K18" s="25"/>
      <c r="L18" s="99" t="s">
        <v>5</v>
      </c>
      <c r="M18" s="27" t="s">
        <v>11</v>
      </c>
      <c r="N18" s="99" t="s">
        <v>5</v>
      </c>
      <c r="O18" s="27" t="s">
        <v>11</v>
      </c>
      <c r="P18" s="99" t="s">
        <v>5</v>
      </c>
      <c r="Q18" s="27" t="s">
        <v>11</v>
      </c>
      <c r="R18" s="99" t="s">
        <v>5</v>
      </c>
      <c r="S18" s="28" t="s">
        <v>11</v>
      </c>
    </row>
    <row r="19" spans="1:19" ht="6" customHeight="1">
      <c r="K19" s="22"/>
      <c r="L19" s="98"/>
    </row>
    <row r="20" spans="1:19" ht="10.5" customHeight="1">
      <c r="K20" s="30" t="str">
        <f>A$10</f>
        <v>平成27年度</v>
      </c>
      <c r="L20" s="97">
        <v>3360822</v>
      </c>
      <c r="M20" s="77">
        <v>2177880</v>
      </c>
      <c r="N20" s="77">
        <v>802549</v>
      </c>
      <c r="O20" s="77">
        <v>554550</v>
      </c>
      <c r="P20" s="77">
        <v>841019</v>
      </c>
      <c r="Q20" s="77">
        <v>539550</v>
      </c>
      <c r="R20" s="77">
        <v>648117</v>
      </c>
      <c r="S20" s="77">
        <v>424530</v>
      </c>
    </row>
    <row r="21" spans="1:19" ht="10.5" customHeight="1">
      <c r="K21" s="30" t="str">
        <f>A$11</f>
        <v>28</v>
      </c>
      <c r="L21" s="97">
        <v>3391869</v>
      </c>
      <c r="M21" s="77">
        <v>2216610</v>
      </c>
      <c r="N21" s="77">
        <v>813644</v>
      </c>
      <c r="O21" s="77">
        <v>564030</v>
      </c>
      <c r="P21" s="77">
        <v>832866</v>
      </c>
      <c r="Q21" s="77">
        <v>538050</v>
      </c>
      <c r="R21" s="77">
        <v>670335</v>
      </c>
      <c r="S21" s="77">
        <v>440760</v>
      </c>
    </row>
    <row r="22" spans="1:19" ht="10.5" customHeight="1">
      <c r="K22" s="30" t="str">
        <f>A$12</f>
        <v>29</v>
      </c>
      <c r="L22" s="97">
        <v>3457113</v>
      </c>
      <c r="M22" s="77">
        <v>2266920</v>
      </c>
      <c r="N22" s="77">
        <v>821375</v>
      </c>
      <c r="O22" s="77">
        <v>568530</v>
      </c>
      <c r="P22" s="77">
        <v>853342</v>
      </c>
      <c r="Q22" s="77">
        <v>551040</v>
      </c>
      <c r="R22" s="77">
        <v>695565</v>
      </c>
      <c r="S22" s="77">
        <v>463050</v>
      </c>
    </row>
    <row r="23" spans="1:19" ht="10.5" customHeight="1">
      <c r="K23" s="30" t="str">
        <f>A$13</f>
        <v>30</v>
      </c>
      <c r="L23" s="97">
        <v>3489362</v>
      </c>
      <c r="M23" s="77">
        <v>2310000</v>
      </c>
      <c r="N23" s="77">
        <v>807911</v>
      </c>
      <c r="O23" s="77">
        <v>558240</v>
      </c>
      <c r="P23" s="77">
        <v>847042</v>
      </c>
      <c r="Q23" s="77">
        <v>550860</v>
      </c>
      <c r="R23" s="77">
        <v>725335</v>
      </c>
      <c r="S23" s="77">
        <v>485310</v>
      </c>
    </row>
    <row r="24" spans="1:19" ht="10.5" customHeight="1">
      <c r="K24" s="72" t="str">
        <f>A$14</f>
        <v>令和元年度</v>
      </c>
      <c r="L24" s="78">
        <v>3490868</v>
      </c>
      <c r="M24" s="79">
        <v>2343450</v>
      </c>
      <c r="N24" s="79">
        <v>808301</v>
      </c>
      <c r="O24" s="79">
        <v>562710</v>
      </c>
      <c r="P24" s="79">
        <v>849363</v>
      </c>
      <c r="Q24" s="79">
        <v>568500</v>
      </c>
      <c r="R24" s="79">
        <v>743688</v>
      </c>
      <c r="S24" s="79">
        <v>506610</v>
      </c>
    </row>
    <row r="25" spans="1:19" ht="6" customHeight="1">
      <c r="K25" s="25"/>
      <c r="L25" s="36"/>
      <c r="M25" s="25"/>
      <c r="N25" s="25"/>
      <c r="O25" s="25"/>
      <c r="P25" s="25"/>
      <c r="Q25" s="25"/>
      <c r="R25" s="25"/>
      <c r="S25" s="25"/>
    </row>
    <row r="26" spans="1:19">
      <c r="K26" s="20" t="s">
        <v>21</v>
      </c>
    </row>
    <row r="28" spans="1:19" ht="13.5">
      <c r="A28" s="92"/>
      <c r="B28" s="19"/>
      <c r="C28" s="19"/>
      <c r="D28" s="19"/>
      <c r="E28" s="19"/>
      <c r="F28" s="19"/>
      <c r="G28" s="19"/>
      <c r="H28" s="19"/>
      <c r="I28" s="19"/>
      <c r="J28" s="19"/>
      <c r="K28" s="92" t="s">
        <v>108</v>
      </c>
      <c r="L28" s="19"/>
      <c r="M28" s="19"/>
      <c r="N28" s="19"/>
      <c r="O28" s="19"/>
      <c r="P28" s="19"/>
      <c r="Q28" s="19"/>
      <c r="R28" s="19"/>
      <c r="S28" s="19"/>
    </row>
    <row r="30" spans="1:19">
      <c r="A30" s="21"/>
      <c r="K30" s="21" t="s">
        <v>59</v>
      </c>
    </row>
    <row r="31" spans="1:19">
      <c r="K31" s="20" t="s">
        <v>12</v>
      </c>
    </row>
    <row r="32" spans="1:19" ht="5.25" customHeight="1"/>
    <row r="33" spans="1:19">
      <c r="B33" s="19"/>
      <c r="C33" s="19"/>
      <c r="D33" s="19"/>
      <c r="E33" s="19"/>
      <c r="F33" s="19"/>
      <c r="G33" s="19"/>
      <c r="H33" s="19"/>
      <c r="I33" s="19"/>
      <c r="J33" s="19"/>
      <c r="K33" s="22"/>
      <c r="L33" s="23" t="s">
        <v>103</v>
      </c>
      <c r="M33" s="23"/>
      <c r="N33" s="89"/>
      <c r="O33" s="23"/>
      <c r="P33" s="23"/>
      <c r="Q33" s="23"/>
      <c r="R33" s="23"/>
      <c r="S33" s="24"/>
    </row>
    <row r="34" spans="1:19">
      <c r="A34" s="3"/>
      <c r="B34" s="19"/>
      <c r="C34" s="19"/>
      <c r="D34" s="19"/>
      <c r="E34" s="19"/>
      <c r="F34" s="19"/>
      <c r="G34" s="19"/>
      <c r="H34" s="19"/>
      <c r="I34" s="19"/>
      <c r="J34" s="19"/>
      <c r="K34" s="3" t="s">
        <v>96</v>
      </c>
      <c r="L34" s="23" t="s">
        <v>107</v>
      </c>
      <c r="M34" s="23"/>
      <c r="N34" s="23" t="s">
        <v>106</v>
      </c>
      <c r="O34" s="23"/>
      <c r="P34" s="23" t="s">
        <v>105</v>
      </c>
      <c r="Q34" s="23"/>
      <c r="R34" s="23" t="s">
        <v>104</v>
      </c>
      <c r="S34" s="24"/>
    </row>
    <row r="35" spans="1:19">
      <c r="B35" s="103"/>
      <c r="C35" s="105"/>
      <c r="D35" s="103"/>
      <c r="E35" s="105"/>
      <c r="F35" s="103"/>
      <c r="G35" s="105"/>
      <c r="H35" s="103"/>
      <c r="I35" s="105"/>
      <c r="J35" s="103"/>
      <c r="K35" s="25"/>
      <c r="L35" s="99" t="s">
        <v>5</v>
      </c>
      <c r="M35" s="27" t="s">
        <v>11</v>
      </c>
      <c r="N35" s="102" t="s">
        <v>5</v>
      </c>
      <c r="O35" s="27" t="s">
        <v>11</v>
      </c>
      <c r="P35" s="102" t="s">
        <v>5</v>
      </c>
      <c r="Q35" s="27" t="s">
        <v>11</v>
      </c>
      <c r="R35" s="102" t="s">
        <v>5</v>
      </c>
      <c r="S35" s="28" t="s">
        <v>11</v>
      </c>
    </row>
    <row r="36" spans="1:19" ht="5.25" customHeight="1">
      <c r="K36" s="22"/>
      <c r="L36" s="98"/>
    </row>
    <row r="37" spans="1:19">
      <c r="A37" s="30"/>
      <c r="B37" s="77"/>
      <c r="C37" s="77"/>
      <c r="D37" s="77"/>
      <c r="E37" s="77"/>
      <c r="F37" s="77"/>
      <c r="G37" s="77"/>
      <c r="H37" s="77"/>
      <c r="I37" s="77"/>
      <c r="J37" s="77"/>
      <c r="K37" s="30" t="str">
        <f>A$10</f>
        <v>平成27年度</v>
      </c>
      <c r="L37" s="97">
        <v>408634</v>
      </c>
      <c r="M37" s="77">
        <v>235920</v>
      </c>
      <c r="N37" s="77">
        <v>2519435</v>
      </c>
      <c r="O37" s="77">
        <v>1686060</v>
      </c>
      <c r="P37" s="77">
        <v>5768742</v>
      </c>
      <c r="Q37" s="77">
        <v>3367440</v>
      </c>
      <c r="R37" s="77">
        <v>29660159</v>
      </c>
      <c r="S37" s="77">
        <v>19643880</v>
      </c>
    </row>
    <row r="38" spans="1:19">
      <c r="A38" s="30"/>
      <c r="B38" s="77"/>
      <c r="C38" s="77"/>
      <c r="D38" s="77"/>
      <c r="E38" s="77"/>
      <c r="F38" s="77"/>
      <c r="G38" s="77"/>
      <c r="H38" s="77"/>
      <c r="I38" s="77"/>
      <c r="J38" s="77"/>
      <c r="K38" s="30" t="str">
        <f>A$11</f>
        <v>28</v>
      </c>
      <c r="L38" s="97">
        <v>414459</v>
      </c>
      <c r="M38" s="77">
        <v>238770</v>
      </c>
      <c r="N38" s="77">
        <v>2516014</v>
      </c>
      <c r="O38" s="77">
        <v>1697700</v>
      </c>
      <c r="P38" s="77">
        <v>5787442</v>
      </c>
      <c r="Q38" s="77">
        <v>3402330</v>
      </c>
      <c r="R38" s="77">
        <v>30166646</v>
      </c>
      <c r="S38" s="77">
        <v>20106870</v>
      </c>
    </row>
    <row r="39" spans="1:19">
      <c r="A39" s="30"/>
      <c r="B39" s="77"/>
      <c r="C39" s="77"/>
      <c r="D39" s="77"/>
      <c r="E39" s="77"/>
      <c r="F39" s="77"/>
      <c r="G39" s="77"/>
      <c r="H39" s="77"/>
      <c r="I39" s="77"/>
      <c r="J39" s="77"/>
      <c r="K39" s="30" t="str">
        <f>A$12</f>
        <v>29</v>
      </c>
      <c r="L39" s="97">
        <v>424447</v>
      </c>
      <c r="M39" s="77">
        <v>244440</v>
      </c>
      <c r="N39" s="77">
        <v>2545606</v>
      </c>
      <c r="O39" s="77">
        <v>1723110</v>
      </c>
      <c r="P39" s="77">
        <v>5821720</v>
      </c>
      <c r="Q39" s="77">
        <v>3422820</v>
      </c>
      <c r="R39" s="77">
        <v>30457939</v>
      </c>
      <c r="S39" s="77">
        <v>20458530</v>
      </c>
    </row>
    <row r="40" spans="1:19">
      <c r="A40" s="30"/>
      <c r="B40" s="77"/>
      <c r="C40" s="77"/>
      <c r="D40" s="77"/>
      <c r="E40" s="77"/>
      <c r="F40" s="77"/>
      <c r="G40" s="77"/>
      <c r="H40" s="77"/>
      <c r="I40" s="77"/>
      <c r="J40" s="77"/>
      <c r="K40" s="30" t="str">
        <f>A$13</f>
        <v>30</v>
      </c>
      <c r="L40" s="97">
        <v>426902</v>
      </c>
      <c r="M40" s="77">
        <v>245970</v>
      </c>
      <c r="N40" s="77">
        <v>2587215</v>
      </c>
      <c r="O40" s="77">
        <v>1760070</v>
      </c>
      <c r="P40" s="77">
        <v>5992668</v>
      </c>
      <c r="Q40" s="77">
        <v>3581160</v>
      </c>
      <c r="R40" s="77">
        <v>30887041</v>
      </c>
      <c r="S40" s="77">
        <v>20648370</v>
      </c>
    </row>
    <row r="41" spans="1:19">
      <c r="A41" s="72"/>
      <c r="B41" s="79"/>
      <c r="C41" s="79"/>
      <c r="D41" s="79"/>
      <c r="E41" s="79"/>
      <c r="F41" s="79"/>
      <c r="G41" s="79"/>
      <c r="H41" s="79"/>
      <c r="I41" s="79"/>
      <c r="J41" s="79"/>
      <c r="K41" s="72" t="str">
        <f>A$14</f>
        <v>令和元年度</v>
      </c>
      <c r="L41" s="78">
        <v>442373</v>
      </c>
      <c r="M41" s="79">
        <v>257580</v>
      </c>
      <c r="N41" s="79">
        <v>2604889</v>
      </c>
      <c r="O41" s="79">
        <v>1789500</v>
      </c>
      <c r="P41" s="79">
        <v>6106538</v>
      </c>
      <c r="Q41" s="79">
        <v>3666600</v>
      </c>
      <c r="R41" s="79">
        <v>31087802</v>
      </c>
      <c r="S41" s="79">
        <v>20953680</v>
      </c>
    </row>
    <row r="42" spans="1:19" ht="6" customHeight="1">
      <c r="K42" s="25"/>
      <c r="L42" s="36"/>
      <c r="M42" s="25"/>
      <c r="N42" s="25"/>
      <c r="O42" s="25"/>
      <c r="P42" s="25"/>
      <c r="Q42" s="25"/>
      <c r="R42" s="25"/>
      <c r="S42" s="25"/>
    </row>
    <row r="43" spans="1:19">
      <c r="B43" s="19"/>
      <c r="C43" s="19"/>
      <c r="D43" s="19"/>
      <c r="E43" s="19"/>
      <c r="F43" s="19"/>
      <c r="G43" s="19"/>
      <c r="H43" s="19"/>
      <c r="I43" s="19"/>
      <c r="J43" s="19"/>
      <c r="K43" s="22"/>
      <c r="L43" s="23" t="s">
        <v>103</v>
      </c>
      <c r="M43" s="23"/>
      <c r="N43" s="89"/>
      <c r="O43" s="23"/>
      <c r="P43" s="23"/>
      <c r="Q43" s="23"/>
      <c r="R43" s="23"/>
      <c r="S43" s="24"/>
    </row>
    <row r="44" spans="1:19">
      <c r="A44" s="3"/>
      <c r="B44" s="19"/>
      <c r="C44" s="19"/>
      <c r="D44" s="19"/>
      <c r="E44" s="19"/>
      <c r="F44" s="19"/>
      <c r="G44" s="19"/>
      <c r="H44" s="19"/>
      <c r="I44" s="19"/>
      <c r="J44" s="19"/>
      <c r="K44" s="3" t="s">
        <v>96</v>
      </c>
      <c r="L44" s="24" t="s">
        <v>102</v>
      </c>
      <c r="M44" s="89"/>
      <c r="N44" s="24" t="s">
        <v>101</v>
      </c>
      <c r="O44" s="100"/>
      <c r="P44" s="24" t="s">
        <v>100</v>
      </c>
      <c r="Q44" s="100"/>
      <c r="R44" s="89" t="s">
        <v>99</v>
      </c>
      <c r="S44" s="89"/>
    </row>
    <row r="45" spans="1:19">
      <c r="B45" s="103"/>
      <c r="C45" s="104"/>
      <c r="D45" s="103"/>
      <c r="E45" s="104"/>
      <c r="F45" s="103"/>
      <c r="G45" s="104"/>
      <c r="H45" s="103"/>
      <c r="I45" s="104"/>
      <c r="J45" s="103"/>
      <c r="K45" s="25"/>
      <c r="L45" s="102" t="s">
        <v>5</v>
      </c>
      <c r="M45" s="27" t="s">
        <v>11</v>
      </c>
      <c r="N45" s="102" t="s">
        <v>5</v>
      </c>
      <c r="O45" s="27" t="s">
        <v>11</v>
      </c>
      <c r="P45" s="99" t="s">
        <v>5</v>
      </c>
      <c r="Q45" s="27" t="s">
        <v>11</v>
      </c>
      <c r="R45" s="99" t="s">
        <v>5</v>
      </c>
      <c r="S45" s="101" t="s">
        <v>11</v>
      </c>
    </row>
    <row r="46" spans="1:19" ht="5.25" customHeight="1">
      <c r="K46" s="22"/>
      <c r="L46" s="98"/>
    </row>
    <row r="47" spans="1:19">
      <c r="A47" s="30"/>
      <c r="B47" s="77"/>
      <c r="C47" s="77"/>
      <c r="D47" s="77"/>
      <c r="E47" s="77"/>
      <c r="F47" s="77"/>
      <c r="G47" s="77"/>
      <c r="H47" s="77"/>
      <c r="I47" s="77"/>
      <c r="J47" s="77"/>
      <c r="K47" s="30" t="str">
        <f>A$10</f>
        <v>平成27年度</v>
      </c>
      <c r="L47" s="97">
        <v>1096641</v>
      </c>
      <c r="M47" s="77">
        <v>646230</v>
      </c>
      <c r="N47" s="77">
        <v>51854137</v>
      </c>
      <c r="O47" s="77">
        <v>31970760</v>
      </c>
      <c r="P47" s="77">
        <v>2001917</v>
      </c>
      <c r="Q47" s="77">
        <v>1168710</v>
      </c>
      <c r="R47" s="77">
        <v>1101520</v>
      </c>
      <c r="S47" s="77">
        <v>837090</v>
      </c>
    </row>
    <row r="48" spans="1:19">
      <c r="A48" s="30"/>
      <c r="B48" s="77"/>
      <c r="C48" s="77"/>
      <c r="D48" s="77"/>
      <c r="E48" s="77"/>
      <c r="F48" s="77"/>
      <c r="G48" s="77"/>
      <c r="H48" s="77"/>
      <c r="I48" s="77"/>
      <c r="J48" s="77"/>
      <c r="K48" s="30" t="str">
        <f>A$11</f>
        <v>28</v>
      </c>
      <c r="L48" s="97">
        <v>1117712</v>
      </c>
      <c r="M48" s="77">
        <v>672870</v>
      </c>
      <c r="N48" s="77">
        <v>52364920</v>
      </c>
      <c r="O48" s="77">
        <v>32218530</v>
      </c>
      <c r="P48" s="77">
        <v>2111726</v>
      </c>
      <c r="Q48" s="77">
        <v>1256160</v>
      </c>
      <c r="R48" s="77">
        <v>1097890</v>
      </c>
      <c r="S48" s="77">
        <v>839880</v>
      </c>
    </row>
    <row r="49" spans="1:19">
      <c r="A49" s="30"/>
      <c r="B49" s="77"/>
      <c r="C49" s="77"/>
      <c r="D49" s="77"/>
      <c r="E49" s="77"/>
      <c r="F49" s="77"/>
      <c r="G49" s="77"/>
      <c r="H49" s="77"/>
      <c r="I49" s="77"/>
      <c r="J49" s="77"/>
      <c r="K49" s="30" t="str">
        <f>A$12</f>
        <v>29</v>
      </c>
      <c r="L49" s="97">
        <v>1207104</v>
      </c>
      <c r="M49" s="77">
        <v>727740</v>
      </c>
      <c r="N49" s="77">
        <v>54049700</v>
      </c>
      <c r="O49" s="77">
        <v>32964810</v>
      </c>
      <c r="P49" s="77">
        <v>2254771</v>
      </c>
      <c r="Q49" s="77">
        <v>1342890</v>
      </c>
      <c r="R49" s="77">
        <v>1067790</v>
      </c>
      <c r="S49" s="77">
        <v>814440</v>
      </c>
    </row>
    <row r="50" spans="1:19">
      <c r="A50" s="30"/>
      <c r="B50" s="77"/>
      <c r="C50" s="77"/>
      <c r="D50" s="77"/>
      <c r="E50" s="77"/>
      <c r="F50" s="77"/>
      <c r="G50" s="77"/>
      <c r="H50" s="77"/>
      <c r="I50" s="77"/>
      <c r="J50" s="77"/>
      <c r="K50" s="30" t="str">
        <f>A$13</f>
        <v>30</v>
      </c>
      <c r="L50" s="97">
        <v>1255197</v>
      </c>
      <c r="M50" s="77">
        <v>745590</v>
      </c>
      <c r="N50" s="77">
        <v>54973775</v>
      </c>
      <c r="O50" s="77">
        <v>33584220</v>
      </c>
      <c r="P50" s="77">
        <v>2387103</v>
      </c>
      <c r="Q50" s="77">
        <v>1437660</v>
      </c>
      <c r="R50" s="77">
        <v>1094742</v>
      </c>
      <c r="S50" s="77">
        <v>838350</v>
      </c>
    </row>
    <row r="51" spans="1:19">
      <c r="A51" s="72"/>
      <c r="B51" s="79"/>
      <c r="C51" s="79"/>
      <c r="D51" s="79"/>
      <c r="E51" s="79"/>
      <c r="F51" s="79"/>
      <c r="G51" s="79"/>
      <c r="H51" s="79"/>
      <c r="I51" s="79"/>
      <c r="J51" s="79"/>
      <c r="K51" s="72" t="str">
        <f>A$14</f>
        <v>令和元年度</v>
      </c>
      <c r="L51" s="78">
        <v>1309195</v>
      </c>
      <c r="M51" s="79">
        <v>781650</v>
      </c>
      <c r="N51" s="79">
        <v>54748633</v>
      </c>
      <c r="O51" s="79">
        <v>33879960</v>
      </c>
      <c r="P51" s="79">
        <v>2470131</v>
      </c>
      <c r="Q51" s="79">
        <v>1499880</v>
      </c>
      <c r="R51" s="79">
        <v>1051072</v>
      </c>
      <c r="S51" s="79">
        <v>821520</v>
      </c>
    </row>
    <row r="52" spans="1:19" ht="6.75" customHeight="1">
      <c r="K52" s="25"/>
      <c r="L52" s="36"/>
      <c r="M52" s="25"/>
      <c r="N52" s="25"/>
      <c r="O52" s="25"/>
      <c r="P52" s="25"/>
      <c r="Q52" s="25"/>
      <c r="R52" s="25"/>
      <c r="S52" s="25"/>
    </row>
    <row r="53" spans="1:19">
      <c r="A53" s="46"/>
      <c r="B53" s="47"/>
      <c r="C53" s="47"/>
      <c r="D53" s="47"/>
      <c r="E53" s="47"/>
      <c r="F53" s="47"/>
      <c r="G53" s="47"/>
      <c r="H53" s="47"/>
      <c r="I53" s="47"/>
      <c r="J53" s="47"/>
      <c r="K53" s="37"/>
      <c r="L53" s="24" t="s">
        <v>98</v>
      </c>
      <c r="M53" s="89"/>
      <c r="N53" s="89"/>
      <c r="O53" s="100"/>
      <c r="P53" s="89" t="s">
        <v>97</v>
      </c>
      <c r="Q53" s="89"/>
      <c r="R53" s="91"/>
      <c r="S53" s="91"/>
    </row>
    <row r="54" spans="1:19">
      <c r="A54" s="3"/>
      <c r="B54" s="47"/>
      <c r="C54" s="47"/>
      <c r="D54" s="47"/>
      <c r="E54" s="47"/>
      <c r="F54" s="47"/>
      <c r="G54" s="47"/>
      <c r="H54" s="47"/>
      <c r="I54" s="47"/>
      <c r="J54" s="47"/>
      <c r="K54" s="3" t="s">
        <v>96</v>
      </c>
      <c r="L54" s="24" t="s">
        <v>95</v>
      </c>
      <c r="M54" s="89"/>
      <c r="N54" s="24" t="s">
        <v>94</v>
      </c>
      <c r="O54" s="100"/>
      <c r="P54" s="24" t="s">
        <v>93</v>
      </c>
      <c r="Q54" s="100"/>
      <c r="R54" s="91" t="s">
        <v>92</v>
      </c>
      <c r="S54" s="91"/>
    </row>
    <row r="55" spans="1:19">
      <c r="A55" s="46"/>
      <c r="B55" s="93"/>
      <c r="C55" s="88"/>
      <c r="D55" s="93"/>
      <c r="E55" s="88"/>
      <c r="F55" s="93"/>
      <c r="G55" s="88"/>
      <c r="H55" s="93"/>
      <c r="I55" s="88"/>
      <c r="J55" s="93"/>
      <c r="K55" s="41"/>
      <c r="L55" s="99" t="s">
        <v>5</v>
      </c>
      <c r="M55" s="27" t="s">
        <v>11</v>
      </c>
      <c r="N55" s="99" t="s">
        <v>5</v>
      </c>
      <c r="O55" s="27" t="s">
        <v>11</v>
      </c>
      <c r="P55" s="99" t="s">
        <v>5</v>
      </c>
      <c r="Q55" s="27" t="s">
        <v>11</v>
      </c>
      <c r="R55" s="85" t="s">
        <v>5</v>
      </c>
      <c r="S55" s="95" t="s">
        <v>11</v>
      </c>
    </row>
    <row r="56" spans="1:19" ht="5.25" customHeight="1">
      <c r="A56" s="46"/>
      <c r="B56" s="46"/>
      <c r="C56" s="46"/>
      <c r="D56" s="46"/>
      <c r="E56" s="46"/>
      <c r="F56" s="46"/>
      <c r="G56" s="46"/>
      <c r="H56" s="46"/>
      <c r="I56" s="46"/>
      <c r="J56" s="46"/>
      <c r="K56" s="37"/>
      <c r="L56" s="98"/>
      <c r="R56" s="46"/>
      <c r="S56" s="46"/>
    </row>
    <row r="57" spans="1:19">
      <c r="A57" s="30"/>
      <c r="B57" s="80"/>
      <c r="C57" s="80"/>
      <c r="D57" s="80"/>
      <c r="E57" s="80"/>
      <c r="F57" s="80"/>
      <c r="G57" s="80"/>
      <c r="H57" s="80"/>
      <c r="I57" s="80"/>
      <c r="J57" s="80"/>
      <c r="K57" s="30" t="str">
        <f>A$10</f>
        <v>平成27年度</v>
      </c>
      <c r="L57" s="97">
        <v>650159</v>
      </c>
      <c r="M57" s="77">
        <v>398640</v>
      </c>
      <c r="N57" s="77">
        <v>3435801</v>
      </c>
      <c r="O57" s="77">
        <v>1811250</v>
      </c>
      <c r="P57" s="77">
        <v>875206</v>
      </c>
      <c r="Q57" s="77">
        <v>566070</v>
      </c>
      <c r="R57" s="80">
        <v>984816</v>
      </c>
      <c r="S57" s="80">
        <v>649440</v>
      </c>
    </row>
    <row r="58" spans="1:19">
      <c r="A58" s="30"/>
      <c r="B58" s="80"/>
      <c r="C58" s="80"/>
      <c r="D58" s="80"/>
      <c r="E58" s="80"/>
      <c r="F58" s="80"/>
      <c r="G58" s="80"/>
      <c r="H58" s="80"/>
      <c r="I58" s="80"/>
      <c r="J58" s="80"/>
      <c r="K58" s="30" t="str">
        <f>A$11</f>
        <v>28</v>
      </c>
      <c r="L58" s="97">
        <v>653727</v>
      </c>
      <c r="M58" s="77">
        <v>395400</v>
      </c>
      <c r="N58" s="77">
        <v>3564551</v>
      </c>
      <c r="O58" s="77">
        <v>1897680</v>
      </c>
      <c r="P58" s="77">
        <v>889272</v>
      </c>
      <c r="Q58" s="77">
        <v>587550</v>
      </c>
      <c r="R58" s="80">
        <v>984081</v>
      </c>
      <c r="S58" s="80">
        <v>649740</v>
      </c>
    </row>
    <row r="59" spans="1:19">
      <c r="A59" s="30"/>
      <c r="B59" s="80"/>
      <c r="C59" s="80"/>
      <c r="D59" s="80"/>
      <c r="E59" s="80"/>
      <c r="F59" s="80"/>
      <c r="G59" s="80"/>
      <c r="H59" s="80"/>
      <c r="I59" s="80"/>
      <c r="J59" s="80"/>
      <c r="K59" s="30" t="str">
        <f>A$12</f>
        <v>29</v>
      </c>
      <c r="L59" s="97">
        <v>668284</v>
      </c>
      <c r="M59" s="77">
        <v>412740</v>
      </c>
      <c r="N59" s="77">
        <v>3650037</v>
      </c>
      <c r="O59" s="77">
        <v>1953180</v>
      </c>
      <c r="P59" s="77">
        <v>902435</v>
      </c>
      <c r="Q59" s="77">
        <v>599820</v>
      </c>
      <c r="R59" s="80">
        <v>1009409</v>
      </c>
      <c r="S59" s="80">
        <v>669390</v>
      </c>
    </row>
    <row r="60" spans="1:19">
      <c r="A60" s="30"/>
      <c r="B60" s="80"/>
      <c r="C60" s="80"/>
      <c r="D60" s="80"/>
      <c r="E60" s="80"/>
      <c r="F60" s="80"/>
      <c r="G60" s="80"/>
      <c r="H60" s="80"/>
      <c r="I60" s="80"/>
      <c r="J60" s="80"/>
      <c r="K60" s="30" t="str">
        <f>A$13</f>
        <v>30</v>
      </c>
      <c r="L60" s="97">
        <v>673103</v>
      </c>
      <c r="M60" s="77">
        <v>414210</v>
      </c>
      <c r="N60" s="77">
        <v>3717315</v>
      </c>
      <c r="O60" s="77">
        <v>2026380</v>
      </c>
      <c r="P60" s="77">
        <v>903641</v>
      </c>
      <c r="Q60" s="77">
        <v>591420</v>
      </c>
      <c r="R60" s="80">
        <v>1040935</v>
      </c>
      <c r="S60" s="80">
        <v>689580</v>
      </c>
    </row>
    <row r="61" spans="1:19">
      <c r="A61" s="72"/>
      <c r="B61" s="79"/>
      <c r="C61" s="79"/>
      <c r="D61" s="79"/>
      <c r="E61" s="79"/>
      <c r="F61" s="79"/>
      <c r="G61" s="79"/>
      <c r="H61" s="79"/>
      <c r="I61" s="79"/>
      <c r="J61" s="79"/>
      <c r="K61" s="72" t="str">
        <f>A$14</f>
        <v>令和元年度</v>
      </c>
      <c r="L61" s="78">
        <v>690259</v>
      </c>
      <c r="M61" s="79">
        <v>432750</v>
      </c>
      <c r="N61" s="79">
        <v>3724531</v>
      </c>
      <c r="O61" s="79">
        <v>2063700</v>
      </c>
      <c r="P61" s="79">
        <v>917352</v>
      </c>
      <c r="Q61" s="79">
        <v>602520</v>
      </c>
      <c r="R61" s="79">
        <v>1060468</v>
      </c>
      <c r="S61" s="79">
        <v>705120</v>
      </c>
    </row>
    <row r="62" spans="1:19" ht="6" customHeight="1">
      <c r="A62" s="46"/>
      <c r="B62" s="94"/>
      <c r="C62" s="94"/>
      <c r="D62" s="94"/>
      <c r="E62" s="94"/>
      <c r="F62" s="94"/>
      <c r="G62" s="94"/>
      <c r="H62" s="94"/>
      <c r="I62" s="94"/>
      <c r="J62" s="94"/>
      <c r="K62" s="41"/>
      <c r="L62" s="36"/>
      <c r="M62" s="25"/>
      <c r="N62" s="25"/>
      <c r="O62" s="25"/>
      <c r="P62" s="25"/>
      <c r="Q62" s="25"/>
      <c r="R62" s="51"/>
      <c r="S62" s="51"/>
    </row>
    <row r="63" spans="1:19">
      <c r="A63" s="46"/>
      <c r="B63" s="47"/>
      <c r="C63" s="47"/>
      <c r="D63" s="47"/>
      <c r="E63" s="47"/>
      <c r="F63" s="47"/>
      <c r="G63" s="47"/>
      <c r="H63" s="47"/>
      <c r="I63" s="47"/>
      <c r="J63" s="47"/>
      <c r="K63" s="37"/>
      <c r="L63" s="40" t="s">
        <v>91</v>
      </c>
      <c r="M63" s="91"/>
      <c r="N63" s="91"/>
      <c r="O63" s="91"/>
      <c r="P63" s="91"/>
      <c r="Q63" s="96"/>
      <c r="R63" s="91" t="s">
        <v>90</v>
      </c>
      <c r="S63" s="91"/>
    </row>
    <row r="64" spans="1:19">
      <c r="A64" s="88"/>
      <c r="B64" s="47"/>
      <c r="C64" s="47"/>
      <c r="D64" s="47"/>
      <c r="E64" s="47"/>
      <c r="F64" s="47"/>
      <c r="G64" s="47"/>
      <c r="H64" s="47"/>
      <c r="I64" s="47"/>
      <c r="J64" s="47"/>
      <c r="K64" s="88" t="s">
        <v>35</v>
      </c>
      <c r="L64" s="40" t="s">
        <v>89</v>
      </c>
      <c r="M64" s="91"/>
      <c r="N64" s="40" t="s">
        <v>88</v>
      </c>
      <c r="O64" s="96"/>
      <c r="P64" s="40" t="s">
        <v>87</v>
      </c>
      <c r="Q64" s="96"/>
      <c r="R64" s="91" t="s">
        <v>86</v>
      </c>
      <c r="S64" s="91"/>
    </row>
    <row r="65" spans="1:19">
      <c r="A65" s="46"/>
      <c r="B65" s="93"/>
      <c r="C65" s="88"/>
      <c r="D65" s="93"/>
      <c r="E65" s="88"/>
      <c r="F65" s="93"/>
      <c r="G65" s="88"/>
      <c r="H65" s="93"/>
      <c r="I65" s="88"/>
      <c r="J65" s="93"/>
      <c r="K65" s="41"/>
      <c r="L65" s="85" t="s">
        <v>5</v>
      </c>
      <c r="M65" s="44" t="s">
        <v>11</v>
      </c>
      <c r="N65" s="85" t="s">
        <v>5</v>
      </c>
      <c r="O65" s="44" t="s">
        <v>11</v>
      </c>
      <c r="P65" s="85" t="s">
        <v>5</v>
      </c>
      <c r="Q65" s="44" t="s">
        <v>11</v>
      </c>
      <c r="R65" s="85" t="s">
        <v>5</v>
      </c>
      <c r="S65" s="95" t="s">
        <v>11</v>
      </c>
    </row>
    <row r="66" spans="1:19" ht="5.25" customHeight="1">
      <c r="A66" s="46"/>
      <c r="B66" s="46"/>
      <c r="C66" s="46"/>
      <c r="D66" s="46"/>
      <c r="E66" s="46"/>
      <c r="F66" s="46"/>
      <c r="G66" s="46"/>
      <c r="H66" s="46"/>
      <c r="I66" s="46"/>
      <c r="J66" s="46"/>
      <c r="K66" s="37"/>
      <c r="L66" s="84"/>
      <c r="M66" s="46"/>
      <c r="N66" s="46"/>
      <c r="O66" s="46"/>
      <c r="P66" s="46"/>
      <c r="Q66" s="46"/>
      <c r="R66" s="46"/>
      <c r="S66" s="46"/>
    </row>
    <row r="67" spans="1:19">
      <c r="A67" s="30"/>
      <c r="B67" s="80"/>
      <c r="C67" s="80"/>
      <c r="D67" s="80"/>
      <c r="E67" s="80"/>
      <c r="F67" s="80"/>
      <c r="G67" s="80"/>
      <c r="H67" s="80"/>
      <c r="I67" s="80"/>
      <c r="J67" s="80"/>
      <c r="K67" s="30" t="str">
        <f>A$10</f>
        <v>平成27年度</v>
      </c>
      <c r="L67" s="83">
        <v>995883</v>
      </c>
      <c r="M67" s="80">
        <v>600690</v>
      </c>
      <c r="N67" s="80">
        <v>2270925</v>
      </c>
      <c r="O67" s="80">
        <v>1874220</v>
      </c>
      <c r="P67" s="80">
        <v>805524</v>
      </c>
      <c r="Q67" s="80">
        <v>502200</v>
      </c>
      <c r="R67" s="80">
        <v>1521997</v>
      </c>
      <c r="S67" s="80">
        <v>1344120</v>
      </c>
    </row>
    <row r="68" spans="1:19">
      <c r="A68" s="30"/>
      <c r="B68" s="80"/>
      <c r="C68" s="80"/>
      <c r="D68" s="80"/>
      <c r="E68" s="80"/>
      <c r="F68" s="80"/>
      <c r="G68" s="80"/>
      <c r="H68" s="80"/>
      <c r="I68" s="80"/>
      <c r="J68" s="80"/>
      <c r="K68" s="30" t="str">
        <f>A$11</f>
        <v>28</v>
      </c>
      <c r="L68" s="83">
        <v>999096</v>
      </c>
      <c r="M68" s="80">
        <v>601500</v>
      </c>
      <c r="N68" s="80">
        <v>2353551</v>
      </c>
      <c r="O68" s="80">
        <v>1954740</v>
      </c>
      <c r="P68" s="80">
        <v>813466</v>
      </c>
      <c r="Q68" s="80">
        <v>507870</v>
      </c>
      <c r="R68" s="80">
        <v>1466827</v>
      </c>
      <c r="S68" s="80">
        <v>1305090</v>
      </c>
    </row>
    <row r="69" spans="1:19">
      <c r="A69" s="30"/>
      <c r="B69" s="80"/>
      <c r="C69" s="80"/>
      <c r="D69" s="80"/>
      <c r="E69" s="80"/>
      <c r="F69" s="80"/>
      <c r="G69" s="80"/>
      <c r="H69" s="80"/>
      <c r="I69" s="80"/>
      <c r="J69" s="80"/>
      <c r="K69" s="30" t="str">
        <f>A$12</f>
        <v>29</v>
      </c>
      <c r="L69" s="83">
        <v>1035839</v>
      </c>
      <c r="M69" s="80">
        <v>637620</v>
      </c>
      <c r="N69" s="80">
        <v>2399311</v>
      </c>
      <c r="O69" s="80">
        <v>1987200</v>
      </c>
      <c r="P69" s="80">
        <v>818945</v>
      </c>
      <c r="Q69" s="80">
        <v>509520</v>
      </c>
      <c r="R69" s="80">
        <v>1249435</v>
      </c>
      <c r="S69" s="80">
        <v>1117350</v>
      </c>
    </row>
    <row r="70" spans="1:19">
      <c r="A70" s="30"/>
      <c r="B70" s="80"/>
      <c r="C70" s="80"/>
      <c r="D70" s="80"/>
      <c r="E70" s="80"/>
      <c r="F70" s="80"/>
      <c r="G70" s="80"/>
      <c r="H70" s="80"/>
      <c r="I70" s="80"/>
      <c r="J70" s="80"/>
      <c r="K70" s="30" t="str">
        <f>A$13</f>
        <v>30</v>
      </c>
      <c r="L70" s="83">
        <v>1049228</v>
      </c>
      <c r="M70" s="80">
        <v>659220</v>
      </c>
      <c r="N70" s="80">
        <v>2444960</v>
      </c>
      <c r="O70" s="80">
        <v>2025450</v>
      </c>
      <c r="P70" s="80">
        <v>830196</v>
      </c>
      <c r="Q70" s="80">
        <v>519030</v>
      </c>
      <c r="R70" s="80">
        <v>970111</v>
      </c>
      <c r="S70" s="80">
        <v>872280</v>
      </c>
    </row>
    <row r="71" spans="1:19">
      <c r="A71" s="72"/>
      <c r="B71" s="79"/>
      <c r="C71" s="79"/>
      <c r="D71" s="79"/>
      <c r="E71" s="79"/>
      <c r="F71" s="79"/>
      <c r="G71" s="79"/>
      <c r="H71" s="79"/>
      <c r="I71" s="79"/>
      <c r="J71" s="79"/>
      <c r="K71" s="72" t="str">
        <f>A$14</f>
        <v>令和元年度</v>
      </c>
      <c r="L71" s="78">
        <v>1038497</v>
      </c>
      <c r="M71" s="79">
        <v>663600</v>
      </c>
      <c r="N71" s="79">
        <v>2459057</v>
      </c>
      <c r="O71" s="79">
        <v>2054790</v>
      </c>
      <c r="P71" s="79">
        <v>817595</v>
      </c>
      <c r="Q71" s="79">
        <v>510930</v>
      </c>
      <c r="R71" s="79">
        <v>973142</v>
      </c>
      <c r="S71" s="79">
        <v>866790</v>
      </c>
    </row>
    <row r="72" spans="1:19" ht="6" customHeight="1">
      <c r="A72" s="46"/>
      <c r="B72" s="94"/>
      <c r="C72" s="94"/>
      <c r="D72" s="94"/>
      <c r="E72" s="94"/>
      <c r="F72" s="94"/>
      <c r="G72" s="94"/>
      <c r="H72" s="94"/>
      <c r="I72" s="94"/>
      <c r="J72" s="94"/>
      <c r="K72" s="41"/>
      <c r="L72" s="50"/>
      <c r="M72" s="51"/>
      <c r="N72" s="51"/>
      <c r="O72" s="51"/>
      <c r="P72" s="51"/>
      <c r="Q72" s="51"/>
      <c r="R72" s="51"/>
      <c r="S72" s="51"/>
    </row>
    <row r="73" spans="1:19">
      <c r="A73" s="46"/>
      <c r="B73" s="47"/>
      <c r="C73" s="47"/>
      <c r="D73" s="47"/>
      <c r="E73" s="47"/>
      <c r="F73" s="47"/>
      <c r="G73" s="47"/>
      <c r="H73" s="47"/>
      <c r="I73" s="47"/>
      <c r="J73" s="47"/>
      <c r="K73" s="37"/>
      <c r="L73" s="40" t="s">
        <v>77</v>
      </c>
      <c r="M73" s="91"/>
      <c r="N73" s="91"/>
      <c r="O73" s="91"/>
      <c r="P73" s="91"/>
      <c r="Q73" s="91"/>
      <c r="R73" s="91"/>
      <c r="S73" s="91"/>
    </row>
    <row r="74" spans="1:19">
      <c r="A74" s="88"/>
      <c r="B74" s="47"/>
      <c r="C74" s="47"/>
      <c r="D74" s="47"/>
      <c r="E74" s="47"/>
      <c r="F74" s="47"/>
      <c r="G74" s="47"/>
      <c r="H74" s="47"/>
      <c r="I74" s="47"/>
      <c r="J74" s="47"/>
      <c r="K74" s="88" t="s">
        <v>35</v>
      </c>
      <c r="L74" s="40" t="s">
        <v>85</v>
      </c>
      <c r="M74" s="91"/>
      <c r="N74" s="40" t="s">
        <v>84</v>
      </c>
      <c r="O74" s="96"/>
      <c r="P74" s="40" t="s">
        <v>83</v>
      </c>
      <c r="Q74" s="96"/>
      <c r="R74" s="91" t="s">
        <v>82</v>
      </c>
      <c r="S74" s="91"/>
    </row>
    <row r="75" spans="1:19">
      <c r="A75" s="46"/>
      <c r="B75" s="93"/>
      <c r="C75" s="88"/>
      <c r="D75" s="93"/>
      <c r="E75" s="88"/>
      <c r="F75" s="93"/>
      <c r="G75" s="88"/>
      <c r="H75" s="93"/>
      <c r="I75" s="88"/>
      <c r="J75" s="93"/>
      <c r="K75" s="41"/>
      <c r="L75" s="85" t="s">
        <v>5</v>
      </c>
      <c r="M75" s="44" t="s">
        <v>11</v>
      </c>
      <c r="N75" s="85" t="s">
        <v>5</v>
      </c>
      <c r="O75" s="44" t="s">
        <v>11</v>
      </c>
      <c r="P75" s="85" t="s">
        <v>5</v>
      </c>
      <c r="Q75" s="44" t="s">
        <v>11</v>
      </c>
      <c r="R75" s="85" t="s">
        <v>5</v>
      </c>
      <c r="S75" s="95" t="s">
        <v>11</v>
      </c>
    </row>
    <row r="76" spans="1:19" ht="5.25" customHeight="1">
      <c r="A76" s="46"/>
      <c r="B76" s="46"/>
      <c r="C76" s="46"/>
      <c r="D76" s="46"/>
      <c r="E76" s="46"/>
      <c r="F76" s="46"/>
      <c r="G76" s="46"/>
      <c r="H76" s="46"/>
      <c r="I76" s="46"/>
      <c r="J76" s="46"/>
      <c r="K76" s="37"/>
      <c r="L76" s="84"/>
      <c r="M76" s="46"/>
      <c r="N76" s="46"/>
      <c r="O76" s="46"/>
      <c r="P76" s="46"/>
      <c r="Q76" s="46"/>
      <c r="R76" s="46"/>
      <c r="S76" s="46"/>
    </row>
    <row r="77" spans="1:19">
      <c r="A77" s="30"/>
      <c r="B77" s="80"/>
      <c r="C77" s="80"/>
      <c r="D77" s="80"/>
      <c r="E77" s="80"/>
      <c r="F77" s="80"/>
      <c r="G77" s="80"/>
      <c r="H77" s="80"/>
      <c r="I77" s="80"/>
      <c r="J77" s="80"/>
      <c r="K77" s="30" t="str">
        <f>A$10</f>
        <v>平成27年度</v>
      </c>
      <c r="L77" s="83">
        <v>7366416</v>
      </c>
      <c r="M77" s="80">
        <v>4988100</v>
      </c>
      <c r="N77" s="80">
        <v>654445</v>
      </c>
      <c r="O77" s="80">
        <v>485400</v>
      </c>
      <c r="P77" s="80">
        <v>428463</v>
      </c>
      <c r="Q77" s="80">
        <v>237030</v>
      </c>
      <c r="R77" s="80">
        <v>608997</v>
      </c>
      <c r="S77" s="80">
        <v>455460</v>
      </c>
    </row>
    <row r="78" spans="1:19">
      <c r="A78" s="30"/>
      <c r="B78" s="80"/>
      <c r="C78" s="80"/>
      <c r="D78" s="80"/>
      <c r="E78" s="80"/>
      <c r="F78" s="80"/>
      <c r="G78" s="80"/>
      <c r="H78" s="80"/>
      <c r="I78" s="80"/>
      <c r="J78" s="80"/>
      <c r="K78" s="30" t="str">
        <f>A$11</f>
        <v>28</v>
      </c>
      <c r="L78" s="83">
        <v>7425851</v>
      </c>
      <c r="M78" s="80">
        <v>5016810</v>
      </c>
      <c r="N78" s="80">
        <v>658622</v>
      </c>
      <c r="O78" s="80">
        <v>467530</v>
      </c>
      <c r="P78" s="80">
        <v>438980</v>
      </c>
      <c r="Q78" s="80">
        <v>244680</v>
      </c>
      <c r="R78" s="80">
        <v>614358</v>
      </c>
      <c r="S78" s="80">
        <v>458850</v>
      </c>
    </row>
    <row r="79" spans="1:19">
      <c r="A79" s="30"/>
      <c r="B79" s="80"/>
      <c r="C79" s="80"/>
      <c r="D79" s="80"/>
      <c r="E79" s="80"/>
      <c r="F79" s="80"/>
      <c r="G79" s="80"/>
      <c r="H79" s="80"/>
      <c r="I79" s="80"/>
      <c r="J79" s="80"/>
      <c r="K79" s="30" t="str">
        <f>A$12</f>
        <v>29</v>
      </c>
      <c r="L79" s="83">
        <v>7527251</v>
      </c>
      <c r="M79" s="80">
        <v>5104560</v>
      </c>
      <c r="N79" s="80">
        <v>673638</v>
      </c>
      <c r="O79" s="80">
        <v>495570</v>
      </c>
      <c r="P79" s="80">
        <v>450076</v>
      </c>
      <c r="Q79" s="80">
        <v>253260</v>
      </c>
      <c r="R79" s="80">
        <v>646055</v>
      </c>
      <c r="S79" s="80">
        <v>483720</v>
      </c>
    </row>
    <row r="80" spans="1:19">
      <c r="A80" s="30"/>
      <c r="B80" s="80"/>
      <c r="C80" s="80"/>
      <c r="D80" s="80"/>
      <c r="E80" s="80"/>
      <c r="F80" s="80"/>
      <c r="G80" s="80"/>
      <c r="H80" s="80"/>
      <c r="I80" s="80"/>
      <c r="J80" s="80"/>
      <c r="K80" s="30" t="str">
        <f>A$13</f>
        <v>30</v>
      </c>
      <c r="L80" s="83">
        <v>7600734</v>
      </c>
      <c r="M80" s="80">
        <v>5173860</v>
      </c>
      <c r="N80" s="80">
        <v>714889</v>
      </c>
      <c r="O80" s="80">
        <v>524400</v>
      </c>
      <c r="P80" s="80">
        <v>453601</v>
      </c>
      <c r="Q80" s="80">
        <v>254430</v>
      </c>
      <c r="R80" s="80">
        <v>655729</v>
      </c>
      <c r="S80" s="80">
        <v>486240</v>
      </c>
    </row>
    <row r="81" spans="1:19">
      <c r="A81" s="72"/>
      <c r="B81" s="79"/>
      <c r="C81" s="79"/>
      <c r="D81" s="79"/>
      <c r="E81" s="79"/>
      <c r="F81" s="79"/>
      <c r="G81" s="79"/>
      <c r="H81" s="79"/>
      <c r="I81" s="79"/>
      <c r="J81" s="79"/>
      <c r="K81" s="72" t="str">
        <f>A$14</f>
        <v>令和元年度</v>
      </c>
      <c r="L81" s="78">
        <v>7638273</v>
      </c>
      <c r="M81" s="79">
        <v>5222070</v>
      </c>
      <c r="N81" s="79">
        <v>728479</v>
      </c>
      <c r="O81" s="79">
        <v>537090</v>
      </c>
      <c r="P81" s="79">
        <v>444300</v>
      </c>
      <c r="Q81" s="79">
        <v>242220</v>
      </c>
      <c r="R81" s="79">
        <v>698463</v>
      </c>
      <c r="S81" s="79">
        <v>502890</v>
      </c>
    </row>
    <row r="82" spans="1:19" ht="6" customHeight="1">
      <c r="A82" s="46"/>
      <c r="B82" s="94"/>
      <c r="C82" s="94"/>
      <c r="D82" s="94"/>
      <c r="E82" s="94"/>
      <c r="F82" s="94"/>
      <c r="G82" s="94"/>
      <c r="H82" s="94"/>
      <c r="I82" s="94"/>
      <c r="J82" s="94"/>
      <c r="K82" s="41"/>
      <c r="L82" s="50"/>
      <c r="M82" s="51"/>
      <c r="N82" s="51"/>
      <c r="O82" s="51"/>
      <c r="P82" s="51"/>
      <c r="Q82" s="51"/>
      <c r="R82" s="51"/>
      <c r="S82" s="51"/>
    </row>
    <row r="83" spans="1:19">
      <c r="A83" s="46"/>
      <c r="B83" s="47"/>
      <c r="C83" s="47"/>
      <c r="D83" s="47"/>
      <c r="E83" s="47"/>
      <c r="F83" s="47"/>
      <c r="G83" s="47"/>
      <c r="H83" s="47"/>
      <c r="I83" s="47"/>
      <c r="J83" s="47"/>
      <c r="K83" s="37"/>
      <c r="L83" s="40" t="s">
        <v>77</v>
      </c>
      <c r="M83" s="91"/>
      <c r="N83" s="91"/>
      <c r="O83" s="91"/>
      <c r="P83" s="91"/>
      <c r="Q83" s="91"/>
      <c r="R83" s="91"/>
      <c r="S83" s="91"/>
    </row>
    <row r="84" spans="1:19">
      <c r="A84" s="88"/>
      <c r="B84" s="47"/>
      <c r="C84" s="47"/>
      <c r="D84" s="47"/>
      <c r="E84" s="47"/>
      <c r="F84" s="47"/>
      <c r="G84" s="47"/>
      <c r="H84" s="47"/>
      <c r="I84" s="47"/>
      <c r="J84" s="47"/>
      <c r="K84" s="88" t="s">
        <v>35</v>
      </c>
      <c r="L84" s="39" t="s">
        <v>81</v>
      </c>
      <c r="M84" s="40"/>
      <c r="N84" s="39" t="s">
        <v>80</v>
      </c>
      <c r="O84" s="39"/>
      <c r="P84" s="39" t="s">
        <v>79</v>
      </c>
      <c r="Q84" s="39"/>
      <c r="R84" s="39" t="s">
        <v>49</v>
      </c>
      <c r="S84" s="40"/>
    </row>
    <row r="85" spans="1:19">
      <c r="A85" s="46"/>
      <c r="B85" s="93"/>
      <c r="C85" s="88"/>
      <c r="D85" s="93"/>
      <c r="E85" s="88"/>
      <c r="F85" s="93"/>
      <c r="G85" s="88"/>
      <c r="H85" s="93"/>
      <c r="I85" s="88"/>
      <c r="J85" s="93"/>
      <c r="K85" s="46"/>
      <c r="L85" s="85" t="s">
        <v>5</v>
      </c>
      <c r="M85" s="45" t="s">
        <v>11</v>
      </c>
      <c r="N85" s="85" t="s">
        <v>5</v>
      </c>
      <c r="O85" s="44" t="s">
        <v>11</v>
      </c>
      <c r="P85" s="85" t="s">
        <v>5</v>
      </c>
      <c r="Q85" s="44" t="s">
        <v>11</v>
      </c>
      <c r="R85" s="85" t="s">
        <v>5</v>
      </c>
      <c r="S85" s="45" t="s">
        <v>52</v>
      </c>
    </row>
    <row r="86" spans="1:19" ht="6" customHeight="1">
      <c r="A86" s="46"/>
      <c r="B86" s="46"/>
      <c r="C86" s="46"/>
      <c r="D86" s="46"/>
      <c r="E86" s="46"/>
      <c r="F86" s="46"/>
      <c r="G86" s="46"/>
      <c r="H86" s="46"/>
      <c r="I86" s="46"/>
      <c r="J86" s="46"/>
      <c r="K86" s="37"/>
      <c r="L86" s="84"/>
      <c r="M86" s="46"/>
      <c r="N86" s="46"/>
      <c r="O86" s="46"/>
      <c r="P86" s="46"/>
      <c r="Q86" s="46"/>
      <c r="R86" s="46"/>
      <c r="S86" s="46"/>
    </row>
    <row r="87" spans="1:19">
      <c r="A87" s="30"/>
      <c r="B87" s="80"/>
      <c r="C87" s="80"/>
      <c r="D87" s="80"/>
      <c r="E87" s="80"/>
      <c r="F87" s="80"/>
      <c r="G87" s="80"/>
      <c r="H87" s="80"/>
      <c r="I87" s="80"/>
      <c r="J87" s="80"/>
      <c r="K87" s="30" t="str">
        <f>A$10</f>
        <v>平成27年度</v>
      </c>
      <c r="L87" s="83">
        <v>483002</v>
      </c>
      <c r="M87" s="80">
        <v>328050</v>
      </c>
      <c r="N87" s="80">
        <v>6027130</v>
      </c>
      <c r="O87" s="80">
        <v>4328190</v>
      </c>
      <c r="P87" s="80">
        <v>242765</v>
      </c>
      <c r="Q87" s="80">
        <v>115350</v>
      </c>
      <c r="R87" s="80">
        <v>454300</v>
      </c>
      <c r="S87" s="80">
        <v>253710</v>
      </c>
    </row>
    <row r="88" spans="1:19">
      <c r="A88" s="30"/>
      <c r="B88" s="80"/>
      <c r="C88" s="80"/>
      <c r="D88" s="80"/>
      <c r="E88" s="80"/>
      <c r="F88" s="80"/>
      <c r="G88" s="80"/>
      <c r="H88" s="80"/>
      <c r="I88" s="80"/>
      <c r="J88" s="80"/>
      <c r="K88" s="30" t="str">
        <f>A$11</f>
        <v>28</v>
      </c>
      <c r="L88" s="83">
        <v>494236</v>
      </c>
      <c r="M88" s="80">
        <v>333780</v>
      </c>
      <c r="N88" s="80">
        <v>6102691</v>
      </c>
      <c r="O88" s="80">
        <v>4403160</v>
      </c>
      <c r="P88" s="80">
        <v>244728</v>
      </c>
      <c r="Q88" s="80">
        <v>117300</v>
      </c>
      <c r="R88" s="80">
        <v>466547</v>
      </c>
      <c r="S88" s="80">
        <v>263280</v>
      </c>
    </row>
    <row r="89" spans="1:19">
      <c r="A89" s="30"/>
      <c r="B89" s="80"/>
      <c r="C89" s="80"/>
      <c r="D89" s="80"/>
      <c r="E89" s="80"/>
      <c r="F89" s="80"/>
      <c r="G89" s="80"/>
      <c r="H89" s="80"/>
      <c r="I89" s="80"/>
      <c r="J89" s="80"/>
      <c r="K89" s="30" t="str">
        <f>A$12</f>
        <v>29</v>
      </c>
      <c r="L89" s="83">
        <v>516144</v>
      </c>
      <c r="M89" s="80">
        <v>345870</v>
      </c>
      <c r="N89" s="80">
        <v>6274058</v>
      </c>
      <c r="O89" s="80">
        <v>4564680</v>
      </c>
      <c r="P89" s="80">
        <v>242775</v>
      </c>
      <c r="Q89" s="80">
        <v>115500</v>
      </c>
      <c r="R89" s="80">
        <v>485879</v>
      </c>
      <c r="S89" s="80">
        <v>280950</v>
      </c>
    </row>
    <row r="90" spans="1:19">
      <c r="A90" s="30"/>
      <c r="B90" s="80"/>
      <c r="C90" s="80"/>
      <c r="D90" s="80"/>
      <c r="E90" s="80"/>
      <c r="F90" s="80"/>
      <c r="G90" s="80"/>
      <c r="H90" s="80"/>
      <c r="I90" s="80"/>
      <c r="J90" s="80"/>
      <c r="K90" s="30" t="str">
        <f>A$13</f>
        <v>30</v>
      </c>
      <c r="L90" s="83">
        <v>528003</v>
      </c>
      <c r="M90" s="80">
        <v>352470</v>
      </c>
      <c r="N90" s="80">
        <v>6345734</v>
      </c>
      <c r="O90" s="80">
        <v>4651200</v>
      </c>
      <c r="P90" s="80">
        <v>235322</v>
      </c>
      <c r="Q90" s="80">
        <v>108360</v>
      </c>
      <c r="R90" s="80">
        <v>480753</v>
      </c>
      <c r="S90" s="80">
        <v>277800</v>
      </c>
    </row>
    <row r="91" spans="1:19">
      <c r="A91" s="72"/>
      <c r="B91" s="79"/>
      <c r="C91" s="79"/>
      <c r="D91" s="79"/>
      <c r="E91" s="79"/>
      <c r="F91" s="79"/>
      <c r="G91" s="79"/>
      <c r="H91" s="79"/>
      <c r="I91" s="79"/>
      <c r="J91" s="79"/>
      <c r="K91" s="72" t="str">
        <f>A$14</f>
        <v>令和元年度</v>
      </c>
      <c r="L91" s="78">
        <v>522553</v>
      </c>
      <c r="M91" s="79">
        <v>348120</v>
      </c>
      <c r="N91" s="79">
        <v>6248225</v>
      </c>
      <c r="O91" s="79">
        <v>4606200</v>
      </c>
      <c r="P91" s="79">
        <v>251391</v>
      </c>
      <c r="Q91" s="79">
        <v>117330</v>
      </c>
      <c r="R91" s="79">
        <v>486659</v>
      </c>
      <c r="S91" s="79">
        <v>289230</v>
      </c>
    </row>
    <row r="92" spans="1:19" ht="6" customHeight="1">
      <c r="A92" s="46"/>
      <c r="B92" s="34"/>
      <c r="C92" s="34"/>
      <c r="D92" s="34"/>
      <c r="E92" s="34"/>
      <c r="F92" s="34"/>
      <c r="G92" s="34"/>
      <c r="H92" s="34"/>
      <c r="I92" s="34"/>
      <c r="J92" s="34"/>
      <c r="K92" s="41"/>
      <c r="L92" s="50"/>
      <c r="M92" s="51"/>
      <c r="N92" s="82"/>
      <c r="O92" s="82"/>
      <c r="P92" s="82"/>
      <c r="Q92" s="82"/>
      <c r="R92" s="82"/>
      <c r="S92" s="82"/>
    </row>
    <row r="93" spans="1:19">
      <c r="K93" s="20" t="s">
        <v>21</v>
      </c>
    </row>
    <row r="95" spans="1:19" ht="13.5">
      <c r="A95" s="92"/>
      <c r="B95" s="19"/>
      <c r="C95" s="19"/>
      <c r="D95" s="19"/>
      <c r="E95" s="19"/>
      <c r="F95" s="19"/>
      <c r="G95" s="19"/>
      <c r="H95" s="19"/>
      <c r="I95" s="19"/>
      <c r="J95" s="19"/>
      <c r="K95" s="92" t="s">
        <v>78</v>
      </c>
      <c r="R95" s="19"/>
      <c r="S95" s="19"/>
    </row>
    <row r="97" spans="1:19">
      <c r="A97" s="21"/>
      <c r="K97" s="21" t="s">
        <v>59</v>
      </c>
    </row>
    <row r="98" spans="1:19">
      <c r="K98" s="20" t="s">
        <v>12</v>
      </c>
    </row>
    <row r="99" spans="1:19" ht="5.25" customHeight="1"/>
    <row r="100" spans="1:19">
      <c r="A100" s="46"/>
      <c r="B100" s="54"/>
      <c r="C100" s="54"/>
      <c r="D100" s="54"/>
      <c r="E100" s="54"/>
      <c r="F100" s="54"/>
      <c r="G100" s="54"/>
      <c r="H100" s="54"/>
      <c r="K100" s="37"/>
      <c r="L100" s="40" t="s">
        <v>77</v>
      </c>
      <c r="M100" s="91"/>
      <c r="N100" s="91"/>
      <c r="O100" s="91"/>
      <c r="P100" s="91"/>
      <c r="Q100" s="91"/>
      <c r="R100" s="91"/>
      <c r="S100" s="91"/>
    </row>
    <row r="101" spans="1:19">
      <c r="A101" s="88"/>
      <c r="B101" s="54"/>
      <c r="C101" s="54"/>
      <c r="D101" s="54"/>
      <c r="E101" s="54"/>
      <c r="F101" s="54"/>
      <c r="G101" s="54"/>
      <c r="H101" s="54"/>
      <c r="K101" s="88" t="s">
        <v>35</v>
      </c>
      <c r="L101" s="39" t="s">
        <v>76</v>
      </c>
      <c r="M101" s="40"/>
      <c r="N101" s="39" t="s">
        <v>75</v>
      </c>
      <c r="O101" s="39"/>
      <c r="P101" s="39" t="s">
        <v>74</v>
      </c>
      <c r="Q101" s="39"/>
      <c r="R101" s="59" t="s">
        <v>56</v>
      </c>
      <c r="S101" s="60"/>
    </row>
    <row r="102" spans="1:19">
      <c r="A102" s="46"/>
      <c r="B102" s="86"/>
      <c r="C102" s="87"/>
      <c r="D102" s="86"/>
      <c r="E102" s="87"/>
      <c r="F102" s="86"/>
      <c r="G102" s="87"/>
      <c r="H102" s="86"/>
      <c r="K102" s="46"/>
      <c r="L102" s="85" t="s">
        <v>5</v>
      </c>
      <c r="M102" s="45" t="s">
        <v>11</v>
      </c>
      <c r="N102" s="85" t="s">
        <v>5</v>
      </c>
      <c r="O102" s="44" t="s">
        <v>11</v>
      </c>
      <c r="P102" s="85" t="s">
        <v>5</v>
      </c>
      <c r="Q102" s="44" t="s">
        <v>11</v>
      </c>
      <c r="R102" s="90" t="s">
        <v>5</v>
      </c>
      <c r="S102" s="66" t="s">
        <v>11</v>
      </c>
    </row>
    <row r="103" spans="1:19" ht="6" customHeight="1">
      <c r="A103" s="55"/>
      <c r="B103" s="55"/>
      <c r="C103" s="55"/>
      <c r="D103" s="55"/>
      <c r="E103" s="55"/>
      <c r="F103" s="55"/>
      <c r="G103" s="55"/>
      <c r="H103" s="55"/>
      <c r="K103" s="57"/>
      <c r="L103" s="84"/>
      <c r="M103" s="46"/>
      <c r="N103" s="46"/>
      <c r="O103" s="46"/>
      <c r="P103" s="46"/>
      <c r="Q103" s="46"/>
      <c r="R103" s="55"/>
      <c r="S103" s="55"/>
    </row>
    <row r="104" spans="1:19">
      <c r="A104" s="30"/>
      <c r="B104" s="81"/>
      <c r="C104" s="81"/>
      <c r="D104" s="81"/>
      <c r="E104" s="81"/>
      <c r="F104" s="81"/>
      <c r="G104" s="81"/>
      <c r="H104" s="81"/>
      <c r="K104" s="30" t="str">
        <f>A$10</f>
        <v>平成27年度</v>
      </c>
      <c r="L104" s="83">
        <v>782536</v>
      </c>
      <c r="M104" s="80">
        <v>510060</v>
      </c>
      <c r="N104" s="80">
        <v>2295264</v>
      </c>
      <c r="O104" s="80">
        <v>1653540</v>
      </c>
      <c r="P104" s="80">
        <v>1159674</v>
      </c>
      <c r="Q104" s="80">
        <v>790560</v>
      </c>
      <c r="R104" s="81">
        <v>2366060</v>
      </c>
      <c r="S104" s="81">
        <v>1919190</v>
      </c>
    </row>
    <row r="105" spans="1:19">
      <c r="A105" s="30"/>
      <c r="B105" s="81"/>
      <c r="C105" s="81"/>
      <c r="D105" s="81"/>
      <c r="E105" s="81"/>
      <c r="F105" s="81"/>
      <c r="G105" s="81"/>
      <c r="H105" s="81"/>
      <c r="K105" s="30" t="str">
        <f>A$11</f>
        <v>28</v>
      </c>
      <c r="L105" s="83">
        <v>780697</v>
      </c>
      <c r="M105" s="80">
        <v>521160</v>
      </c>
      <c r="N105" s="80">
        <v>2353254</v>
      </c>
      <c r="O105" s="80">
        <v>1718940</v>
      </c>
      <c r="P105" s="80">
        <v>1168290</v>
      </c>
      <c r="Q105" s="80">
        <v>793980</v>
      </c>
      <c r="R105" s="81">
        <v>2347588</v>
      </c>
      <c r="S105" s="81">
        <v>1897470</v>
      </c>
    </row>
    <row r="106" spans="1:19">
      <c r="A106" s="30"/>
      <c r="B106" s="81"/>
      <c r="C106" s="81"/>
      <c r="D106" s="81"/>
      <c r="E106" s="81"/>
      <c r="F106" s="81"/>
      <c r="G106" s="81"/>
      <c r="H106" s="81"/>
      <c r="K106" s="30" t="str">
        <f>A$12</f>
        <v>29</v>
      </c>
      <c r="L106" s="83">
        <v>785701</v>
      </c>
      <c r="M106" s="80">
        <v>531120</v>
      </c>
      <c r="N106" s="80">
        <v>2427156</v>
      </c>
      <c r="O106" s="80">
        <v>1792080</v>
      </c>
      <c r="P106" s="80">
        <v>1170597</v>
      </c>
      <c r="Q106" s="80">
        <v>798000</v>
      </c>
      <c r="R106" s="81">
        <v>2370563</v>
      </c>
      <c r="S106" s="81">
        <v>1922940</v>
      </c>
    </row>
    <row r="107" spans="1:19">
      <c r="A107" s="30"/>
      <c r="B107" s="81"/>
      <c r="C107" s="81"/>
      <c r="D107" s="81"/>
      <c r="E107" s="81"/>
      <c r="F107" s="81"/>
      <c r="G107" s="81"/>
      <c r="H107" s="81"/>
      <c r="K107" s="30" t="str">
        <f>A$13</f>
        <v>30</v>
      </c>
      <c r="L107" s="83">
        <v>806821</v>
      </c>
      <c r="M107" s="80">
        <v>548400</v>
      </c>
      <c r="N107" s="80">
        <v>2455530</v>
      </c>
      <c r="O107" s="80">
        <v>1816290</v>
      </c>
      <c r="P107" s="80">
        <v>1170399</v>
      </c>
      <c r="Q107" s="80">
        <v>806910</v>
      </c>
      <c r="R107" s="81">
        <v>2364664</v>
      </c>
      <c r="S107" s="81">
        <v>1927740</v>
      </c>
    </row>
    <row r="108" spans="1:19">
      <c r="A108" s="72"/>
      <c r="B108" s="79"/>
      <c r="C108" s="79"/>
      <c r="D108" s="79"/>
      <c r="E108" s="79"/>
      <c r="F108" s="79"/>
      <c r="G108" s="79"/>
      <c r="H108" s="79"/>
      <c r="K108" s="72" t="str">
        <f>A$14</f>
        <v>令和元年度</v>
      </c>
      <c r="L108" s="78">
        <v>847927</v>
      </c>
      <c r="M108" s="79">
        <v>580860</v>
      </c>
      <c r="N108" s="79">
        <v>2421495</v>
      </c>
      <c r="O108" s="79">
        <v>1799760</v>
      </c>
      <c r="P108" s="79">
        <v>1149667</v>
      </c>
      <c r="Q108" s="79">
        <v>799320</v>
      </c>
      <c r="R108" s="79">
        <v>2304015</v>
      </c>
      <c r="S108" s="79">
        <v>1877790</v>
      </c>
    </row>
    <row r="109" spans="1:19" ht="6" customHeight="1">
      <c r="A109" s="55"/>
      <c r="B109" s="55"/>
      <c r="C109" s="55"/>
      <c r="D109" s="55"/>
      <c r="E109" s="55"/>
      <c r="F109" s="55"/>
      <c r="G109" s="55"/>
      <c r="H109" s="55"/>
      <c r="K109" s="62"/>
      <c r="L109" s="50"/>
      <c r="M109" s="51"/>
      <c r="N109" s="34"/>
      <c r="O109" s="34"/>
      <c r="P109" s="82"/>
      <c r="Q109" s="82"/>
      <c r="R109" s="62"/>
      <c r="S109" s="62"/>
    </row>
    <row r="110" spans="1:19">
      <c r="A110" s="46"/>
      <c r="B110" s="54"/>
      <c r="C110" s="54"/>
      <c r="D110" s="54"/>
      <c r="E110" s="54"/>
      <c r="F110" s="54"/>
      <c r="G110" s="54"/>
      <c r="H110" s="54"/>
      <c r="K110" s="37"/>
      <c r="L110" s="24" t="s">
        <v>73</v>
      </c>
      <c r="M110" s="89"/>
      <c r="N110" s="89"/>
      <c r="O110" s="89"/>
      <c r="P110" s="4"/>
      <c r="Q110" s="4"/>
      <c r="R110" s="4"/>
      <c r="S110" s="4"/>
    </row>
    <row r="111" spans="1:19">
      <c r="A111" s="88"/>
      <c r="B111" s="54"/>
      <c r="C111" s="54"/>
      <c r="D111" s="54"/>
      <c r="E111" s="54"/>
      <c r="F111" s="54"/>
      <c r="G111" s="54"/>
      <c r="H111" s="54"/>
      <c r="K111" s="88" t="s">
        <v>35</v>
      </c>
      <c r="L111" s="39" t="s">
        <v>72</v>
      </c>
      <c r="M111" s="40"/>
      <c r="N111" s="163" t="s">
        <v>71</v>
      </c>
      <c r="O111" s="167"/>
      <c r="P111" s="4"/>
      <c r="Q111" s="4"/>
      <c r="R111" s="4"/>
      <c r="S111" s="4"/>
    </row>
    <row r="112" spans="1:19">
      <c r="A112" s="46"/>
      <c r="B112" s="86"/>
      <c r="C112" s="87"/>
      <c r="D112" s="86"/>
      <c r="E112" s="87"/>
      <c r="F112" s="86"/>
      <c r="G112" s="87"/>
      <c r="H112" s="86"/>
      <c r="K112" s="46"/>
      <c r="L112" s="85" t="s">
        <v>5</v>
      </c>
      <c r="M112" s="45" t="s">
        <v>11</v>
      </c>
      <c r="N112" s="85" t="s">
        <v>5</v>
      </c>
      <c r="O112" s="45" t="s">
        <v>11</v>
      </c>
      <c r="P112" s="4"/>
      <c r="Q112" s="4"/>
      <c r="R112" s="4"/>
      <c r="S112" s="4"/>
    </row>
    <row r="113" spans="1:19" ht="6" customHeight="1">
      <c r="A113" s="55"/>
      <c r="B113" s="55"/>
      <c r="C113" s="55"/>
      <c r="D113" s="55"/>
      <c r="E113" s="55"/>
      <c r="F113" s="55"/>
      <c r="G113" s="55"/>
      <c r="H113" s="55"/>
      <c r="K113" s="57"/>
      <c r="L113" s="84"/>
      <c r="M113" s="46"/>
      <c r="N113" s="46"/>
      <c r="O113" s="46"/>
      <c r="P113" s="4"/>
      <c r="Q113" s="4"/>
      <c r="R113" s="4"/>
      <c r="S113" s="4"/>
    </row>
    <row r="114" spans="1:19">
      <c r="A114" s="30"/>
      <c r="B114" s="81"/>
      <c r="C114" s="81"/>
      <c r="D114" s="81"/>
      <c r="E114" s="81"/>
      <c r="F114" s="81"/>
      <c r="G114" s="81"/>
      <c r="H114" s="81"/>
      <c r="K114" s="30" t="str">
        <f>A$10</f>
        <v>平成27年度</v>
      </c>
      <c r="L114" s="83">
        <v>675505</v>
      </c>
      <c r="M114" s="80">
        <v>444330</v>
      </c>
      <c r="N114" s="80">
        <v>778484</v>
      </c>
      <c r="O114" s="80">
        <v>528570</v>
      </c>
      <c r="P114" s="4"/>
      <c r="Q114" s="4"/>
      <c r="R114" s="4"/>
      <c r="S114" s="4"/>
    </row>
    <row r="115" spans="1:19">
      <c r="A115" s="30"/>
      <c r="B115" s="81"/>
      <c r="C115" s="81"/>
      <c r="D115" s="81"/>
      <c r="E115" s="81"/>
      <c r="F115" s="81"/>
      <c r="G115" s="81"/>
      <c r="H115" s="81"/>
      <c r="K115" s="30" t="str">
        <f>A$11</f>
        <v>28</v>
      </c>
      <c r="L115" s="83">
        <v>694396</v>
      </c>
      <c r="M115" s="80">
        <v>460590</v>
      </c>
      <c r="N115" s="80">
        <v>776560</v>
      </c>
      <c r="O115" s="80">
        <v>529710</v>
      </c>
      <c r="P115" s="4"/>
      <c r="Q115" s="4"/>
      <c r="R115" s="4"/>
      <c r="S115" s="4"/>
    </row>
    <row r="116" spans="1:19">
      <c r="A116" s="30"/>
      <c r="B116" s="81"/>
      <c r="C116" s="81"/>
      <c r="D116" s="81"/>
      <c r="E116" s="81"/>
      <c r="F116" s="81"/>
      <c r="G116" s="81"/>
      <c r="H116" s="81"/>
      <c r="K116" s="30" t="str">
        <f>A$12</f>
        <v>29</v>
      </c>
      <c r="L116" s="83">
        <v>720076</v>
      </c>
      <c r="M116" s="80">
        <v>470430</v>
      </c>
      <c r="N116" s="80">
        <v>804572</v>
      </c>
      <c r="O116" s="80">
        <v>557580</v>
      </c>
      <c r="P116" s="4"/>
      <c r="Q116" s="4"/>
      <c r="R116" s="4"/>
      <c r="S116" s="4"/>
    </row>
    <row r="117" spans="1:19">
      <c r="A117" s="30"/>
      <c r="B117" s="81"/>
      <c r="C117" s="81"/>
      <c r="D117" s="81"/>
      <c r="E117" s="81"/>
      <c r="F117" s="81"/>
      <c r="G117" s="81"/>
      <c r="H117" s="81"/>
      <c r="K117" s="30" t="str">
        <f>A$13</f>
        <v>30</v>
      </c>
      <c r="L117" s="83">
        <v>738009</v>
      </c>
      <c r="M117" s="80">
        <v>477360</v>
      </c>
      <c r="N117" s="80">
        <v>791044</v>
      </c>
      <c r="O117" s="80">
        <v>542640</v>
      </c>
      <c r="P117" s="4"/>
      <c r="Q117" s="4"/>
      <c r="R117" s="4"/>
      <c r="S117" s="4"/>
    </row>
    <row r="118" spans="1:19">
      <c r="A118" s="72"/>
      <c r="B118" s="79"/>
      <c r="C118" s="79"/>
      <c r="D118" s="79"/>
      <c r="E118" s="79"/>
      <c r="F118" s="79"/>
      <c r="G118" s="79"/>
      <c r="H118" s="79"/>
      <c r="K118" s="72" t="str">
        <f>A$14</f>
        <v>令和元年度</v>
      </c>
      <c r="L118" s="78">
        <v>767633</v>
      </c>
      <c r="M118" s="79">
        <v>500910</v>
      </c>
      <c r="N118" s="79">
        <v>791058</v>
      </c>
      <c r="O118" s="79">
        <v>544410</v>
      </c>
      <c r="P118" s="4"/>
      <c r="Q118" s="4"/>
      <c r="R118" s="4"/>
      <c r="S118" s="4"/>
    </row>
    <row r="119" spans="1:19" ht="6" customHeight="1">
      <c r="A119" s="55"/>
      <c r="B119" s="55"/>
      <c r="C119" s="55"/>
      <c r="D119" s="55"/>
      <c r="E119" s="55"/>
      <c r="F119" s="55"/>
      <c r="G119" s="55"/>
      <c r="H119" s="55"/>
      <c r="K119" s="62"/>
      <c r="L119" s="50"/>
      <c r="M119" s="51"/>
      <c r="N119" s="82"/>
      <c r="O119" s="82"/>
      <c r="P119" s="62"/>
      <c r="Q119" s="62"/>
      <c r="R119" s="62"/>
      <c r="S119" s="62"/>
    </row>
    <row r="120" spans="1:19">
      <c r="A120" s="56"/>
      <c r="B120" s="55"/>
      <c r="C120" s="55"/>
      <c r="D120" s="55"/>
      <c r="E120" s="55"/>
      <c r="F120" s="55"/>
      <c r="G120" s="55"/>
      <c r="H120" s="55"/>
      <c r="K120" s="56" t="s">
        <v>65</v>
      </c>
      <c r="P120" s="55"/>
      <c r="Q120" s="55"/>
      <c r="R120" s="55"/>
      <c r="S120" s="55"/>
    </row>
    <row r="121" spans="1:19" ht="13.5">
      <c r="A121" s="70"/>
      <c r="B121" s="61"/>
      <c r="C121" s="61"/>
      <c r="D121" s="61"/>
      <c r="E121" s="61"/>
      <c r="F121" s="61"/>
      <c r="G121" s="61"/>
      <c r="H121" s="61"/>
      <c r="K121" s="70" t="s">
        <v>21</v>
      </c>
      <c r="N121" s="61"/>
      <c r="O121" s="61"/>
      <c r="P121" s="61"/>
      <c r="Q121" s="61"/>
      <c r="R121" s="61"/>
      <c r="S121" s="61"/>
    </row>
    <row r="122" spans="1:19">
      <c r="A122" s="4"/>
      <c r="B122" s="4"/>
      <c r="C122" s="4"/>
      <c r="D122" s="4"/>
      <c r="E122" s="4"/>
      <c r="F122" s="4"/>
      <c r="G122" s="4"/>
      <c r="H122" s="4"/>
      <c r="K122" s="4"/>
      <c r="N122" s="4"/>
      <c r="O122" s="4"/>
      <c r="P122" s="4"/>
      <c r="Q122" s="4"/>
      <c r="R122" s="4"/>
      <c r="S122" s="4"/>
    </row>
  </sheetData>
  <sheetProtection password="D12A" sheet="1" objects="1" scenarios="1" selectLockedCells="1" selectUnlockedCells="1"/>
  <mergeCells count="5">
    <mergeCell ref="B6:D6"/>
    <mergeCell ref="B7:B8"/>
    <mergeCell ref="N111:O111"/>
    <mergeCell ref="C7:C8"/>
    <mergeCell ref="D7:D8"/>
  </mergeCells>
  <phoneticPr fontId="12"/>
  <printOptions gridLinesSet="0"/>
  <pageMargins left="0.78740157480314965" right="0.78740157480314965" top="0.98425196850393704" bottom="0.78740157480314965" header="0.51181102362204722" footer="0.11811023622047245"/>
  <pageSetup paperSize="9" orientation="portrait"/>
  <headerFooter alignWithMargins="0"/>
  <rowBreaks count="2" manualBreakCount="2">
    <brk id="27" max="21" man="1"/>
    <brk id="94"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
  <sheetViews>
    <sheetView showGridLines="0" zoomScaleNormal="100" zoomScaleSheetLayoutView="115" workbookViewId="0">
      <selection activeCell="B12" sqref="B12"/>
    </sheetView>
  </sheetViews>
  <sheetFormatPr defaultColWidth="11.25" defaultRowHeight="10.5"/>
  <cols>
    <col min="1" max="1" width="0.875" style="4" customWidth="1"/>
    <col min="2" max="2" width="9" style="4" customWidth="1"/>
    <col min="3" max="3" width="10" style="4" customWidth="1"/>
    <col min="4" max="5" width="9.625" style="4" customWidth="1"/>
    <col min="6" max="11" width="7.875" style="4" customWidth="1"/>
    <col min="12" max="16384" width="11.25" style="4"/>
  </cols>
  <sheetData>
    <row r="1" spans="1:11" ht="18" customHeight="1">
      <c r="A1" s="1" t="s">
        <v>60</v>
      </c>
      <c r="B1" s="2"/>
      <c r="C1" s="3"/>
      <c r="D1" s="3"/>
      <c r="E1" s="3"/>
      <c r="F1" s="3"/>
      <c r="G1" s="3"/>
      <c r="H1" s="3"/>
      <c r="I1" s="3"/>
      <c r="J1" s="3"/>
      <c r="K1" s="3"/>
    </row>
    <row r="2" spans="1:11" ht="6" customHeight="1">
      <c r="A2" s="1"/>
      <c r="B2" s="2"/>
      <c r="C2" s="3"/>
      <c r="D2" s="3"/>
      <c r="E2" s="3"/>
      <c r="F2" s="3"/>
      <c r="G2" s="3"/>
      <c r="H2" s="3"/>
      <c r="I2" s="3"/>
      <c r="J2" s="3"/>
      <c r="K2" s="3"/>
    </row>
    <row r="3" spans="1:11">
      <c r="A3" s="5" t="s">
        <v>0</v>
      </c>
      <c r="B3" s="5"/>
    </row>
    <row r="4" spans="1:11">
      <c r="A4" s="4" t="s">
        <v>1</v>
      </c>
    </row>
    <row r="5" spans="1:11" ht="5.25" customHeight="1"/>
    <row r="6" spans="1:11" ht="15" customHeight="1">
      <c r="A6" s="6"/>
      <c r="B6" s="6"/>
      <c r="C6" s="7" t="s">
        <v>2</v>
      </c>
      <c r="D6" s="7"/>
      <c r="E6" s="7"/>
      <c r="F6" s="7" t="s">
        <v>3</v>
      </c>
      <c r="G6" s="7"/>
      <c r="H6" s="7"/>
      <c r="I6" s="7"/>
      <c r="J6" s="7"/>
      <c r="K6" s="8"/>
    </row>
    <row r="7" spans="1:11" ht="15" customHeight="1">
      <c r="A7" s="3" t="s">
        <v>4</v>
      </c>
      <c r="B7" s="3"/>
      <c r="C7" s="179" t="s">
        <v>5</v>
      </c>
      <c r="D7" s="179" t="s">
        <v>6</v>
      </c>
      <c r="E7" s="179" t="s">
        <v>7</v>
      </c>
      <c r="F7" s="7" t="s">
        <v>8</v>
      </c>
      <c r="G7" s="7"/>
      <c r="H7" s="7" t="s">
        <v>9</v>
      </c>
      <c r="I7" s="7"/>
      <c r="J7" s="7" t="s">
        <v>10</v>
      </c>
      <c r="K7" s="8"/>
    </row>
    <row r="8" spans="1:11" ht="15" customHeight="1">
      <c r="A8" s="10"/>
      <c r="B8" s="10"/>
      <c r="C8" s="179"/>
      <c r="D8" s="179"/>
      <c r="E8" s="179"/>
      <c r="F8" s="9" t="s">
        <v>5</v>
      </c>
      <c r="G8" s="11" t="s">
        <v>11</v>
      </c>
      <c r="H8" s="9" t="s">
        <v>5</v>
      </c>
      <c r="I8" s="11" t="s">
        <v>11</v>
      </c>
      <c r="J8" s="9" t="s">
        <v>5</v>
      </c>
      <c r="K8" s="12" t="s">
        <v>11</v>
      </c>
    </row>
    <row r="9" spans="1:11" ht="6" customHeight="1">
      <c r="A9" s="6"/>
      <c r="B9" s="13"/>
    </row>
    <row r="10" spans="1:11" ht="15" customHeight="1">
      <c r="A10" s="3" t="s">
        <v>68</v>
      </c>
      <c r="B10" s="14"/>
      <c r="C10" s="74">
        <v>136836829</v>
      </c>
      <c r="D10" s="74">
        <v>48201769</v>
      </c>
      <c r="E10" s="74">
        <v>88635060</v>
      </c>
      <c r="F10" s="74">
        <v>1730520</v>
      </c>
      <c r="G10" s="74">
        <v>1069590</v>
      </c>
      <c r="H10" s="74">
        <v>2507757</v>
      </c>
      <c r="I10" s="74">
        <v>1742730</v>
      </c>
      <c r="J10" s="74">
        <v>774603</v>
      </c>
      <c r="K10" s="74">
        <v>534750</v>
      </c>
    </row>
    <row r="11" spans="1:11" ht="15" customHeight="1">
      <c r="A11" s="15" t="s">
        <v>66</v>
      </c>
      <c r="B11" s="14"/>
      <c r="C11" s="74">
        <v>141077852</v>
      </c>
      <c r="D11" s="74">
        <v>49543892</v>
      </c>
      <c r="E11" s="74">
        <v>91533960</v>
      </c>
      <c r="F11" s="74">
        <v>1721001</v>
      </c>
      <c r="G11" s="74">
        <v>1089960</v>
      </c>
      <c r="H11" s="74">
        <v>2612689</v>
      </c>
      <c r="I11" s="74">
        <v>1831470</v>
      </c>
      <c r="J11" s="74">
        <v>817118</v>
      </c>
      <c r="K11" s="74">
        <v>575760</v>
      </c>
    </row>
    <row r="12" spans="1:11" ht="15" customHeight="1">
      <c r="A12" s="15" t="s">
        <v>67</v>
      </c>
      <c r="B12" s="14"/>
      <c r="C12" s="74">
        <v>142803799</v>
      </c>
      <c r="D12" s="74">
        <v>49912779</v>
      </c>
      <c r="E12" s="74">
        <v>92891020</v>
      </c>
      <c r="F12" s="74">
        <v>1741611</v>
      </c>
      <c r="G12" s="74">
        <v>1112940</v>
      </c>
      <c r="H12" s="74">
        <v>2642831</v>
      </c>
      <c r="I12" s="74">
        <v>1861440</v>
      </c>
      <c r="J12" s="74">
        <v>842465</v>
      </c>
      <c r="K12" s="74">
        <v>597270</v>
      </c>
    </row>
    <row r="13" spans="1:11" ht="15" customHeight="1">
      <c r="A13" s="15" t="s">
        <v>69</v>
      </c>
      <c r="B13" s="14"/>
      <c r="C13" s="74">
        <v>145785738</v>
      </c>
      <c r="D13" s="74">
        <v>51008598</v>
      </c>
      <c r="E13" s="74">
        <v>94777140</v>
      </c>
      <c r="F13" s="74">
        <v>1787449</v>
      </c>
      <c r="G13" s="74">
        <v>1149930</v>
      </c>
      <c r="H13" s="74">
        <v>2643625</v>
      </c>
      <c r="I13" s="74">
        <v>1858110</v>
      </c>
      <c r="J13" s="74">
        <v>869956</v>
      </c>
      <c r="K13" s="74">
        <v>617700</v>
      </c>
    </row>
    <row r="14" spans="1:11" ht="15" customHeight="1">
      <c r="A14" s="73" t="s">
        <v>70</v>
      </c>
      <c r="B14" s="71"/>
      <c r="C14" s="75">
        <v>147838635</v>
      </c>
      <c r="D14" s="76">
        <v>51618585</v>
      </c>
      <c r="E14" s="76">
        <v>96220050</v>
      </c>
      <c r="F14" s="76">
        <v>1820878</v>
      </c>
      <c r="G14" s="76">
        <v>1190040</v>
      </c>
      <c r="H14" s="76">
        <v>2704382</v>
      </c>
      <c r="I14" s="76">
        <v>1918020</v>
      </c>
      <c r="J14" s="76">
        <v>868361</v>
      </c>
      <c r="K14" s="76">
        <v>620520</v>
      </c>
    </row>
    <row r="15" spans="1:11" ht="6" customHeight="1">
      <c r="B15" s="16"/>
      <c r="C15" s="17"/>
    </row>
  </sheetData>
  <sheetProtection password="D12A" sheet="1" objects="1" scenarios="1" selectLockedCells="1" selectUnlockedCells="1"/>
  <mergeCells count="3">
    <mergeCell ref="C7:C8"/>
    <mergeCell ref="D7:D8"/>
    <mergeCell ref="E7:E8"/>
  </mergeCells>
  <phoneticPr fontId="12"/>
  <pageMargins left="0.78740157480314965" right="0.78740157480314965" top="0.98425196850393704" bottom="0.78740157480314965" header="0.51181102362204722" footer="0.1181102362204724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6"/>
  <sheetViews>
    <sheetView showGridLines="0" zoomScaleNormal="100" zoomScaleSheetLayoutView="115" workbookViewId="0">
      <selection activeCell="B12" sqref="B12"/>
    </sheetView>
  </sheetViews>
  <sheetFormatPr defaultColWidth="11.25" defaultRowHeight="10.5"/>
  <cols>
    <col min="1" max="1" width="0.875" style="20" customWidth="1"/>
    <col min="2" max="2" width="9" style="20" customWidth="1"/>
    <col min="3" max="12" width="7.625" style="20" customWidth="1"/>
    <col min="13" max="16384" width="11.25" style="20"/>
  </cols>
  <sheetData>
    <row r="1" spans="1:12" ht="13.5">
      <c r="A1" s="18" t="s">
        <v>61</v>
      </c>
      <c r="B1" s="19"/>
      <c r="C1" s="19"/>
      <c r="D1" s="19"/>
      <c r="E1" s="19"/>
      <c r="F1" s="19"/>
      <c r="G1" s="19"/>
      <c r="H1" s="19"/>
      <c r="I1" s="19"/>
      <c r="J1" s="19"/>
      <c r="K1" s="19"/>
      <c r="L1" s="19"/>
    </row>
    <row r="2" spans="1:12" ht="6" customHeight="1"/>
    <row r="3" spans="1:12">
      <c r="A3" s="21"/>
    </row>
    <row r="4" spans="1:12">
      <c r="A4" s="20" t="s">
        <v>12</v>
      </c>
    </row>
    <row r="5" spans="1:12" ht="5.25" customHeight="1"/>
    <row r="6" spans="1:12" ht="15" customHeight="1">
      <c r="A6" s="22"/>
      <c r="B6" s="22"/>
      <c r="C6" s="23" t="s">
        <v>13</v>
      </c>
      <c r="D6" s="23"/>
      <c r="E6" s="23"/>
      <c r="F6" s="23"/>
      <c r="G6" s="23"/>
      <c r="H6" s="23"/>
      <c r="I6" s="23"/>
      <c r="J6" s="23"/>
      <c r="K6" s="23"/>
      <c r="L6" s="24"/>
    </row>
    <row r="7" spans="1:12" ht="15" customHeight="1">
      <c r="A7" s="19" t="s">
        <v>4</v>
      </c>
      <c r="B7" s="19"/>
      <c r="C7" s="23" t="s">
        <v>14</v>
      </c>
      <c r="D7" s="23"/>
      <c r="E7" s="23" t="s">
        <v>15</v>
      </c>
      <c r="F7" s="23"/>
      <c r="G7" s="23" t="s">
        <v>16</v>
      </c>
      <c r="H7" s="23"/>
      <c r="I7" s="23" t="s">
        <v>17</v>
      </c>
      <c r="J7" s="23"/>
      <c r="K7" s="23" t="s">
        <v>18</v>
      </c>
      <c r="L7" s="24"/>
    </row>
    <row r="8" spans="1:12" ht="15" customHeight="1">
      <c r="A8" s="25"/>
      <c r="B8" s="25"/>
      <c r="C8" s="26" t="s">
        <v>5</v>
      </c>
      <c r="D8" s="27" t="s">
        <v>11</v>
      </c>
      <c r="E8" s="26" t="s">
        <v>5</v>
      </c>
      <c r="F8" s="27" t="s">
        <v>11</v>
      </c>
      <c r="G8" s="26" t="s">
        <v>5</v>
      </c>
      <c r="H8" s="27" t="s">
        <v>11</v>
      </c>
      <c r="I8" s="26" t="s">
        <v>5</v>
      </c>
      <c r="J8" s="27" t="s">
        <v>11</v>
      </c>
      <c r="K8" s="26" t="s">
        <v>5</v>
      </c>
      <c r="L8" s="28" t="s">
        <v>11</v>
      </c>
    </row>
    <row r="9" spans="1:12" ht="6" customHeight="1">
      <c r="A9" s="22"/>
      <c r="B9" s="29"/>
    </row>
    <row r="10" spans="1:12" ht="15" customHeight="1">
      <c r="A10" s="30" t="str">
        <f>'R1(Ⅰ)'!A10</f>
        <v>平成 26 年度</v>
      </c>
      <c r="B10" s="31"/>
      <c r="C10" s="77">
        <v>3283335</v>
      </c>
      <c r="D10" s="77">
        <v>2113590</v>
      </c>
      <c r="E10" s="77">
        <v>752889</v>
      </c>
      <c r="F10" s="77">
        <v>516780</v>
      </c>
      <c r="G10" s="77">
        <v>814713</v>
      </c>
      <c r="H10" s="77">
        <v>518610</v>
      </c>
      <c r="I10" s="77">
        <v>600788</v>
      </c>
      <c r="J10" s="77">
        <v>386190</v>
      </c>
      <c r="K10" s="77">
        <v>388741</v>
      </c>
      <c r="L10" s="77">
        <v>220800</v>
      </c>
    </row>
    <row r="11" spans="1:12" ht="15" customHeight="1">
      <c r="A11" s="30" t="str">
        <f>'R1(Ⅰ)'!A11</f>
        <v>27</v>
      </c>
      <c r="B11" s="31"/>
      <c r="C11" s="77">
        <v>3360822</v>
      </c>
      <c r="D11" s="77">
        <v>2177880</v>
      </c>
      <c r="E11" s="77">
        <v>802549</v>
      </c>
      <c r="F11" s="77">
        <v>554550</v>
      </c>
      <c r="G11" s="77">
        <v>841019</v>
      </c>
      <c r="H11" s="77">
        <v>539550</v>
      </c>
      <c r="I11" s="77">
        <v>648117</v>
      </c>
      <c r="J11" s="77">
        <v>424530</v>
      </c>
      <c r="K11" s="77">
        <v>408634</v>
      </c>
      <c r="L11" s="77">
        <v>235920</v>
      </c>
    </row>
    <row r="12" spans="1:12" ht="15" customHeight="1">
      <c r="A12" s="30" t="str">
        <f>'R1(Ⅰ)'!A12</f>
        <v>28</v>
      </c>
      <c r="B12" s="31"/>
      <c r="C12" s="77">
        <v>3391869</v>
      </c>
      <c r="D12" s="77">
        <v>2216610</v>
      </c>
      <c r="E12" s="77">
        <v>813644</v>
      </c>
      <c r="F12" s="77">
        <v>564030</v>
      </c>
      <c r="G12" s="77">
        <v>832866</v>
      </c>
      <c r="H12" s="77">
        <v>538050</v>
      </c>
      <c r="I12" s="77">
        <v>670335</v>
      </c>
      <c r="J12" s="77">
        <v>440760</v>
      </c>
      <c r="K12" s="77">
        <v>414459</v>
      </c>
      <c r="L12" s="77">
        <v>238770</v>
      </c>
    </row>
    <row r="13" spans="1:12" ht="15" customHeight="1">
      <c r="A13" s="30" t="str">
        <f>'R1(Ⅰ)'!A13</f>
        <v>29</v>
      </c>
      <c r="B13" s="31"/>
      <c r="C13" s="77">
        <v>3457113</v>
      </c>
      <c r="D13" s="77">
        <v>2266920</v>
      </c>
      <c r="E13" s="77">
        <v>821375</v>
      </c>
      <c r="F13" s="77">
        <v>568530</v>
      </c>
      <c r="G13" s="77">
        <v>853342</v>
      </c>
      <c r="H13" s="77">
        <v>551040</v>
      </c>
      <c r="I13" s="77">
        <v>695565</v>
      </c>
      <c r="J13" s="77">
        <v>463050</v>
      </c>
      <c r="K13" s="77">
        <v>424447</v>
      </c>
      <c r="L13" s="77">
        <v>244440</v>
      </c>
    </row>
    <row r="14" spans="1:12" ht="15" customHeight="1">
      <c r="A14" s="72" t="str">
        <f>'R1(Ⅰ)'!A14</f>
        <v>30</v>
      </c>
      <c r="B14" s="32"/>
      <c r="C14" s="78">
        <v>3489362</v>
      </c>
      <c r="D14" s="79">
        <v>2310000</v>
      </c>
      <c r="E14" s="79">
        <v>807911</v>
      </c>
      <c r="F14" s="79">
        <v>558240</v>
      </c>
      <c r="G14" s="79">
        <v>847042</v>
      </c>
      <c r="H14" s="79">
        <v>550860</v>
      </c>
      <c r="I14" s="79">
        <v>725335</v>
      </c>
      <c r="J14" s="79">
        <v>485310</v>
      </c>
      <c r="K14" s="79">
        <v>426902</v>
      </c>
      <c r="L14" s="79">
        <v>245970</v>
      </c>
    </row>
    <row r="15" spans="1:12" ht="6" customHeight="1">
      <c r="A15" s="25"/>
      <c r="B15" s="35"/>
      <c r="C15" s="36"/>
      <c r="D15" s="25"/>
      <c r="E15" s="25"/>
      <c r="F15" s="25"/>
      <c r="G15" s="25"/>
      <c r="H15" s="25"/>
      <c r="I15" s="25"/>
      <c r="J15" s="25"/>
      <c r="K15" s="25"/>
      <c r="L15" s="25"/>
    </row>
    <row r="16" spans="1:12">
      <c r="A16" s="20" t="s">
        <v>21</v>
      </c>
    </row>
  </sheetData>
  <sheetProtection password="D12A" sheet="1" objects="1" scenarios="1" selectLockedCells="1" selectUnlockedCells="1"/>
  <phoneticPr fontId="12"/>
  <pageMargins left="0.78740157480314965" right="0.78740157480314965" top="0.98425196850393704" bottom="0.78740157480314965" header="0.51181102362204722" footer="0.1181102362204724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6"/>
  <sheetViews>
    <sheetView showGridLines="0" zoomScale="125" zoomScaleNormal="125" zoomScaleSheetLayoutView="115" workbookViewId="0">
      <selection activeCell="B12" sqref="B12"/>
    </sheetView>
  </sheetViews>
  <sheetFormatPr defaultColWidth="11.25" defaultRowHeight="10.5"/>
  <cols>
    <col min="1" max="1" width="0.875" style="20" customWidth="1"/>
    <col min="2" max="2" width="9" style="20" customWidth="1"/>
    <col min="3" max="12" width="7.625" style="20" customWidth="1"/>
    <col min="13" max="16384" width="11.25" style="20"/>
  </cols>
  <sheetData>
    <row r="1" spans="1:12" ht="13.5">
      <c r="A1" s="18" t="s">
        <v>62</v>
      </c>
      <c r="B1" s="19"/>
      <c r="C1" s="19"/>
      <c r="D1" s="19"/>
      <c r="E1" s="19"/>
      <c r="F1" s="19"/>
      <c r="G1" s="19"/>
      <c r="H1" s="19"/>
      <c r="I1" s="19"/>
      <c r="J1" s="19"/>
      <c r="K1" s="19"/>
      <c r="L1" s="19"/>
    </row>
    <row r="2" spans="1:12" ht="6" customHeight="1"/>
    <row r="3" spans="1:12">
      <c r="A3" s="21" t="s">
        <v>59</v>
      </c>
    </row>
    <row r="4" spans="1:12">
      <c r="A4" s="20" t="s">
        <v>12</v>
      </c>
    </row>
    <row r="5" spans="1:12" ht="5.25" customHeight="1"/>
    <row r="6" spans="1:12" ht="15" customHeight="1">
      <c r="A6" s="22"/>
      <c r="B6" s="29"/>
      <c r="C6" s="23" t="s">
        <v>13</v>
      </c>
      <c r="D6" s="23"/>
      <c r="E6" s="23"/>
      <c r="F6" s="23"/>
      <c r="G6" s="23"/>
      <c r="H6" s="23"/>
      <c r="I6" s="23"/>
      <c r="J6" s="23"/>
      <c r="K6" s="23"/>
      <c r="L6" s="24"/>
    </row>
    <row r="7" spans="1:12" ht="15" customHeight="1">
      <c r="A7" s="19" t="s">
        <v>4</v>
      </c>
      <c r="B7" s="19"/>
      <c r="C7" s="23" t="s">
        <v>19</v>
      </c>
      <c r="D7" s="23"/>
      <c r="E7" s="23" t="s">
        <v>20</v>
      </c>
      <c r="F7" s="23"/>
      <c r="G7" s="23" t="s">
        <v>22</v>
      </c>
      <c r="H7" s="23"/>
      <c r="I7" s="23" t="s">
        <v>23</v>
      </c>
      <c r="J7" s="23"/>
      <c r="K7" s="23" t="s">
        <v>24</v>
      </c>
      <c r="L7" s="24"/>
    </row>
    <row r="8" spans="1:12" ht="15" customHeight="1">
      <c r="A8" s="25"/>
      <c r="B8" s="35"/>
      <c r="C8" s="26" t="s">
        <v>5</v>
      </c>
      <c r="D8" s="27" t="s">
        <v>11</v>
      </c>
      <c r="E8" s="26" t="s">
        <v>5</v>
      </c>
      <c r="F8" s="27" t="s">
        <v>11</v>
      </c>
      <c r="G8" s="26" t="s">
        <v>5</v>
      </c>
      <c r="H8" s="27" t="s">
        <v>11</v>
      </c>
      <c r="I8" s="26" t="s">
        <v>5</v>
      </c>
      <c r="J8" s="27" t="s">
        <v>11</v>
      </c>
      <c r="K8" s="26" t="s">
        <v>5</v>
      </c>
      <c r="L8" s="28" t="s">
        <v>11</v>
      </c>
    </row>
    <row r="9" spans="1:12" ht="6" customHeight="1">
      <c r="A9" s="22"/>
      <c r="B9" s="29"/>
    </row>
    <row r="10" spans="1:12" ht="15" customHeight="1">
      <c r="A10" s="19" t="str">
        <f>'R1(Ⅰ)'!A10</f>
        <v>平成 26 年度</v>
      </c>
      <c r="B10" s="31"/>
      <c r="C10" s="77">
        <v>2469507</v>
      </c>
      <c r="D10" s="77">
        <v>1656600</v>
      </c>
      <c r="E10" s="77">
        <v>5679846</v>
      </c>
      <c r="F10" s="77">
        <v>3327090</v>
      </c>
      <c r="G10" s="77">
        <v>28447602</v>
      </c>
      <c r="H10" s="77">
        <v>18802050</v>
      </c>
      <c r="I10" s="77">
        <v>1063542</v>
      </c>
      <c r="J10" s="77">
        <v>634680</v>
      </c>
      <c r="K10" s="77">
        <v>50605725</v>
      </c>
      <c r="L10" s="77">
        <v>31243380</v>
      </c>
    </row>
    <row r="11" spans="1:12" ht="15" customHeight="1">
      <c r="A11" s="19" t="str">
        <f>'R1(Ⅰ)'!A11</f>
        <v>27</v>
      </c>
      <c r="B11" s="31"/>
      <c r="C11" s="77">
        <v>2519435</v>
      </c>
      <c r="D11" s="77">
        <v>1686060</v>
      </c>
      <c r="E11" s="77">
        <v>5768742</v>
      </c>
      <c r="F11" s="77">
        <v>3367440</v>
      </c>
      <c r="G11" s="77">
        <v>29660159</v>
      </c>
      <c r="H11" s="77">
        <v>19643880</v>
      </c>
      <c r="I11" s="77">
        <v>1096641</v>
      </c>
      <c r="J11" s="77">
        <v>646230</v>
      </c>
      <c r="K11" s="77">
        <v>51854137</v>
      </c>
      <c r="L11" s="77">
        <v>31970760</v>
      </c>
    </row>
    <row r="12" spans="1:12" ht="15" customHeight="1">
      <c r="A12" s="19" t="str">
        <f>'R1(Ⅰ)'!A12</f>
        <v>28</v>
      </c>
      <c r="B12" s="31"/>
      <c r="C12" s="77">
        <v>2516014</v>
      </c>
      <c r="D12" s="77">
        <v>1697700</v>
      </c>
      <c r="E12" s="77">
        <v>5787442</v>
      </c>
      <c r="F12" s="77">
        <v>3402330</v>
      </c>
      <c r="G12" s="77">
        <v>30166646</v>
      </c>
      <c r="H12" s="77">
        <v>20106870</v>
      </c>
      <c r="I12" s="77">
        <v>1117712</v>
      </c>
      <c r="J12" s="77">
        <v>672870</v>
      </c>
      <c r="K12" s="77">
        <v>52364920</v>
      </c>
      <c r="L12" s="77">
        <v>32218530</v>
      </c>
    </row>
    <row r="13" spans="1:12" ht="15" customHeight="1">
      <c r="A13" s="19" t="str">
        <f>'R1(Ⅰ)'!A13</f>
        <v>29</v>
      </c>
      <c r="B13" s="31"/>
      <c r="C13" s="77">
        <v>2545606</v>
      </c>
      <c r="D13" s="77">
        <v>1723110</v>
      </c>
      <c r="E13" s="77">
        <v>5821720</v>
      </c>
      <c r="F13" s="77">
        <v>3422820</v>
      </c>
      <c r="G13" s="77">
        <v>30457939</v>
      </c>
      <c r="H13" s="77">
        <v>20458530</v>
      </c>
      <c r="I13" s="77">
        <v>1207104</v>
      </c>
      <c r="J13" s="77">
        <v>727740</v>
      </c>
      <c r="K13" s="77">
        <v>54049700</v>
      </c>
      <c r="L13" s="77">
        <v>32964810</v>
      </c>
    </row>
    <row r="14" spans="1:12" ht="15" customHeight="1">
      <c r="A14" s="32" t="str">
        <f>'R1(Ⅰ)'!A14</f>
        <v>30</v>
      </c>
      <c r="B14" s="19"/>
      <c r="C14" s="78">
        <v>2587215</v>
      </c>
      <c r="D14" s="79">
        <v>1760070</v>
      </c>
      <c r="E14" s="79">
        <v>5992668</v>
      </c>
      <c r="F14" s="79">
        <v>3581160</v>
      </c>
      <c r="G14" s="79">
        <v>30887041</v>
      </c>
      <c r="H14" s="79">
        <v>20648370</v>
      </c>
      <c r="I14" s="79">
        <v>1255197</v>
      </c>
      <c r="J14" s="79">
        <v>745590</v>
      </c>
      <c r="K14" s="79">
        <v>54973775</v>
      </c>
      <c r="L14" s="79">
        <v>33584220</v>
      </c>
    </row>
    <row r="15" spans="1:12" ht="6" customHeight="1">
      <c r="A15" s="25"/>
      <c r="B15" s="35"/>
      <c r="C15" s="36"/>
      <c r="D15" s="25"/>
      <c r="E15" s="25"/>
      <c r="F15" s="25"/>
      <c r="G15" s="25"/>
      <c r="H15" s="25"/>
      <c r="I15" s="25"/>
      <c r="J15" s="25"/>
      <c r="K15" s="25"/>
      <c r="L15" s="25"/>
    </row>
    <row r="16" spans="1:12" ht="15" customHeight="1">
      <c r="A16" s="22"/>
      <c r="B16" s="29"/>
      <c r="C16" s="23" t="s">
        <v>25</v>
      </c>
      <c r="D16" s="23"/>
      <c r="E16" s="23"/>
      <c r="F16" s="23"/>
      <c r="G16" s="23" t="s">
        <v>26</v>
      </c>
      <c r="H16" s="23"/>
      <c r="I16" s="23"/>
      <c r="J16" s="23"/>
      <c r="K16" s="23" t="s">
        <v>27</v>
      </c>
      <c r="L16" s="24"/>
    </row>
    <row r="17" spans="1:12" ht="15" customHeight="1">
      <c r="A17" s="19" t="s">
        <v>4</v>
      </c>
      <c r="B17" s="31"/>
      <c r="C17" s="23" t="s">
        <v>28</v>
      </c>
      <c r="D17" s="23"/>
      <c r="E17" s="23" t="s">
        <v>29</v>
      </c>
      <c r="F17" s="23"/>
      <c r="G17" s="23" t="s">
        <v>30</v>
      </c>
      <c r="H17" s="23"/>
      <c r="I17" s="23" t="s">
        <v>31</v>
      </c>
      <c r="J17" s="23"/>
      <c r="K17" s="23" t="s">
        <v>32</v>
      </c>
      <c r="L17" s="24"/>
    </row>
    <row r="18" spans="1:12" ht="15" customHeight="1">
      <c r="A18" s="25"/>
      <c r="B18" s="35"/>
      <c r="C18" s="26" t="s">
        <v>5</v>
      </c>
      <c r="D18" s="27" t="s">
        <v>11</v>
      </c>
      <c r="E18" s="26" t="s">
        <v>5</v>
      </c>
      <c r="F18" s="27" t="s">
        <v>11</v>
      </c>
      <c r="G18" s="26" t="s">
        <v>5</v>
      </c>
      <c r="H18" s="27" t="s">
        <v>11</v>
      </c>
      <c r="I18" s="26" t="s">
        <v>5</v>
      </c>
      <c r="J18" s="27" t="s">
        <v>11</v>
      </c>
      <c r="K18" s="26" t="s">
        <v>5</v>
      </c>
      <c r="L18" s="28" t="s">
        <v>11</v>
      </c>
    </row>
    <row r="19" spans="1:12" ht="6" customHeight="1">
      <c r="A19" s="22"/>
      <c r="B19" s="29"/>
    </row>
    <row r="20" spans="1:12" ht="15" customHeight="1">
      <c r="A20" s="30" t="str">
        <f>A10</f>
        <v>平成 26 年度</v>
      </c>
      <c r="B20" s="31"/>
      <c r="C20" s="77">
        <v>1901216</v>
      </c>
      <c r="D20" s="77">
        <v>1115880</v>
      </c>
      <c r="E20" s="77">
        <v>1066308</v>
      </c>
      <c r="F20" s="77">
        <v>810030</v>
      </c>
      <c r="G20" s="77">
        <v>620065</v>
      </c>
      <c r="H20" s="77">
        <v>381660</v>
      </c>
      <c r="I20" s="77">
        <v>3304353</v>
      </c>
      <c r="J20" s="77">
        <v>1742610</v>
      </c>
      <c r="K20" s="77">
        <v>824785</v>
      </c>
      <c r="L20" s="77">
        <v>530220</v>
      </c>
    </row>
    <row r="21" spans="1:12" ht="15" customHeight="1">
      <c r="A21" s="30" t="str">
        <f>A11</f>
        <v>27</v>
      </c>
      <c r="B21" s="31"/>
      <c r="C21" s="77">
        <v>2001917</v>
      </c>
      <c r="D21" s="77">
        <v>1168710</v>
      </c>
      <c r="E21" s="77">
        <v>1101520</v>
      </c>
      <c r="F21" s="77">
        <v>837090</v>
      </c>
      <c r="G21" s="77">
        <v>650159</v>
      </c>
      <c r="H21" s="77">
        <v>398640</v>
      </c>
      <c r="I21" s="77">
        <v>3435801</v>
      </c>
      <c r="J21" s="77">
        <v>1811250</v>
      </c>
      <c r="K21" s="77">
        <v>875206</v>
      </c>
      <c r="L21" s="77">
        <v>566070</v>
      </c>
    </row>
    <row r="22" spans="1:12" ht="15" customHeight="1">
      <c r="A22" s="30" t="str">
        <f>A12</f>
        <v>28</v>
      </c>
      <c r="B22" s="31"/>
      <c r="C22" s="77">
        <v>2111726</v>
      </c>
      <c r="D22" s="77">
        <v>1256160</v>
      </c>
      <c r="E22" s="77">
        <v>1097890</v>
      </c>
      <c r="F22" s="77">
        <v>839880</v>
      </c>
      <c r="G22" s="77">
        <v>653727</v>
      </c>
      <c r="H22" s="77">
        <v>395400</v>
      </c>
      <c r="I22" s="77">
        <v>3564551</v>
      </c>
      <c r="J22" s="77">
        <v>1897680</v>
      </c>
      <c r="K22" s="77">
        <v>889272</v>
      </c>
      <c r="L22" s="77">
        <v>587550</v>
      </c>
    </row>
    <row r="23" spans="1:12" ht="15" customHeight="1">
      <c r="A23" s="30" t="str">
        <f>A13</f>
        <v>29</v>
      </c>
      <c r="B23" s="31"/>
      <c r="C23" s="77">
        <v>2254771</v>
      </c>
      <c r="D23" s="77">
        <v>1342890</v>
      </c>
      <c r="E23" s="77">
        <v>1067790</v>
      </c>
      <c r="F23" s="77">
        <v>814440</v>
      </c>
      <c r="G23" s="77">
        <v>668284</v>
      </c>
      <c r="H23" s="77">
        <v>412740</v>
      </c>
      <c r="I23" s="77">
        <v>3650037</v>
      </c>
      <c r="J23" s="77">
        <v>1953180</v>
      </c>
      <c r="K23" s="77">
        <v>902435</v>
      </c>
      <c r="L23" s="77">
        <v>599820</v>
      </c>
    </row>
    <row r="24" spans="1:12" ht="15" customHeight="1">
      <c r="A24" s="72" t="str">
        <f>A14</f>
        <v>30</v>
      </c>
      <c r="B24" s="32"/>
      <c r="C24" s="78">
        <v>2387103</v>
      </c>
      <c r="D24" s="79">
        <v>1437660</v>
      </c>
      <c r="E24" s="79">
        <v>1094742</v>
      </c>
      <c r="F24" s="79">
        <v>838350</v>
      </c>
      <c r="G24" s="79">
        <v>673103</v>
      </c>
      <c r="H24" s="79">
        <v>414210</v>
      </c>
      <c r="I24" s="79">
        <v>3717315</v>
      </c>
      <c r="J24" s="79">
        <v>2026380</v>
      </c>
      <c r="K24" s="79">
        <v>903641</v>
      </c>
      <c r="L24" s="79">
        <v>591420</v>
      </c>
    </row>
    <row r="25" spans="1:12" ht="6" customHeight="1">
      <c r="A25" s="25"/>
      <c r="B25" s="35"/>
      <c r="C25" s="36"/>
      <c r="D25" s="25"/>
      <c r="E25" s="25"/>
      <c r="F25" s="25"/>
      <c r="G25" s="25"/>
      <c r="H25" s="25"/>
      <c r="I25" s="25"/>
      <c r="J25" s="25"/>
      <c r="K25" s="25"/>
      <c r="L25" s="25"/>
    </row>
    <row r="26" spans="1:12" ht="15" customHeight="1">
      <c r="A26" s="37"/>
      <c r="B26" s="38"/>
      <c r="C26" s="39" t="s">
        <v>33</v>
      </c>
      <c r="D26" s="39"/>
      <c r="E26" s="39"/>
      <c r="F26" s="39"/>
      <c r="G26" s="39"/>
      <c r="H26" s="39"/>
      <c r="I26" s="39"/>
      <c r="J26" s="39"/>
      <c r="K26" s="39" t="s">
        <v>34</v>
      </c>
      <c r="L26" s="40"/>
    </row>
    <row r="27" spans="1:12" ht="15" customHeight="1">
      <c r="A27" s="180" t="s">
        <v>35</v>
      </c>
      <c r="B27" s="181"/>
      <c r="C27" s="39" t="s">
        <v>36</v>
      </c>
      <c r="D27" s="39"/>
      <c r="E27" s="39" t="s">
        <v>37</v>
      </c>
      <c r="F27" s="39"/>
      <c r="G27" s="39" t="s">
        <v>38</v>
      </c>
      <c r="H27" s="39"/>
      <c r="I27" s="39" t="s">
        <v>39</v>
      </c>
      <c r="J27" s="39"/>
      <c r="K27" s="39" t="s">
        <v>40</v>
      </c>
      <c r="L27" s="40"/>
    </row>
    <row r="28" spans="1:12" ht="15" customHeight="1">
      <c r="A28" s="41"/>
      <c r="B28" s="42"/>
      <c r="C28" s="43" t="s">
        <v>5</v>
      </c>
      <c r="D28" s="44" t="s">
        <v>11</v>
      </c>
      <c r="E28" s="43" t="s">
        <v>5</v>
      </c>
      <c r="F28" s="44" t="s">
        <v>11</v>
      </c>
      <c r="G28" s="43" t="s">
        <v>5</v>
      </c>
      <c r="H28" s="44" t="s">
        <v>11</v>
      </c>
      <c r="I28" s="43" t="s">
        <v>5</v>
      </c>
      <c r="J28" s="44" t="s">
        <v>11</v>
      </c>
      <c r="K28" s="43" t="s">
        <v>5</v>
      </c>
      <c r="L28" s="45" t="s">
        <v>11</v>
      </c>
    </row>
    <row r="29" spans="1:12" ht="6" customHeight="1">
      <c r="A29" s="37"/>
      <c r="B29" s="38"/>
      <c r="C29" s="46"/>
      <c r="D29" s="46"/>
      <c r="E29" s="46"/>
      <c r="F29" s="46"/>
      <c r="G29" s="46"/>
      <c r="H29" s="46"/>
      <c r="I29" s="46"/>
      <c r="J29" s="46"/>
      <c r="K29" s="46"/>
      <c r="L29" s="46"/>
    </row>
    <row r="30" spans="1:12" ht="15" customHeight="1">
      <c r="A30" s="47" t="str">
        <f>A10</f>
        <v>平成 26 年度</v>
      </c>
      <c r="B30" s="48"/>
      <c r="C30" s="80">
        <v>953611</v>
      </c>
      <c r="D30" s="80">
        <v>624720</v>
      </c>
      <c r="E30" s="80">
        <v>961397</v>
      </c>
      <c r="F30" s="80">
        <v>568500</v>
      </c>
      <c r="G30" s="80">
        <v>2218307</v>
      </c>
      <c r="H30" s="80">
        <v>1831980</v>
      </c>
      <c r="I30" s="80">
        <v>777222</v>
      </c>
      <c r="J30" s="80">
        <v>490050</v>
      </c>
      <c r="K30" s="80">
        <v>1646991</v>
      </c>
      <c r="L30" s="80">
        <v>1456530</v>
      </c>
    </row>
    <row r="31" spans="1:12" ht="15" customHeight="1">
      <c r="A31" s="47" t="str">
        <f>A11</f>
        <v>27</v>
      </c>
      <c r="B31" s="48"/>
      <c r="C31" s="80">
        <v>984816</v>
      </c>
      <c r="D31" s="80">
        <v>649440</v>
      </c>
      <c r="E31" s="80">
        <v>995883</v>
      </c>
      <c r="F31" s="80">
        <v>600690</v>
      </c>
      <c r="G31" s="80">
        <v>2270925</v>
      </c>
      <c r="H31" s="80">
        <v>1874220</v>
      </c>
      <c r="I31" s="80">
        <v>805524</v>
      </c>
      <c r="J31" s="80">
        <v>502200</v>
      </c>
      <c r="K31" s="80">
        <v>1521997</v>
      </c>
      <c r="L31" s="80">
        <v>1344120</v>
      </c>
    </row>
    <row r="32" spans="1:12" ht="15" customHeight="1">
      <c r="A32" s="47" t="str">
        <f>A12</f>
        <v>28</v>
      </c>
      <c r="B32" s="48"/>
      <c r="C32" s="80">
        <v>984081</v>
      </c>
      <c r="D32" s="80">
        <v>649740</v>
      </c>
      <c r="E32" s="80">
        <v>999096</v>
      </c>
      <c r="F32" s="80">
        <v>601500</v>
      </c>
      <c r="G32" s="80">
        <v>2353551</v>
      </c>
      <c r="H32" s="80">
        <v>1954740</v>
      </c>
      <c r="I32" s="80">
        <v>813466</v>
      </c>
      <c r="J32" s="80">
        <v>507870</v>
      </c>
      <c r="K32" s="80">
        <v>1466827</v>
      </c>
      <c r="L32" s="80">
        <v>1305090</v>
      </c>
    </row>
    <row r="33" spans="1:12" ht="15" customHeight="1">
      <c r="A33" s="47" t="str">
        <f>A13</f>
        <v>29</v>
      </c>
      <c r="B33" s="48"/>
      <c r="C33" s="80">
        <v>1009409</v>
      </c>
      <c r="D33" s="80">
        <v>669390</v>
      </c>
      <c r="E33" s="80">
        <v>1035839</v>
      </c>
      <c r="F33" s="80">
        <v>637620</v>
      </c>
      <c r="G33" s="80">
        <v>2399311</v>
      </c>
      <c r="H33" s="80">
        <v>1987200</v>
      </c>
      <c r="I33" s="80">
        <v>818945</v>
      </c>
      <c r="J33" s="80">
        <v>509520</v>
      </c>
      <c r="K33" s="80">
        <v>1249435</v>
      </c>
      <c r="L33" s="80">
        <v>1117350</v>
      </c>
    </row>
    <row r="34" spans="1:12" ht="15" customHeight="1">
      <c r="A34" s="49" t="str">
        <f>A14</f>
        <v>30</v>
      </c>
      <c r="B34" s="49"/>
      <c r="C34" s="78">
        <v>1040935</v>
      </c>
      <c r="D34" s="79">
        <v>689580</v>
      </c>
      <c r="E34" s="79">
        <v>1049228</v>
      </c>
      <c r="F34" s="79">
        <v>659220</v>
      </c>
      <c r="G34" s="79">
        <v>2444960</v>
      </c>
      <c r="H34" s="79">
        <v>2025450</v>
      </c>
      <c r="I34" s="79">
        <v>830196</v>
      </c>
      <c r="J34" s="79">
        <v>519030</v>
      </c>
      <c r="K34" s="79">
        <v>970111</v>
      </c>
      <c r="L34" s="79">
        <v>872280</v>
      </c>
    </row>
    <row r="35" spans="1:12" ht="6" customHeight="1">
      <c r="A35" s="41"/>
      <c r="B35" s="42"/>
      <c r="C35" s="50"/>
      <c r="D35" s="51"/>
      <c r="E35" s="51"/>
      <c r="F35" s="51"/>
      <c r="G35" s="51"/>
      <c r="H35" s="51"/>
      <c r="I35" s="51"/>
      <c r="J35" s="51"/>
      <c r="K35" s="51"/>
      <c r="L35" s="51"/>
    </row>
    <row r="36" spans="1:12" ht="15" customHeight="1">
      <c r="A36" s="37"/>
      <c r="B36" s="38"/>
      <c r="C36" s="39" t="s">
        <v>41</v>
      </c>
      <c r="D36" s="39"/>
      <c r="E36" s="39"/>
      <c r="F36" s="39"/>
      <c r="G36" s="39"/>
      <c r="H36" s="39"/>
      <c r="I36" s="39"/>
      <c r="J36" s="39"/>
      <c r="K36" s="39"/>
      <c r="L36" s="40"/>
    </row>
    <row r="37" spans="1:12" ht="15" customHeight="1">
      <c r="A37" s="180" t="s">
        <v>35</v>
      </c>
      <c r="B37" s="181"/>
      <c r="C37" s="39" t="s">
        <v>42</v>
      </c>
      <c r="D37" s="39"/>
      <c r="E37" s="39" t="s">
        <v>43</v>
      </c>
      <c r="F37" s="39"/>
      <c r="G37" s="39" t="s">
        <v>44</v>
      </c>
      <c r="H37" s="39"/>
      <c r="I37" s="39" t="s">
        <v>45</v>
      </c>
      <c r="J37" s="39"/>
      <c r="K37" s="39" t="s">
        <v>46</v>
      </c>
      <c r="L37" s="40"/>
    </row>
    <row r="38" spans="1:12" ht="15" customHeight="1">
      <c r="A38" s="41"/>
      <c r="B38" s="42"/>
      <c r="C38" s="43" t="s">
        <v>5</v>
      </c>
      <c r="D38" s="44" t="s">
        <v>11</v>
      </c>
      <c r="E38" s="43" t="s">
        <v>5</v>
      </c>
      <c r="F38" s="44" t="s">
        <v>11</v>
      </c>
      <c r="G38" s="43" t="s">
        <v>5</v>
      </c>
      <c r="H38" s="44" t="s">
        <v>11</v>
      </c>
      <c r="I38" s="43" t="s">
        <v>5</v>
      </c>
      <c r="J38" s="44" t="s">
        <v>11</v>
      </c>
      <c r="K38" s="43" t="s">
        <v>5</v>
      </c>
      <c r="L38" s="45" t="s">
        <v>11</v>
      </c>
    </row>
    <row r="39" spans="1:12" ht="6" customHeight="1">
      <c r="A39" s="37"/>
      <c r="B39" s="38"/>
      <c r="C39" s="46"/>
      <c r="D39" s="46"/>
      <c r="E39" s="46"/>
      <c r="F39" s="46"/>
      <c r="G39" s="46"/>
      <c r="H39" s="46"/>
      <c r="I39" s="46"/>
      <c r="J39" s="46"/>
      <c r="K39" s="46"/>
      <c r="L39" s="46"/>
    </row>
    <row r="40" spans="1:12" ht="15" customHeight="1">
      <c r="A40" s="47" t="str">
        <f>A10</f>
        <v>平成 26 年度</v>
      </c>
      <c r="B40" s="48"/>
      <c r="C40" s="80">
        <v>7181542</v>
      </c>
      <c r="D40" s="80">
        <v>4854630</v>
      </c>
      <c r="E40" s="80">
        <v>653826</v>
      </c>
      <c r="F40" s="80">
        <v>485520</v>
      </c>
      <c r="G40" s="80">
        <v>405669</v>
      </c>
      <c r="H40" s="80">
        <v>220320</v>
      </c>
      <c r="I40" s="80">
        <v>573562</v>
      </c>
      <c r="J40" s="80">
        <v>428490</v>
      </c>
      <c r="K40" s="80">
        <v>473629</v>
      </c>
      <c r="L40" s="80">
        <v>326850</v>
      </c>
    </row>
    <row r="41" spans="1:12" ht="15" customHeight="1">
      <c r="A41" s="47" t="str">
        <f>A11</f>
        <v>27</v>
      </c>
      <c r="B41" s="48"/>
      <c r="C41" s="80">
        <v>7366416</v>
      </c>
      <c r="D41" s="80">
        <v>4988100</v>
      </c>
      <c r="E41" s="80">
        <v>654445</v>
      </c>
      <c r="F41" s="80">
        <v>485400</v>
      </c>
      <c r="G41" s="80">
        <v>428463</v>
      </c>
      <c r="H41" s="80">
        <v>237030</v>
      </c>
      <c r="I41" s="80">
        <v>608997</v>
      </c>
      <c r="J41" s="80">
        <v>455460</v>
      </c>
      <c r="K41" s="80">
        <v>483002</v>
      </c>
      <c r="L41" s="80">
        <v>328050</v>
      </c>
    </row>
    <row r="42" spans="1:12" ht="15" customHeight="1">
      <c r="A42" s="47" t="str">
        <f>A12</f>
        <v>28</v>
      </c>
      <c r="B42" s="48"/>
      <c r="C42" s="80">
        <v>7425851</v>
      </c>
      <c r="D42" s="80">
        <v>5016810</v>
      </c>
      <c r="E42" s="80">
        <v>658622</v>
      </c>
      <c r="F42" s="80">
        <v>467530</v>
      </c>
      <c r="G42" s="80">
        <v>438980</v>
      </c>
      <c r="H42" s="80">
        <v>244680</v>
      </c>
      <c r="I42" s="80">
        <v>614358</v>
      </c>
      <c r="J42" s="80">
        <v>458850</v>
      </c>
      <c r="K42" s="80">
        <v>494236</v>
      </c>
      <c r="L42" s="80">
        <v>333780</v>
      </c>
    </row>
    <row r="43" spans="1:12" ht="15" customHeight="1">
      <c r="A43" s="47" t="str">
        <f>A13</f>
        <v>29</v>
      </c>
      <c r="B43" s="48"/>
      <c r="C43" s="80">
        <v>7527251</v>
      </c>
      <c r="D43" s="80">
        <v>5104560</v>
      </c>
      <c r="E43" s="80">
        <v>673638</v>
      </c>
      <c r="F43" s="80">
        <v>495570</v>
      </c>
      <c r="G43" s="80">
        <v>450076</v>
      </c>
      <c r="H43" s="80">
        <v>253260</v>
      </c>
      <c r="I43" s="80">
        <v>646055</v>
      </c>
      <c r="J43" s="80">
        <v>483720</v>
      </c>
      <c r="K43" s="80">
        <v>516144</v>
      </c>
      <c r="L43" s="80">
        <v>345870</v>
      </c>
    </row>
    <row r="44" spans="1:12" ht="15" customHeight="1">
      <c r="A44" s="49" t="str">
        <f>A14</f>
        <v>30</v>
      </c>
      <c r="B44" s="49"/>
      <c r="C44" s="78">
        <v>7600734</v>
      </c>
      <c r="D44" s="79">
        <v>5173860</v>
      </c>
      <c r="E44" s="79">
        <v>714889</v>
      </c>
      <c r="F44" s="79">
        <v>524400</v>
      </c>
      <c r="G44" s="79">
        <v>453601</v>
      </c>
      <c r="H44" s="79">
        <v>254430</v>
      </c>
      <c r="I44" s="79">
        <v>655729</v>
      </c>
      <c r="J44" s="79">
        <v>486240</v>
      </c>
      <c r="K44" s="79">
        <v>528003</v>
      </c>
      <c r="L44" s="79">
        <v>352470</v>
      </c>
    </row>
    <row r="45" spans="1:12" ht="6" customHeight="1">
      <c r="A45" s="41"/>
      <c r="B45" s="42"/>
      <c r="C45" s="50"/>
      <c r="D45" s="51"/>
      <c r="E45" s="51"/>
      <c r="F45" s="51"/>
      <c r="G45" s="51"/>
      <c r="H45" s="51"/>
      <c r="I45" s="51"/>
      <c r="J45" s="51"/>
      <c r="K45" s="51"/>
      <c r="L45" s="51"/>
    </row>
    <row r="46" spans="1:12">
      <c r="A46" s="20" t="s">
        <v>21</v>
      </c>
    </row>
  </sheetData>
  <sheetProtection password="D12A" sheet="1" objects="1" scenarios="1" selectLockedCells="1" selectUnlockedCells="1"/>
  <mergeCells count="2">
    <mergeCell ref="A27:B27"/>
    <mergeCell ref="A37:B37"/>
  </mergeCells>
  <phoneticPr fontId="12"/>
  <pageMargins left="0.78740157480314965" right="0.78740157480314965" top="0.98425196850393704" bottom="0.78740157480314965" header="0.51181102362204722" footer="0.11811023622047245"/>
  <pageSetup paperSize="9" orientation="portrait"/>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11</vt:i4>
      </vt:variant>
      <vt:variant>
        <vt:lpstr>名前付き一覧</vt:lpstr>
      </vt:variant>
      <vt:variant>
        <vt:i4>11</vt:i4>
      </vt:variant>
    </vt:vector>
  </HeadingPairs>
  <TitlesOfParts>
    <vt:vector baseType="lpstr" size="22">
      <vt:lpstr>R7</vt:lpstr>
      <vt:lpstr>R6</vt:lpstr>
      <vt:lpstr>R5</vt:lpstr>
      <vt:lpstr>R4</vt:lpstr>
      <vt:lpstr>R3</vt:lpstr>
      <vt:lpstr>R2</vt:lpstr>
      <vt:lpstr>R1(Ⅰ)</vt:lpstr>
      <vt:lpstr>R1(Ⅰ)-2</vt:lpstr>
      <vt:lpstr>R1(Ⅱ)</vt:lpstr>
      <vt:lpstr>R1(Ⅲ)</vt:lpstr>
      <vt:lpstr>R1(Ⅲ)-2</vt:lpstr>
      <vt:lpstr>'R1(Ⅰ)'!Print_Area</vt:lpstr>
      <vt:lpstr>'R1(Ⅰ)-2'!Print_Area</vt:lpstr>
      <vt:lpstr>'R1(Ⅱ)'!Print_Area</vt:lpstr>
      <vt:lpstr>'R1(Ⅲ)'!Print_Area</vt:lpstr>
      <vt:lpstr>'R1(Ⅲ)-2'!Print_Area</vt:lpstr>
      <vt:lpstr>'R2'!Print_Area</vt:lpstr>
      <vt:lpstr>'R3'!Print_Area</vt:lpstr>
      <vt:lpstr>'R4'!Print_Area</vt:lpstr>
      <vt:lpstr>'R5'!Print_Area</vt:lpstr>
      <vt:lpstr>'R6'!Print_Area</vt:lpstr>
      <vt:lpstr>'R7'!Print_Area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2026-03-19T05:27:06Z</dcterms:modified>
</cp:coreProperties>
</file>