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filterPrivacy="1"/>
  <xr:revisionPtr xr6:coauthVersionLast="47" xr6:coauthVersionMax="47" documentId="13_ncr:1_{3C862230-840D-4243-98D4-9946C227F747}" revIDLastSave="0" xr10:uidLastSave="{00000000-0000-0000-0000-000000000000}"/>
  <bookViews>
    <workbookView activeTab="1" xr2:uid="{00000000-000D-0000-FFFF-FFFF00000000}" windowHeight="12930" windowWidth="20700" xWindow="3120" yWindow="3120"/>
  </bookViews>
  <sheets>
    <sheet r:id="rId1" name="R7" sheetId="26"/>
    <sheet r:id="rId2" name="R6" sheetId="27"/>
    <sheet r:id="rId3" name="R5" sheetId="24"/>
    <sheet r:id="rId4" name="R4" sheetId="23"/>
    <sheet r:id="rId5" name="R3" sheetId="22"/>
    <sheet r:id="rId6" name="R2" sheetId="21"/>
    <sheet r:id="rId7" name="R1" sheetId="20"/>
    <sheet r:id="rId8" name="H30" sheetId="19"/>
    <sheet r:id="rId9" name="H29" sheetId="18"/>
    <sheet r:id="rId10" name="H28" sheetId="17"/>
    <sheet r:id="rId11" name="H27" sheetId="16"/>
    <sheet r:id="rId12" name="H26" sheetId="15"/>
    <sheet r:id="rId13" name="H25" sheetId="14"/>
    <sheet r:id="rId14" name="H24" sheetId="13"/>
    <sheet r:id="rId15" name="H23" sheetId="12"/>
    <sheet r:id="rId16" name="H22" sheetId="11"/>
    <sheet r:id="rId17" name="H21" sheetId="10"/>
    <sheet r:id="rId18" name="H20" sheetId="7"/>
    <sheet r:id="rId19" name="H19" sheetId="6"/>
    <sheet r:id="rId20" name="H18" sheetId="5"/>
    <sheet r:id="rId21" name="H17" sheetId="4"/>
    <sheet r:id="rId22" name="H16" sheetId="3"/>
    <sheet r:id="rId23" name="H15" sheetId="2"/>
    <sheet r:id="rId24" name="H14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4" l="1"/>
  <c r="B11" i="5" l="1"/>
  <c r="B10" i="4" l="1"/>
  <c r="B9" i="3" l="1"/>
  <c r="B7" i="2" l="1"/>
  <c r="B8" i="2"/>
</calcChain>
</file>

<file path=xl/sharedStrings.xml><?xml version="1.0" encoding="utf-8"?>
<sst xmlns="http://schemas.openxmlformats.org/spreadsheetml/2006/main" count="373" uniqueCount="46">
  <si>
    <t>年度別</t>
  </si>
  <si>
    <t>総数</t>
  </si>
  <si>
    <t>平 成 13年 度</t>
    <phoneticPr fontId="7"/>
  </si>
  <si>
    <t>　(住宅都市局都市計画部特定交通施設整備室)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トクテイ</t>
    </rPh>
    <rPh sb="14" eb="16">
      <t>コウツウ</t>
    </rPh>
    <rPh sb="16" eb="18">
      <t>シセツ</t>
    </rPh>
    <rPh sb="18" eb="20">
      <t>セイビ</t>
    </rPh>
    <rPh sb="20" eb="21">
      <t>シツ</t>
    </rPh>
    <phoneticPr fontId="7"/>
  </si>
  <si>
    <t>　(単位　人)</t>
    <rPh sb="5" eb="6">
      <t>ヒト</t>
    </rPh>
    <phoneticPr fontId="7"/>
  </si>
  <si>
    <t>大曽根</t>
    <rPh sb="0" eb="3">
      <t>オオゾネ</t>
    </rPh>
    <phoneticPr fontId="7"/>
  </si>
  <si>
    <t>ナゴヤドーム前矢田</t>
    <rPh sb="6" eb="7">
      <t>マエ</t>
    </rPh>
    <rPh sb="7" eb="9">
      <t>ヤダ</t>
    </rPh>
    <phoneticPr fontId="7"/>
  </si>
  <si>
    <t>砂田橋</t>
    <rPh sb="0" eb="2">
      <t>スナダ</t>
    </rPh>
    <rPh sb="2" eb="3">
      <t>バシ</t>
    </rPh>
    <phoneticPr fontId="7"/>
  </si>
  <si>
    <t>守山</t>
    <rPh sb="0" eb="2">
      <t>モリヤマ</t>
    </rPh>
    <phoneticPr fontId="7"/>
  </si>
  <si>
    <t>守山市民病院前</t>
    <rPh sb="0" eb="2">
      <t>モリヤマ</t>
    </rPh>
    <rPh sb="2" eb="4">
      <t>シミン</t>
    </rPh>
    <rPh sb="4" eb="6">
      <t>ビョウイン</t>
    </rPh>
    <rPh sb="6" eb="7">
      <t>マエ</t>
    </rPh>
    <phoneticPr fontId="7"/>
  </si>
  <si>
    <t>川宮</t>
    <rPh sb="0" eb="2">
      <t>カワミヤ</t>
    </rPh>
    <phoneticPr fontId="7"/>
  </si>
  <si>
    <t>川村</t>
    <rPh sb="0" eb="2">
      <t>カワムラ</t>
    </rPh>
    <phoneticPr fontId="7"/>
  </si>
  <si>
    <t>白沢渓谷</t>
    <rPh sb="0" eb="2">
      <t>シラサワ</t>
    </rPh>
    <rPh sb="2" eb="4">
      <t>ケイコク</t>
    </rPh>
    <phoneticPr fontId="7"/>
  </si>
  <si>
    <t>小幡緑地</t>
    <rPh sb="0" eb="2">
      <t>オバタ</t>
    </rPh>
    <rPh sb="2" eb="4">
      <t>リョクチ</t>
    </rPh>
    <phoneticPr fontId="7"/>
  </si>
  <si>
    <t xml:space="preserve">  注)　平成13年3月23日より運行開始。</t>
    <rPh sb="5" eb="7">
      <t>ヘイセイ</t>
    </rPh>
    <rPh sb="9" eb="10">
      <t>ネン</t>
    </rPh>
    <rPh sb="11" eb="12">
      <t>ツキ</t>
    </rPh>
    <rPh sb="14" eb="15">
      <t>ニチ</t>
    </rPh>
    <rPh sb="17" eb="19">
      <t>ウンコウ</t>
    </rPh>
    <rPh sb="19" eb="21">
      <t>カイシ</t>
    </rPh>
    <phoneticPr fontId="10"/>
  </si>
  <si>
    <r>
      <t>11</t>
    </r>
    <r>
      <rPr>
        <sz val="11"/>
        <rFont val="ＭＳ 明朝"/>
        <family val="1"/>
        <charset val="128"/>
      </rPr>
      <t>－5. ｶﾞｲﾄﾞｳｪｲﾊﾞｽｼｽﾃﾑ志段味線（ゆとりーとライン）高架区間各駅の乗車人員</t>
    </r>
    <rPh sb="21" eb="22">
      <t>セン</t>
    </rPh>
    <rPh sb="22" eb="23">
      <t>（</t>
    </rPh>
    <rPh sb="23" eb="26">
      <t>ユトリ</t>
    </rPh>
    <rPh sb="35" eb="36">
      <t>アイダ</t>
    </rPh>
    <rPh sb="36" eb="39">
      <t>カクエキノ</t>
    </rPh>
    <rPh sb="39" eb="41">
      <t>ジョウシャ</t>
    </rPh>
    <rPh sb="41" eb="43">
      <t>ジンイン</t>
    </rPh>
    <phoneticPr fontId="3"/>
  </si>
  <si>
    <t xml:space="preserve"> 14</t>
    <phoneticPr fontId="7"/>
  </si>
  <si>
    <t>平 成 13 年 度</t>
    <phoneticPr fontId="7"/>
  </si>
  <si>
    <t>　(住宅都市局都市計画部特定交通経営管理室)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トクテイ</t>
    </rPh>
    <rPh sb="14" eb="16">
      <t>コウツウ</t>
    </rPh>
    <rPh sb="16" eb="18">
      <t>ケイエイ</t>
    </rPh>
    <rPh sb="18" eb="20">
      <t>カンリ</t>
    </rPh>
    <rPh sb="20" eb="21">
      <t>シツ</t>
    </rPh>
    <phoneticPr fontId="7"/>
  </si>
  <si>
    <t>平 成 14 年 度</t>
    <phoneticPr fontId="7"/>
  </si>
  <si>
    <t>平 成 15 年 度</t>
    <phoneticPr fontId="7"/>
  </si>
  <si>
    <t>平 成 16 年 度</t>
  </si>
  <si>
    <t>平 成 17 年 度</t>
    <phoneticPr fontId="7"/>
  </si>
  <si>
    <t>平 成 18 年 度</t>
  </si>
  <si>
    <t>　(住宅都市局都市計画部交通施設管理課)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コウツウ</t>
    </rPh>
    <rPh sb="14" eb="16">
      <t>シセツ</t>
    </rPh>
    <rPh sb="16" eb="18">
      <t>カンリ</t>
    </rPh>
    <rPh sb="18" eb="19">
      <t>カ</t>
    </rPh>
    <phoneticPr fontId="7"/>
  </si>
  <si>
    <t>平 成 19 年 度</t>
    <phoneticPr fontId="7"/>
  </si>
  <si>
    <t>守山市民病院</t>
    <rPh sb="0" eb="2">
      <t>モリヤマ</t>
    </rPh>
    <rPh sb="2" eb="4">
      <t>シミン</t>
    </rPh>
    <rPh sb="4" eb="6">
      <t>ビョウイン</t>
    </rPh>
    <phoneticPr fontId="7"/>
  </si>
  <si>
    <t>平 成 20 年 度</t>
    <phoneticPr fontId="7"/>
  </si>
  <si>
    <t>　注) 平成25年4月1日より、「守山市民病院前」は「金屋」に駅名を変更した。</t>
    <rPh sb="4" eb="6">
      <t>ヘイセイ</t>
    </rPh>
    <rPh sb="8" eb="9">
      <t>ネン</t>
    </rPh>
    <rPh sb="10" eb="11">
      <t>ガツ</t>
    </rPh>
    <rPh sb="12" eb="13">
      <t>ニチ</t>
    </rPh>
    <rPh sb="17" eb="21">
      <t>モリヤマシミン</t>
    </rPh>
    <rPh sb="21" eb="23">
      <t>ビョウイン</t>
    </rPh>
    <rPh sb="23" eb="24">
      <t>マエ</t>
    </rPh>
    <rPh sb="27" eb="29">
      <t>カナヤ</t>
    </rPh>
    <rPh sb="31" eb="33">
      <t>エキメイ</t>
    </rPh>
    <rPh sb="34" eb="36">
      <t>ヘンコウ</t>
    </rPh>
    <phoneticPr fontId="7"/>
  </si>
  <si>
    <t>平 成 21 年 度</t>
    <phoneticPr fontId="7"/>
  </si>
  <si>
    <t>金屋</t>
    <rPh sb="0" eb="2">
      <t>カナヤ</t>
    </rPh>
    <phoneticPr fontId="7"/>
  </si>
  <si>
    <t>平 成 22 年 度</t>
    <phoneticPr fontId="7"/>
  </si>
  <si>
    <t>平 成 23 年 度</t>
  </si>
  <si>
    <t>平 成 24 年 度</t>
    <phoneticPr fontId="7"/>
  </si>
  <si>
    <t>平 成 25 年 度</t>
    <phoneticPr fontId="7"/>
  </si>
  <si>
    <t>平 成 26 年 度</t>
  </si>
  <si>
    <r>
      <t>11</t>
    </r>
    <r>
      <rPr>
        <sz val="11"/>
        <rFont val="ＭＳ 明朝"/>
        <family val="1"/>
        <charset val="128"/>
      </rPr>
      <t>－5.ｶﾞｲﾄﾞｳｪｲﾊﾞｽｼｽﾃﾑ志段味線（ゆとりーとライン）高架区間各駅の乗車人員</t>
    </r>
    <rPh sb="20" eb="21">
      <t>セン</t>
    </rPh>
    <rPh sb="21" eb="22">
      <t>（</t>
    </rPh>
    <rPh sb="22" eb="25">
      <t>ユトリ</t>
    </rPh>
    <rPh sb="34" eb="35">
      <t>アイダ</t>
    </rPh>
    <rPh sb="35" eb="38">
      <t>カクエキノ</t>
    </rPh>
    <rPh sb="38" eb="40">
      <t>ジョウシャ</t>
    </rPh>
    <rPh sb="40" eb="42">
      <t>ジンイン</t>
    </rPh>
    <phoneticPr fontId="3"/>
  </si>
  <si>
    <t>ナゴヤドー
ム前矢田</t>
    <rPh sb="7" eb="8">
      <t>マエ</t>
    </rPh>
    <rPh sb="8" eb="10">
      <t>ヤダ</t>
    </rPh>
    <phoneticPr fontId="7"/>
  </si>
  <si>
    <t>平成27年度</t>
  </si>
  <si>
    <t>令和元年度</t>
    <rPh sb="0" eb="1">
      <t>レイ</t>
    </rPh>
    <rPh sb="1" eb="2">
      <t>ワ</t>
    </rPh>
    <rPh sb="2" eb="3">
      <t>ガン</t>
    </rPh>
    <phoneticPr fontId="7"/>
  </si>
  <si>
    <t>平成28年度</t>
  </si>
  <si>
    <t>　(住宅都市局都市計画部交通事業推進室)</t>
    <phoneticPr fontId="7"/>
  </si>
  <si>
    <t>平成29年度</t>
  </si>
  <si>
    <t>平成30年度</t>
    <phoneticPr fontId="12"/>
  </si>
  <si>
    <t>　(住宅都市局都市計画部交通事業推進課)</t>
    <rPh sb="18" eb="19">
      <t>カ</t>
    </rPh>
    <phoneticPr fontId="7"/>
  </si>
  <si>
    <t>令和2年度</t>
    <rPh sb="0" eb="1">
      <t>レイ</t>
    </rPh>
    <rPh sb="1" eb="2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</si>
</sst>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18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明朝"/>
      <family val="3"/>
      <charset val="128"/>
    </font>
    <font>
      <sz val="7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indexed="10"/>
      <name val="ＭＳ 明朝"/>
      <family val="1"/>
      <charset val="128"/>
    </font>
    <font>
      <sz val="7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74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176" fontId="9" fillId="0" borderId="0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0" fontId="8" fillId="0" borderId="7" xfId="1" quotePrefix="1" applyFont="1" applyBorder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5" fillId="0" borderId="0" xfId="2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176" fontId="9" fillId="0" borderId="0" xfId="2" applyNumberFormat="1" applyFont="1" applyAlignment="1">
      <alignment vertical="center"/>
    </xf>
    <xf numFmtId="176" fontId="9" fillId="0" borderId="8" xfId="2" applyNumberFormat="1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176" fontId="7" fillId="0" borderId="0" xfId="2" applyNumberFormat="1" applyFont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1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9" fillId="0" borderId="8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0" xfId="2" applyFont="1" applyAlignment="1">
      <alignment horizontal="centerContinuous" vertical="center"/>
    </xf>
    <xf numFmtId="176" fontId="7" fillId="0" borderId="8" xfId="2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wrapText="1" justifyLastLine="1"/>
    </xf>
    <xf numFmtId="176" fontId="7" fillId="0" borderId="0" xfId="0" applyNumberFormat="1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styles" Target="styles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E178-4511-4E51-9DB2-D9C1EB70D35F}">
  <dimension ref="A1:L13"/>
  <sheetViews>
    <sheetView showGridLines="0" zoomScale="125" zoomScaleNormal="125" workbookViewId="0">
      <selection activeCell="L17" sqref="L17"/>
    </sheetView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2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6" customHeight="1"/>
    <row r="3" spans="1:12" s="1" customFormat="1" ht="10.5">
      <c r="A3" s="1" t="s">
        <v>4</v>
      </c>
    </row>
    <row r="4" spans="1:12" s="1" customFormat="1" ht="1.5" customHeight="1"/>
    <row r="5" spans="1:12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2" s="1" customFormat="1" ht="6" customHeight="1">
      <c r="A6" s="5"/>
    </row>
    <row r="7" spans="1:12" s="1" customFormat="1" ht="12.75" customHeight="1">
      <c r="A7" s="46" t="s">
        <v>45</v>
      </c>
      <c r="B7" s="45">
        <v>3289472</v>
      </c>
      <c r="C7" s="45">
        <v>1242072</v>
      </c>
      <c r="D7" s="45">
        <v>239982</v>
      </c>
      <c r="E7" s="45">
        <v>495789</v>
      </c>
      <c r="F7" s="45">
        <v>191283</v>
      </c>
      <c r="G7" s="45">
        <v>263055</v>
      </c>
      <c r="H7" s="45">
        <v>266176</v>
      </c>
      <c r="I7" s="45">
        <v>222069</v>
      </c>
      <c r="J7" s="45">
        <v>177840</v>
      </c>
      <c r="K7" s="45">
        <v>191206</v>
      </c>
      <c r="L7" s="68"/>
    </row>
    <row r="8" spans="1:12" s="1" customFormat="1" ht="12.75" customHeight="1">
      <c r="A8" s="46">
        <v>3</v>
      </c>
      <c r="B8" s="62">
        <v>3632617.9999999995</v>
      </c>
      <c r="C8" s="62">
        <v>1362302.9899009315</v>
      </c>
      <c r="D8" s="62">
        <v>274745.69502063806</v>
      </c>
      <c r="E8" s="62">
        <v>564268.63785519265</v>
      </c>
      <c r="F8" s="62">
        <v>204960.48297530736</v>
      </c>
      <c r="G8" s="62">
        <v>285893.79297227709</v>
      </c>
      <c r="H8" s="62">
        <v>286753.05577735842</v>
      </c>
      <c r="I8" s="62">
        <v>243127.53389896895</v>
      </c>
      <c r="J8" s="62">
        <v>193162.75683615328</v>
      </c>
      <c r="K8" s="62">
        <v>217403.05476317272</v>
      </c>
      <c r="L8" s="68"/>
    </row>
    <row r="9" spans="1:12" s="1" customFormat="1" ht="12.75" customHeight="1">
      <c r="A9" s="46">
        <v>4</v>
      </c>
      <c r="B9" s="62">
        <v>3919538</v>
      </c>
      <c r="C9" s="62">
        <v>1499859</v>
      </c>
      <c r="D9" s="62">
        <v>322310</v>
      </c>
      <c r="E9" s="62">
        <v>590885</v>
      </c>
      <c r="F9" s="62">
        <v>215722</v>
      </c>
      <c r="G9" s="62">
        <v>294200</v>
      </c>
      <c r="H9" s="62">
        <v>300367</v>
      </c>
      <c r="I9" s="62">
        <v>267315</v>
      </c>
      <c r="J9" s="62">
        <v>205891</v>
      </c>
      <c r="K9" s="62">
        <v>222989</v>
      </c>
      <c r="L9" s="68"/>
    </row>
    <row r="10" spans="1:12" s="1" customFormat="1" ht="12.75" customHeight="1">
      <c r="A10" s="46">
        <v>5</v>
      </c>
      <c r="B10" s="62">
        <v>4140840</v>
      </c>
      <c r="C10" s="62">
        <v>1611386</v>
      </c>
      <c r="D10" s="62">
        <v>356007</v>
      </c>
      <c r="E10" s="62">
        <v>607541</v>
      </c>
      <c r="F10" s="62">
        <v>227277</v>
      </c>
      <c r="G10" s="62">
        <v>304578</v>
      </c>
      <c r="H10" s="62">
        <v>307837</v>
      </c>
      <c r="I10" s="62">
        <v>270154</v>
      </c>
      <c r="J10" s="62">
        <v>214175</v>
      </c>
      <c r="K10" s="62">
        <v>241885</v>
      </c>
      <c r="L10" s="68"/>
    </row>
    <row r="11" spans="1:12" s="1" customFormat="1" ht="12.75" customHeight="1">
      <c r="A11" s="11">
        <v>6</v>
      </c>
      <c r="B11" s="64">
        <v>4259231</v>
      </c>
      <c r="C11" s="65">
        <v>1654135</v>
      </c>
      <c r="D11" s="65">
        <v>378486</v>
      </c>
      <c r="E11" s="65">
        <v>630865</v>
      </c>
      <c r="F11" s="65">
        <v>231569</v>
      </c>
      <c r="G11" s="65">
        <v>310924</v>
      </c>
      <c r="H11" s="65">
        <v>313061</v>
      </c>
      <c r="I11" s="65">
        <v>270088</v>
      </c>
      <c r="J11" s="65">
        <v>215655</v>
      </c>
      <c r="K11" s="65">
        <v>254448</v>
      </c>
      <c r="L11" s="68"/>
    </row>
    <row r="12" spans="1:12" s="1" customFormat="1" ht="6" customHeight="1">
      <c r="A12" s="6"/>
      <c r="B12" s="66"/>
      <c r="C12" s="67"/>
      <c r="D12" s="67"/>
      <c r="E12" s="67"/>
      <c r="F12" s="67"/>
      <c r="G12" s="67"/>
      <c r="H12" s="67"/>
      <c r="I12" s="67"/>
      <c r="J12" s="67"/>
      <c r="K12" s="67"/>
    </row>
    <row r="13" spans="1:12" s="1" customFormat="1" ht="10.5">
      <c r="A13" s="1" t="s">
        <v>44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IV14"/>
  <sheetViews>
    <sheetView showGridLines="0" zoomScale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256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256" ht="6" customHeight="1"/>
    <row r="3" spans="1:256" s="40" customFormat="1" ht="10.5">
      <c r="A3" s="40" t="s">
        <v>4</v>
      </c>
    </row>
    <row r="4" spans="1:256" s="40" customFormat="1" ht="1.5" customHeight="1"/>
    <row r="5" spans="1:256" s="40" customFormat="1" ht="24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30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256" s="40" customFormat="1" ht="6" customHeight="1">
      <c r="A6" s="5"/>
    </row>
    <row r="7" spans="1:256" s="40" customFormat="1" ht="12.75" customHeight="1">
      <c r="A7" s="46" t="s">
        <v>32</v>
      </c>
      <c r="B7" s="45">
        <v>3671353</v>
      </c>
      <c r="C7" s="45">
        <v>1402015</v>
      </c>
      <c r="D7" s="45">
        <v>326327</v>
      </c>
      <c r="E7" s="45">
        <v>503672</v>
      </c>
      <c r="F7" s="45">
        <v>231052</v>
      </c>
      <c r="G7" s="45">
        <v>264681</v>
      </c>
      <c r="H7" s="45">
        <v>282810</v>
      </c>
      <c r="I7" s="45">
        <v>214215</v>
      </c>
      <c r="J7" s="45">
        <v>215101</v>
      </c>
      <c r="K7" s="45">
        <v>231480</v>
      </c>
    </row>
    <row r="8" spans="1:256" s="40" customFormat="1" ht="12.75" customHeight="1">
      <c r="A8" s="46">
        <v>24</v>
      </c>
      <c r="B8" s="45">
        <v>3753002</v>
      </c>
      <c r="C8" s="45">
        <v>1435150</v>
      </c>
      <c r="D8" s="45">
        <v>328998</v>
      </c>
      <c r="E8" s="45">
        <v>518141</v>
      </c>
      <c r="F8" s="45">
        <v>230062</v>
      </c>
      <c r="G8" s="45">
        <v>273759</v>
      </c>
      <c r="H8" s="45">
        <v>290238</v>
      </c>
      <c r="I8" s="45">
        <v>221044</v>
      </c>
      <c r="J8" s="45">
        <v>221275</v>
      </c>
      <c r="K8" s="45">
        <v>234335</v>
      </c>
    </row>
    <row r="9" spans="1:256" s="40" customFormat="1" ht="12.75" customHeight="1">
      <c r="A9" s="46">
        <v>25</v>
      </c>
      <c r="B9" s="45">
        <v>3906860</v>
      </c>
      <c r="C9" s="45">
        <v>1490655</v>
      </c>
      <c r="D9" s="45">
        <v>338560</v>
      </c>
      <c r="E9" s="45">
        <v>539735</v>
      </c>
      <c r="F9" s="45">
        <v>230393</v>
      </c>
      <c r="G9" s="45">
        <v>296383</v>
      </c>
      <c r="H9" s="45">
        <v>298247</v>
      </c>
      <c r="I9" s="45">
        <v>232371</v>
      </c>
      <c r="J9" s="45">
        <v>228822</v>
      </c>
      <c r="K9" s="45">
        <v>251694</v>
      </c>
    </row>
    <row r="10" spans="1:256" s="40" customFormat="1" ht="12.75" customHeight="1">
      <c r="A10" s="46">
        <v>26</v>
      </c>
      <c r="B10" s="49">
        <v>4038268</v>
      </c>
      <c r="C10" s="45">
        <v>1541287</v>
      </c>
      <c r="D10" s="45">
        <v>342907</v>
      </c>
      <c r="E10" s="45">
        <v>567182</v>
      </c>
      <c r="F10" s="45">
        <v>238344</v>
      </c>
      <c r="G10" s="45">
        <v>308986</v>
      </c>
      <c r="H10" s="45">
        <v>306585</v>
      </c>
      <c r="I10" s="45">
        <v>240994</v>
      </c>
      <c r="J10" s="45">
        <v>228669</v>
      </c>
      <c r="K10" s="45">
        <v>263314</v>
      </c>
    </row>
    <row r="11" spans="1:256" s="40" customFormat="1" ht="12.75" customHeight="1">
      <c r="A11" s="11">
        <v>27</v>
      </c>
      <c r="B11" s="43">
        <v>4168354</v>
      </c>
      <c r="C11" s="42">
        <v>1576664</v>
      </c>
      <c r="D11" s="42">
        <v>357097</v>
      </c>
      <c r="E11" s="42">
        <v>590001</v>
      </c>
      <c r="F11" s="42">
        <v>244736</v>
      </c>
      <c r="G11" s="42">
        <v>319462</v>
      </c>
      <c r="H11" s="42">
        <v>321599</v>
      </c>
      <c r="I11" s="42">
        <v>259799</v>
      </c>
      <c r="J11" s="42">
        <v>232771</v>
      </c>
      <c r="K11" s="42">
        <v>266225</v>
      </c>
    </row>
    <row r="12" spans="1:256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256" s="40" customFormat="1" ht="10.5" customHeight="1">
      <c r="A13" s="52" t="s">
        <v>28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</row>
    <row r="14" spans="1:256" s="40" customFormat="1" ht="10.5">
      <c r="A14" s="40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K14"/>
  <sheetViews>
    <sheetView showGridLines="0" zoomScale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30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31</v>
      </c>
      <c r="B7" s="45">
        <v>3578785</v>
      </c>
      <c r="C7" s="45">
        <v>1360766</v>
      </c>
      <c r="D7" s="45">
        <v>311466</v>
      </c>
      <c r="E7" s="45">
        <v>505499</v>
      </c>
      <c r="F7" s="45">
        <v>232566</v>
      </c>
      <c r="G7" s="45">
        <v>269228</v>
      </c>
      <c r="H7" s="45">
        <v>271530</v>
      </c>
      <c r="I7" s="45">
        <v>213679</v>
      </c>
      <c r="J7" s="45">
        <v>221536</v>
      </c>
      <c r="K7" s="45">
        <v>192515</v>
      </c>
    </row>
    <row r="8" spans="1:11" s="40" customFormat="1" ht="12.75" customHeight="1">
      <c r="A8" s="46">
        <v>23</v>
      </c>
      <c r="B8" s="45">
        <v>3671353</v>
      </c>
      <c r="C8" s="45">
        <v>1402015</v>
      </c>
      <c r="D8" s="45">
        <v>326327</v>
      </c>
      <c r="E8" s="45">
        <v>503672</v>
      </c>
      <c r="F8" s="45">
        <v>231052</v>
      </c>
      <c r="G8" s="45">
        <v>264681</v>
      </c>
      <c r="H8" s="45">
        <v>282810</v>
      </c>
      <c r="I8" s="45">
        <v>214215</v>
      </c>
      <c r="J8" s="45">
        <v>215101</v>
      </c>
      <c r="K8" s="45">
        <v>231480</v>
      </c>
    </row>
    <row r="9" spans="1:11" s="40" customFormat="1" ht="12.75" customHeight="1">
      <c r="A9" s="46">
        <v>24</v>
      </c>
      <c r="B9" s="45">
        <v>3753002</v>
      </c>
      <c r="C9" s="45">
        <v>1435150</v>
      </c>
      <c r="D9" s="45">
        <v>328998</v>
      </c>
      <c r="E9" s="45">
        <v>518141</v>
      </c>
      <c r="F9" s="45">
        <v>230062</v>
      </c>
      <c r="G9" s="45">
        <v>273759</v>
      </c>
      <c r="H9" s="45">
        <v>290238</v>
      </c>
      <c r="I9" s="45">
        <v>221044</v>
      </c>
      <c r="J9" s="45">
        <v>221275</v>
      </c>
      <c r="K9" s="45">
        <v>234335</v>
      </c>
    </row>
    <row r="10" spans="1:11" s="40" customFormat="1" ht="12.75" customHeight="1">
      <c r="A10" s="46">
        <v>25</v>
      </c>
      <c r="B10" s="49">
        <v>3906860</v>
      </c>
      <c r="C10" s="45">
        <v>1490655</v>
      </c>
      <c r="D10" s="45">
        <v>338560</v>
      </c>
      <c r="E10" s="45">
        <v>539735</v>
      </c>
      <c r="F10" s="45">
        <v>230393</v>
      </c>
      <c r="G10" s="45">
        <v>296383</v>
      </c>
      <c r="H10" s="45">
        <v>298247</v>
      </c>
      <c r="I10" s="45">
        <v>232371</v>
      </c>
      <c r="J10" s="45">
        <v>228822</v>
      </c>
      <c r="K10" s="45">
        <v>251694</v>
      </c>
    </row>
    <row r="11" spans="1:11" s="40" customFormat="1" ht="12.75" customHeight="1">
      <c r="A11" s="11">
        <v>26</v>
      </c>
      <c r="B11" s="43">
        <v>4038268</v>
      </c>
      <c r="C11" s="42">
        <v>1541287</v>
      </c>
      <c r="D11" s="42">
        <v>342907</v>
      </c>
      <c r="E11" s="42">
        <v>567182</v>
      </c>
      <c r="F11" s="42">
        <v>238344</v>
      </c>
      <c r="G11" s="42">
        <v>308986</v>
      </c>
      <c r="H11" s="42">
        <v>306585</v>
      </c>
      <c r="I11" s="42">
        <v>240994</v>
      </c>
      <c r="J11" s="42">
        <v>228669</v>
      </c>
      <c r="K11" s="42">
        <v>263314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 customHeight="1">
      <c r="A13" s="52" t="s">
        <v>28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1" s="40" customFormat="1" ht="10.5">
      <c r="A14" s="40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landscape" cellComments="asDisplayed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IV14"/>
  <sheetViews>
    <sheetView showGridLines="0" zoomScale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256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256" ht="6" customHeight="1"/>
    <row r="3" spans="1:256" s="40" customFormat="1" ht="10.5">
      <c r="A3" s="40" t="s">
        <v>4</v>
      </c>
    </row>
    <row r="4" spans="1:256" s="40" customFormat="1" ht="1.5" customHeight="1"/>
    <row r="5" spans="1:256" s="40" customFormat="1" ht="24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30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256" s="40" customFormat="1" ht="6" customHeight="1">
      <c r="A6" s="5"/>
    </row>
    <row r="7" spans="1:256" s="40" customFormat="1" ht="12.75" customHeight="1">
      <c r="A7" s="46" t="s">
        <v>29</v>
      </c>
      <c r="B7" s="45">
        <v>3542843</v>
      </c>
      <c r="C7" s="45">
        <v>1353306</v>
      </c>
      <c r="D7" s="45">
        <v>314751</v>
      </c>
      <c r="E7" s="45">
        <v>452639</v>
      </c>
      <c r="F7" s="45">
        <v>224914</v>
      </c>
      <c r="G7" s="45">
        <v>275724</v>
      </c>
      <c r="H7" s="45">
        <v>263607</v>
      </c>
      <c r="I7" s="45">
        <v>212648</v>
      </c>
      <c r="J7" s="45">
        <v>229046</v>
      </c>
      <c r="K7" s="45">
        <v>216208</v>
      </c>
    </row>
    <row r="8" spans="1:256" s="40" customFormat="1" ht="12.75" customHeight="1">
      <c r="A8" s="46">
        <v>22</v>
      </c>
      <c r="B8" s="45">
        <v>3578785</v>
      </c>
      <c r="C8" s="45">
        <v>1360766</v>
      </c>
      <c r="D8" s="45">
        <v>311466</v>
      </c>
      <c r="E8" s="45">
        <v>505499</v>
      </c>
      <c r="F8" s="45">
        <v>232566</v>
      </c>
      <c r="G8" s="45">
        <v>269228</v>
      </c>
      <c r="H8" s="45">
        <v>271530</v>
      </c>
      <c r="I8" s="45">
        <v>213679</v>
      </c>
      <c r="J8" s="45">
        <v>221536</v>
      </c>
      <c r="K8" s="45">
        <v>192515</v>
      </c>
    </row>
    <row r="9" spans="1:256" s="40" customFormat="1" ht="12.75" customHeight="1">
      <c r="A9" s="46">
        <v>23</v>
      </c>
      <c r="B9" s="45">
        <v>3671353</v>
      </c>
      <c r="C9" s="45">
        <v>1402015</v>
      </c>
      <c r="D9" s="45">
        <v>326327</v>
      </c>
      <c r="E9" s="45">
        <v>503672</v>
      </c>
      <c r="F9" s="45">
        <v>231052</v>
      </c>
      <c r="G9" s="45">
        <v>264681</v>
      </c>
      <c r="H9" s="45">
        <v>282810</v>
      </c>
      <c r="I9" s="45">
        <v>214215</v>
      </c>
      <c r="J9" s="45">
        <v>215101</v>
      </c>
      <c r="K9" s="45">
        <v>231480</v>
      </c>
    </row>
    <row r="10" spans="1:256" s="40" customFormat="1" ht="12.75" customHeight="1">
      <c r="A10" s="46">
        <v>24</v>
      </c>
      <c r="B10" s="49">
        <v>3753002</v>
      </c>
      <c r="C10" s="45">
        <v>1435150</v>
      </c>
      <c r="D10" s="45">
        <v>328998</v>
      </c>
      <c r="E10" s="45">
        <v>518141</v>
      </c>
      <c r="F10" s="45">
        <v>230062</v>
      </c>
      <c r="G10" s="45">
        <v>273759</v>
      </c>
      <c r="H10" s="45">
        <v>290238</v>
      </c>
      <c r="I10" s="45">
        <v>221044</v>
      </c>
      <c r="J10" s="45">
        <v>221275</v>
      </c>
      <c r="K10" s="45">
        <v>234335</v>
      </c>
    </row>
    <row r="11" spans="1:256" s="40" customFormat="1" ht="12.75" customHeight="1">
      <c r="A11" s="11">
        <v>25</v>
      </c>
      <c r="B11" s="43">
        <v>3906860</v>
      </c>
      <c r="C11" s="42">
        <v>1490655</v>
      </c>
      <c r="D11" s="42">
        <v>338560</v>
      </c>
      <c r="E11" s="42">
        <v>539735</v>
      </c>
      <c r="F11" s="42">
        <v>230393</v>
      </c>
      <c r="G11" s="42">
        <v>296383</v>
      </c>
      <c r="H11" s="42">
        <v>298247</v>
      </c>
      <c r="I11" s="42">
        <v>232371</v>
      </c>
      <c r="J11" s="42">
        <v>228822</v>
      </c>
      <c r="K11" s="42">
        <v>251694</v>
      </c>
    </row>
    <row r="12" spans="1:256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256" s="40" customFormat="1" ht="10.5" customHeight="1">
      <c r="A13" s="52" t="s">
        <v>28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</row>
    <row r="14" spans="1:256" s="40" customFormat="1" ht="10.5">
      <c r="A14" s="40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landscape" cellComments="asDisplayed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A1:K13"/>
  <sheetViews>
    <sheetView showGridLines="0" zoomScale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27</v>
      </c>
      <c r="B7" s="45">
        <v>3561156</v>
      </c>
      <c r="C7" s="45">
        <v>1334001</v>
      </c>
      <c r="D7" s="45">
        <v>329311</v>
      </c>
      <c r="E7" s="45">
        <v>478184</v>
      </c>
      <c r="F7" s="45">
        <v>222844</v>
      </c>
      <c r="G7" s="45">
        <v>274975</v>
      </c>
      <c r="H7" s="45">
        <v>258658</v>
      </c>
      <c r="I7" s="45">
        <v>207275</v>
      </c>
      <c r="J7" s="45">
        <v>219815</v>
      </c>
      <c r="K7" s="45">
        <v>236093</v>
      </c>
    </row>
    <row r="8" spans="1:11" s="40" customFormat="1" ht="12.75" customHeight="1">
      <c r="A8" s="46">
        <v>21</v>
      </c>
      <c r="B8" s="45">
        <v>3542843</v>
      </c>
      <c r="C8" s="45">
        <v>1353306</v>
      </c>
      <c r="D8" s="45">
        <v>314751</v>
      </c>
      <c r="E8" s="45">
        <v>452639</v>
      </c>
      <c r="F8" s="45">
        <v>224914</v>
      </c>
      <c r="G8" s="45">
        <v>275724</v>
      </c>
      <c r="H8" s="45">
        <v>263607</v>
      </c>
      <c r="I8" s="45">
        <v>212648</v>
      </c>
      <c r="J8" s="45">
        <v>229046</v>
      </c>
      <c r="K8" s="45">
        <v>216208</v>
      </c>
    </row>
    <row r="9" spans="1:11" s="40" customFormat="1" ht="12.75" customHeight="1">
      <c r="A9" s="46">
        <v>22</v>
      </c>
      <c r="B9" s="45">
        <v>3578785</v>
      </c>
      <c r="C9" s="45">
        <v>1360766</v>
      </c>
      <c r="D9" s="45">
        <v>311466</v>
      </c>
      <c r="E9" s="45">
        <v>505499</v>
      </c>
      <c r="F9" s="45">
        <v>232566</v>
      </c>
      <c r="G9" s="45">
        <v>269228</v>
      </c>
      <c r="H9" s="45">
        <v>271530</v>
      </c>
      <c r="I9" s="45">
        <v>213679</v>
      </c>
      <c r="J9" s="45">
        <v>221536</v>
      </c>
      <c r="K9" s="45">
        <v>192515</v>
      </c>
    </row>
    <row r="10" spans="1:11" s="40" customFormat="1" ht="12.75" customHeight="1">
      <c r="A10" s="46">
        <v>23</v>
      </c>
      <c r="B10" s="49">
        <v>3671353</v>
      </c>
      <c r="C10" s="45">
        <v>1402015</v>
      </c>
      <c r="D10" s="45">
        <v>326327</v>
      </c>
      <c r="E10" s="45">
        <v>503672</v>
      </c>
      <c r="F10" s="45">
        <v>231052</v>
      </c>
      <c r="G10" s="45">
        <v>264681</v>
      </c>
      <c r="H10" s="45">
        <v>282810</v>
      </c>
      <c r="I10" s="45">
        <v>214215</v>
      </c>
      <c r="J10" s="45">
        <v>215101</v>
      </c>
      <c r="K10" s="45">
        <v>231480</v>
      </c>
    </row>
    <row r="11" spans="1:11" s="40" customFormat="1" ht="12.75" customHeight="1">
      <c r="A11" s="11">
        <v>24</v>
      </c>
      <c r="B11" s="43">
        <f>SUM(C11:K11)</f>
        <v>3753002</v>
      </c>
      <c r="C11" s="42">
        <v>1435150</v>
      </c>
      <c r="D11" s="42">
        <v>328998</v>
      </c>
      <c r="E11" s="42">
        <v>518141</v>
      </c>
      <c r="F11" s="42">
        <v>230062</v>
      </c>
      <c r="G11" s="42">
        <v>273759</v>
      </c>
      <c r="H11" s="42">
        <v>290238</v>
      </c>
      <c r="I11" s="42">
        <v>221044</v>
      </c>
      <c r="J11" s="42">
        <v>221275</v>
      </c>
      <c r="K11" s="42">
        <v>234335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>
      <c r="A13" s="40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landscape" cellComments="asDisplayed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26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25</v>
      </c>
      <c r="B7" s="34">
        <v>3415593</v>
      </c>
      <c r="C7" s="34">
        <v>1268751</v>
      </c>
      <c r="D7" s="34">
        <v>321068</v>
      </c>
      <c r="E7" s="34">
        <v>450654</v>
      </c>
      <c r="F7" s="34">
        <v>223446</v>
      </c>
      <c r="G7" s="34">
        <v>267165</v>
      </c>
      <c r="H7" s="34">
        <v>243664</v>
      </c>
      <c r="I7" s="34">
        <v>196264</v>
      </c>
      <c r="J7" s="34">
        <v>210105</v>
      </c>
      <c r="K7" s="34">
        <v>234476</v>
      </c>
    </row>
    <row r="8" spans="1:11" s="26" customFormat="1" ht="10.5" customHeight="1">
      <c r="A8" s="35">
        <v>20</v>
      </c>
      <c r="B8" s="34">
        <v>3561156</v>
      </c>
      <c r="C8" s="34">
        <v>1334001</v>
      </c>
      <c r="D8" s="34">
        <v>329311</v>
      </c>
      <c r="E8" s="34">
        <v>478184</v>
      </c>
      <c r="F8" s="34">
        <v>222844</v>
      </c>
      <c r="G8" s="34">
        <v>274975</v>
      </c>
      <c r="H8" s="34">
        <v>258658</v>
      </c>
      <c r="I8" s="34">
        <v>207275</v>
      </c>
      <c r="J8" s="34">
        <v>219815</v>
      </c>
      <c r="K8" s="34">
        <v>236093</v>
      </c>
    </row>
    <row r="9" spans="1:11" s="26" customFormat="1" ht="10.5" customHeight="1">
      <c r="A9" s="35">
        <v>21</v>
      </c>
      <c r="B9" s="34">
        <v>3542843</v>
      </c>
      <c r="C9" s="34">
        <v>1353306</v>
      </c>
      <c r="D9" s="34">
        <v>314751</v>
      </c>
      <c r="E9" s="34">
        <v>452639</v>
      </c>
      <c r="F9" s="34">
        <v>224914</v>
      </c>
      <c r="G9" s="34">
        <v>275724</v>
      </c>
      <c r="H9" s="34">
        <v>263607</v>
      </c>
      <c r="I9" s="34">
        <v>212648</v>
      </c>
      <c r="J9" s="34">
        <v>229046</v>
      </c>
      <c r="K9" s="34">
        <v>216208</v>
      </c>
    </row>
    <row r="10" spans="1:11" s="26" customFormat="1" ht="10.5" customHeight="1">
      <c r="A10" s="35">
        <v>22</v>
      </c>
      <c r="B10" s="48">
        <v>3578785</v>
      </c>
      <c r="C10" s="34">
        <v>1360766</v>
      </c>
      <c r="D10" s="34">
        <v>311466</v>
      </c>
      <c r="E10" s="34">
        <v>505499</v>
      </c>
      <c r="F10" s="34">
        <v>232566</v>
      </c>
      <c r="G10" s="34">
        <v>269228</v>
      </c>
      <c r="H10" s="34">
        <v>271530</v>
      </c>
      <c r="I10" s="34">
        <v>213679</v>
      </c>
      <c r="J10" s="34">
        <v>221536</v>
      </c>
      <c r="K10" s="34">
        <v>192515</v>
      </c>
    </row>
    <row r="11" spans="1:11" s="26" customFormat="1" ht="10.5" customHeight="1">
      <c r="A11" s="33">
        <v>23</v>
      </c>
      <c r="B11" s="32">
        <v>3671353</v>
      </c>
      <c r="C11" s="31">
        <v>1402015</v>
      </c>
      <c r="D11" s="31">
        <v>326327</v>
      </c>
      <c r="E11" s="31">
        <v>503672</v>
      </c>
      <c r="F11" s="31">
        <v>231052</v>
      </c>
      <c r="G11" s="31">
        <v>264681</v>
      </c>
      <c r="H11" s="31">
        <v>282810</v>
      </c>
      <c r="I11" s="31">
        <v>214215</v>
      </c>
      <c r="J11" s="31">
        <v>215101</v>
      </c>
      <c r="K11" s="31">
        <v>231480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23</v>
      </c>
      <c r="B7" s="34">
        <v>3344823</v>
      </c>
      <c r="C7" s="34">
        <v>1197270</v>
      </c>
      <c r="D7" s="34">
        <v>340886</v>
      </c>
      <c r="E7" s="34">
        <v>458064</v>
      </c>
      <c r="F7" s="34">
        <v>228635</v>
      </c>
      <c r="G7" s="34">
        <v>266643</v>
      </c>
      <c r="H7" s="34">
        <v>232059</v>
      </c>
      <c r="I7" s="34">
        <v>193311</v>
      </c>
      <c r="J7" s="34">
        <v>198949</v>
      </c>
      <c r="K7" s="34">
        <v>229006</v>
      </c>
    </row>
    <row r="8" spans="1:11" s="26" customFormat="1" ht="10.5" customHeight="1">
      <c r="A8" s="35">
        <v>19</v>
      </c>
      <c r="B8" s="34">
        <v>3415593</v>
      </c>
      <c r="C8" s="34">
        <v>1268751</v>
      </c>
      <c r="D8" s="34">
        <v>321068</v>
      </c>
      <c r="E8" s="34">
        <v>450654</v>
      </c>
      <c r="F8" s="34">
        <v>223446</v>
      </c>
      <c r="G8" s="34">
        <v>267165</v>
      </c>
      <c r="H8" s="34">
        <v>243664</v>
      </c>
      <c r="I8" s="34">
        <v>196264</v>
      </c>
      <c r="J8" s="34">
        <v>210105</v>
      </c>
      <c r="K8" s="34">
        <v>234476</v>
      </c>
    </row>
    <row r="9" spans="1:11" s="26" customFormat="1" ht="10.5" customHeight="1">
      <c r="A9" s="35">
        <v>20</v>
      </c>
      <c r="B9" s="34">
        <v>3561156</v>
      </c>
      <c r="C9" s="34">
        <v>1334001</v>
      </c>
      <c r="D9" s="34">
        <v>329311</v>
      </c>
      <c r="E9" s="34">
        <v>478184</v>
      </c>
      <c r="F9" s="34">
        <v>222844</v>
      </c>
      <c r="G9" s="34">
        <v>274975</v>
      </c>
      <c r="H9" s="34">
        <v>258658</v>
      </c>
      <c r="I9" s="34">
        <v>207275</v>
      </c>
      <c r="J9" s="34">
        <v>219815</v>
      </c>
      <c r="K9" s="34">
        <v>236093</v>
      </c>
    </row>
    <row r="10" spans="1:11" s="26" customFormat="1" ht="10.5" customHeight="1">
      <c r="A10" s="35">
        <v>21</v>
      </c>
      <c r="B10" s="48">
        <v>3542843</v>
      </c>
      <c r="C10" s="34">
        <v>1353306</v>
      </c>
      <c r="D10" s="34">
        <v>314751</v>
      </c>
      <c r="E10" s="34">
        <v>452639</v>
      </c>
      <c r="F10" s="34">
        <v>224914</v>
      </c>
      <c r="G10" s="34">
        <v>275724</v>
      </c>
      <c r="H10" s="34">
        <v>263607</v>
      </c>
      <c r="I10" s="34">
        <v>212648</v>
      </c>
      <c r="J10" s="34">
        <v>229046</v>
      </c>
      <c r="K10" s="34">
        <v>216208</v>
      </c>
    </row>
    <row r="11" spans="1:11" s="26" customFormat="1" ht="10.5" customHeight="1">
      <c r="A11" s="33">
        <v>22</v>
      </c>
      <c r="B11" s="32">
        <v>3578785</v>
      </c>
      <c r="C11" s="31">
        <v>1360766</v>
      </c>
      <c r="D11" s="31">
        <v>311466</v>
      </c>
      <c r="E11" s="31">
        <v>505499</v>
      </c>
      <c r="F11" s="31">
        <v>232566</v>
      </c>
      <c r="G11" s="31">
        <v>269228</v>
      </c>
      <c r="H11" s="31">
        <v>271530</v>
      </c>
      <c r="I11" s="31">
        <v>213679</v>
      </c>
      <c r="J11" s="31">
        <v>221536</v>
      </c>
      <c r="K11" s="31">
        <v>192515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22</v>
      </c>
      <c r="B7" s="34">
        <v>3063419</v>
      </c>
      <c r="C7" s="34">
        <v>1156554</v>
      </c>
      <c r="D7" s="34">
        <v>208670</v>
      </c>
      <c r="E7" s="34">
        <v>445211</v>
      </c>
      <c r="F7" s="34">
        <v>215290</v>
      </c>
      <c r="G7" s="34">
        <v>252060</v>
      </c>
      <c r="H7" s="34">
        <v>204710</v>
      </c>
      <c r="I7" s="34">
        <v>181281</v>
      </c>
      <c r="J7" s="34">
        <v>186641</v>
      </c>
      <c r="K7" s="34">
        <v>213002</v>
      </c>
    </row>
    <row r="8" spans="1:11" s="26" customFormat="1" ht="10.5" customHeight="1">
      <c r="A8" s="35">
        <v>18</v>
      </c>
      <c r="B8" s="34">
        <v>3344823</v>
      </c>
      <c r="C8" s="34">
        <v>1197270</v>
      </c>
      <c r="D8" s="34">
        <v>340886</v>
      </c>
      <c r="E8" s="34">
        <v>458064</v>
      </c>
      <c r="F8" s="34">
        <v>228635</v>
      </c>
      <c r="G8" s="34">
        <v>266643</v>
      </c>
      <c r="H8" s="34">
        <v>232059</v>
      </c>
      <c r="I8" s="34">
        <v>193311</v>
      </c>
      <c r="J8" s="34">
        <v>198949</v>
      </c>
      <c r="K8" s="34">
        <v>229006</v>
      </c>
    </row>
    <row r="9" spans="1:11" s="26" customFormat="1" ht="10.5" customHeight="1">
      <c r="A9" s="35">
        <v>19</v>
      </c>
      <c r="B9" s="34">
        <v>3415593</v>
      </c>
      <c r="C9" s="34">
        <v>1268751</v>
      </c>
      <c r="D9" s="34">
        <v>321068</v>
      </c>
      <c r="E9" s="34">
        <v>450654</v>
      </c>
      <c r="F9" s="34">
        <v>223446</v>
      </c>
      <c r="G9" s="34">
        <v>267165</v>
      </c>
      <c r="H9" s="34">
        <v>243664</v>
      </c>
      <c r="I9" s="34">
        <v>196264</v>
      </c>
      <c r="J9" s="34">
        <v>210105</v>
      </c>
      <c r="K9" s="34">
        <v>234476</v>
      </c>
    </row>
    <row r="10" spans="1:11" s="26" customFormat="1" ht="10.5" customHeight="1">
      <c r="A10" s="35">
        <v>20</v>
      </c>
      <c r="B10" s="48">
        <v>3561156</v>
      </c>
      <c r="C10" s="34">
        <v>1334001</v>
      </c>
      <c r="D10" s="34">
        <v>329311</v>
      </c>
      <c r="E10" s="34">
        <v>478184</v>
      </c>
      <c r="F10" s="34">
        <v>222844</v>
      </c>
      <c r="G10" s="34">
        <v>274975</v>
      </c>
      <c r="H10" s="34">
        <v>258658</v>
      </c>
      <c r="I10" s="34">
        <v>207275</v>
      </c>
      <c r="J10" s="34">
        <v>219815</v>
      </c>
      <c r="K10" s="34">
        <v>236093</v>
      </c>
    </row>
    <row r="11" spans="1:11" s="26" customFormat="1" ht="10.5" customHeight="1">
      <c r="A11" s="33">
        <v>21</v>
      </c>
      <c r="B11" s="32">
        <v>3542843</v>
      </c>
      <c r="C11" s="31">
        <v>1353306</v>
      </c>
      <c r="D11" s="31">
        <v>314751</v>
      </c>
      <c r="E11" s="31">
        <v>452639</v>
      </c>
      <c r="F11" s="31">
        <v>224914</v>
      </c>
      <c r="G11" s="31">
        <v>275724</v>
      </c>
      <c r="H11" s="31">
        <v>263607</v>
      </c>
      <c r="I11" s="31">
        <v>212648</v>
      </c>
      <c r="J11" s="31">
        <v>229046</v>
      </c>
      <c r="K11" s="31">
        <v>216208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21</v>
      </c>
      <c r="B7" s="34">
        <v>2748208</v>
      </c>
      <c r="C7" s="34">
        <v>1098330</v>
      </c>
      <c r="D7" s="34">
        <v>187190</v>
      </c>
      <c r="E7" s="34">
        <v>334018</v>
      </c>
      <c r="F7" s="34">
        <v>201622</v>
      </c>
      <c r="G7" s="34">
        <v>221421</v>
      </c>
      <c r="H7" s="34">
        <v>177316</v>
      </c>
      <c r="I7" s="34">
        <v>158477</v>
      </c>
      <c r="J7" s="34">
        <v>176942</v>
      </c>
      <c r="K7" s="34">
        <v>192892</v>
      </c>
    </row>
    <row r="8" spans="1:11" s="26" customFormat="1" ht="10.5" customHeight="1">
      <c r="A8" s="35">
        <v>17</v>
      </c>
      <c r="B8" s="34">
        <v>3063419</v>
      </c>
      <c r="C8" s="34">
        <v>1156554</v>
      </c>
      <c r="D8" s="34">
        <v>208670</v>
      </c>
      <c r="E8" s="34">
        <v>445211</v>
      </c>
      <c r="F8" s="34">
        <v>215290</v>
      </c>
      <c r="G8" s="34">
        <v>252060</v>
      </c>
      <c r="H8" s="34">
        <v>204710</v>
      </c>
      <c r="I8" s="34">
        <v>181281</v>
      </c>
      <c r="J8" s="34">
        <v>186641</v>
      </c>
      <c r="K8" s="34">
        <v>213002</v>
      </c>
    </row>
    <row r="9" spans="1:11" s="26" customFormat="1" ht="10.5" customHeight="1">
      <c r="A9" s="35">
        <v>18</v>
      </c>
      <c r="B9" s="34">
        <v>3344823</v>
      </c>
      <c r="C9" s="34">
        <v>1197270</v>
      </c>
      <c r="D9" s="34">
        <v>340886</v>
      </c>
      <c r="E9" s="34">
        <v>458064</v>
      </c>
      <c r="F9" s="34">
        <v>228635</v>
      </c>
      <c r="G9" s="34">
        <v>266643</v>
      </c>
      <c r="H9" s="34">
        <v>232059</v>
      </c>
      <c r="I9" s="34">
        <v>193311</v>
      </c>
      <c r="J9" s="34">
        <v>198949</v>
      </c>
      <c r="K9" s="34">
        <v>229006</v>
      </c>
    </row>
    <row r="10" spans="1:11" s="26" customFormat="1" ht="10.5" customHeight="1">
      <c r="A10" s="35">
        <v>19</v>
      </c>
      <c r="B10" s="48">
        <v>3415593</v>
      </c>
      <c r="C10" s="34">
        <v>1268751</v>
      </c>
      <c r="D10" s="34">
        <v>321068</v>
      </c>
      <c r="E10" s="34">
        <v>450654</v>
      </c>
      <c r="F10" s="34">
        <v>223446</v>
      </c>
      <c r="G10" s="34">
        <v>267165</v>
      </c>
      <c r="H10" s="34">
        <v>243664</v>
      </c>
      <c r="I10" s="34">
        <v>196264</v>
      </c>
      <c r="J10" s="34">
        <v>210105</v>
      </c>
      <c r="K10" s="34">
        <v>234476</v>
      </c>
    </row>
    <row r="11" spans="1:11" s="26" customFormat="1" ht="10.5" customHeight="1">
      <c r="A11" s="33">
        <v>20</v>
      </c>
      <c r="B11" s="32">
        <v>3561156</v>
      </c>
      <c r="C11" s="31">
        <v>1334001</v>
      </c>
      <c r="D11" s="31">
        <v>329311</v>
      </c>
      <c r="E11" s="31">
        <v>478184</v>
      </c>
      <c r="F11" s="31">
        <v>222844</v>
      </c>
      <c r="G11" s="31">
        <v>274975</v>
      </c>
      <c r="H11" s="31">
        <v>258658</v>
      </c>
      <c r="I11" s="31">
        <v>207275</v>
      </c>
      <c r="J11" s="31">
        <v>219815</v>
      </c>
      <c r="K11" s="31">
        <v>236093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1.7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20</v>
      </c>
      <c r="B7" s="34">
        <v>2540406</v>
      </c>
      <c r="C7" s="34">
        <v>1108614</v>
      </c>
      <c r="D7" s="34">
        <v>173484</v>
      </c>
      <c r="E7" s="34">
        <v>218136</v>
      </c>
      <c r="F7" s="34">
        <v>189588</v>
      </c>
      <c r="G7" s="34">
        <v>204228</v>
      </c>
      <c r="H7" s="34">
        <v>150792</v>
      </c>
      <c r="I7" s="34">
        <v>154452</v>
      </c>
      <c r="J7" s="34">
        <v>162504</v>
      </c>
      <c r="K7" s="34">
        <v>178608</v>
      </c>
    </row>
    <row r="8" spans="1:11" s="26" customFormat="1" ht="10.5" customHeight="1">
      <c r="A8" s="35">
        <v>16</v>
      </c>
      <c r="B8" s="34">
        <v>2748208</v>
      </c>
      <c r="C8" s="34">
        <v>1098330</v>
      </c>
      <c r="D8" s="34">
        <v>187190</v>
      </c>
      <c r="E8" s="34">
        <v>334018</v>
      </c>
      <c r="F8" s="34">
        <v>201622</v>
      </c>
      <c r="G8" s="34">
        <v>221421</v>
      </c>
      <c r="H8" s="34">
        <v>177316</v>
      </c>
      <c r="I8" s="34">
        <v>158477</v>
      </c>
      <c r="J8" s="34">
        <v>176942</v>
      </c>
      <c r="K8" s="34">
        <v>192892</v>
      </c>
    </row>
    <row r="9" spans="1:11" s="26" customFormat="1" ht="10.5" customHeight="1">
      <c r="A9" s="35">
        <v>17</v>
      </c>
      <c r="B9" s="34">
        <v>3063419</v>
      </c>
      <c r="C9" s="34">
        <v>1156554</v>
      </c>
      <c r="D9" s="34">
        <v>208670</v>
      </c>
      <c r="E9" s="34">
        <v>445211</v>
      </c>
      <c r="F9" s="34">
        <v>215290</v>
      </c>
      <c r="G9" s="34">
        <v>252060</v>
      </c>
      <c r="H9" s="34">
        <v>204710</v>
      </c>
      <c r="I9" s="34">
        <v>181281</v>
      </c>
      <c r="J9" s="34">
        <v>186641</v>
      </c>
      <c r="K9" s="34">
        <v>213002</v>
      </c>
    </row>
    <row r="10" spans="1:11" s="26" customFormat="1" ht="10.5" customHeight="1">
      <c r="A10" s="35">
        <v>18</v>
      </c>
      <c r="B10" s="48">
        <v>3344823</v>
      </c>
      <c r="C10" s="34">
        <v>1197270</v>
      </c>
      <c r="D10" s="34">
        <v>340886</v>
      </c>
      <c r="E10" s="34">
        <v>458064</v>
      </c>
      <c r="F10" s="34">
        <v>228635</v>
      </c>
      <c r="G10" s="34">
        <v>266643</v>
      </c>
      <c r="H10" s="34">
        <v>232059</v>
      </c>
      <c r="I10" s="34">
        <v>193311</v>
      </c>
      <c r="J10" s="34">
        <v>198949</v>
      </c>
      <c r="K10" s="34">
        <v>229006</v>
      </c>
    </row>
    <row r="11" spans="1:11" s="26" customFormat="1" ht="10.5" customHeight="1">
      <c r="A11" s="33">
        <v>19</v>
      </c>
      <c r="B11" s="32">
        <v>3415593</v>
      </c>
      <c r="C11" s="31">
        <v>1268751</v>
      </c>
      <c r="D11" s="31">
        <v>321068</v>
      </c>
      <c r="E11" s="31">
        <v>450654</v>
      </c>
      <c r="F11" s="31">
        <v>223446</v>
      </c>
      <c r="G11" s="31">
        <v>267165</v>
      </c>
      <c r="H11" s="31">
        <v>243664</v>
      </c>
      <c r="I11" s="31">
        <v>196264</v>
      </c>
      <c r="J11" s="31">
        <v>210105</v>
      </c>
      <c r="K11" s="31">
        <v>234476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K13"/>
  <sheetViews>
    <sheetView showGridLines="0" zoomScale="125" workbookViewId="0"/>
  </sheetViews>
  <sheetFormatPr defaultColWidth="11.25" defaultRowHeight="11.25"/>
  <cols>
    <col min="1" max="1" width="11.375" style="25" customWidth="1"/>
    <col min="2" max="2" width="8.125" style="25" customWidth="1"/>
    <col min="3" max="3" width="7.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47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0.2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19</v>
      </c>
      <c r="B7" s="34">
        <v>2272125</v>
      </c>
      <c r="C7" s="34">
        <v>1054120</v>
      </c>
      <c r="D7" s="34">
        <v>157680</v>
      </c>
      <c r="E7" s="34">
        <v>127750</v>
      </c>
      <c r="F7" s="34">
        <v>167535</v>
      </c>
      <c r="G7" s="34">
        <v>182865</v>
      </c>
      <c r="H7" s="34">
        <v>123005</v>
      </c>
      <c r="I7" s="34">
        <v>142350</v>
      </c>
      <c r="J7" s="34">
        <v>151110</v>
      </c>
      <c r="K7" s="34">
        <v>165710</v>
      </c>
    </row>
    <row r="8" spans="1:11" s="26" customFormat="1" ht="10.5" customHeight="1">
      <c r="A8" s="35">
        <v>15</v>
      </c>
      <c r="B8" s="34">
        <v>2540406</v>
      </c>
      <c r="C8" s="34">
        <v>1108614</v>
      </c>
      <c r="D8" s="34">
        <v>173484</v>
      </c>
      <c r="E8" s="34">
        <v>218136</v>
      </c>
      <c r="F8" s="34">
        <v>189588</v>
      </c>
      <c r="G8" s="34">
        <v>204228</v>
      </c>
      <c r="H8" s="34">
        <v>150792</v>
      </c>
      <c r="I8" s="34">
        <v>154452</v>
      </c>
      <c r="J8" s="34">
        <v>162504</v>
      </c>
      <c r="K8" s="34">
        <v>178608</v>
      </c>
    </row>
    <row r="9" spans="1:11" s="26" customFormat="1" ht="10.5" customHeight="1">
      <c r="A9" s="35">
        <v>16</v>
      </c>
      <c r="B9" s="34">
        <v>2748208</v>
      </c>
      <c r="C9" s="34">
        <v>1098330</v>
      </c>
      <c r="D9" s="34">
        <v>187190</v>
      </c>
      <c r="E9" s="34">
        <v>334018</v>
      </c>
      <c r="F9" s="34">
        <v>201622</v>
      </c>
      <c r="G9" s="34">
        <v>221421</v>
      </c>
      <c r="H9" s="34">
        <v>177316</v>
      </c>
      <c r="I9" s="34">
        <v>158477</v>
      </c>
      <c r="J9" s="34">
        <v>176942</v>
      </c>
      <c r="K9" s="34">
        <v>192892</v>
      </c>
    </row>
    <row r="10" spans="1:11" s="26" customFormat="1" ht="10.5" customHeight="1">
      <c r="A10" s="35">
        <v>17</v>
      </c>
      <c r="B10" s="34">
        <v>3063419</v>
      </c>
      <c r="C10" s="34">
        <v>1156554</v>
      </c>
      <c r="D10" s="34">
        <v>208670</v>
      </c>
      <c r="E10" s="34">
        <v>445211</v>
      </c>
      <c r="F10" s="34">
        <v>215290</v>
      </c>
      <c r="G10" s="34">
        <v>252060</v>
      </c>
      <c r="H10" s="34">
        <v>204710</v>
      </c>
      <c r="I10" s="34">
        <v>181281</v>
      </c>
      <c r="J10" s="34">
        <v>186641</v>
      </c>
      <c r="K10" s="34">
        <v>213002</v>
      </c>
    </row>
    <row r="11" spans="1:11" s="26" customFormat="1" ht="10.5" customHeight="1">
      <c r="A11" s="33">
        <v>18</v>
      </c>
      <c r="B11" s="32">
        <v>3344823</v>
      </c>
      <c r="C11" s="31">
        <v>1197270</v>
      </c>
      <c r="D11" s="31">
        <v>340886</v>
      </c>
      <c r="E11" s="31">
        <v>458064</v>
      </c>
      <c r="F11" s="31">
        <v>228635</v>
      </c>
      <c r="G11" s="31">
        <v>266643</v>
      </c>
      <c r="H11" s="31">
        <v>232059</v>
      </c>
      <c r="I11" s="31">
        <v>193311</v>
      </c>
      <c r="J11" s="31">
        <v>198949</v>
      </c>
      <c r="K11" s="31">
        <v>229006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736F-1F67-4A1F-8A4E-01F072476341}">
  <dimension ref="A1:K13"/>
  <sheetViews>
    <sheetView showGridLines="0" tabSelected="1" zoomScale="125" zoomScaleNormal="125" workbookViewId="0">
      <selection activeCell="F11" sqref="F11"/>
    </sheetView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256" width="11.25" style="39"/>
    <col min="257" max="257" width="11.375" style="39" customWidth="1"/>
    <col min="258" max="258" width="8.125" style="39" customWidth="1"/>
    <col min="259" max="259" width="7.375" style="39" customWidth="1"/>
    <col min="260" max="260" width="8.125" style="39" customWidth="1"/>
    <col min="261" max="267" width="7.375" style="39" customWidth="1"/>
    <col min="268" max="512" width="11.25" style="39"/>
    <col min="513" max="513" width="11.375" style="39" customWidth="1"/>
    <col min="514" max="514" width="8.125" style="39" customWidth="1"/>
    <col min="515" max="515" width="7.375" style="39" customWidth="1"/>
    <col min="516" max="516" width="8.125" style="39" customWidth="1"/>
    <col min="517" max="523" width="7.375" style="39" customWidth="1"/>
    <col min="524" max="768" width="11.25" style="39"/>
    <col min="769" max="769" width="11.375" style="39" customWidth="1"/>
    <col min="770" max="770" width="8.125" style="39" customWidth="1"/>
    <col min="771" max="771" width="7.375" style="39" customWidth="1"/>
    <col min="772" max="772" width="8.125" style="39" customWidth="1"/>
    <col min="773" max="779" width="7.375" style="39" customWidth="1"/>
    <col min="780" max="1024" width="11.25" style="39"/>
    <col min="1025" max="1025" width="11.375" style="39" customWidth="1"/>
    <col min="1026" max="1026" width="8.125" style="39" customWidth="1"/>
    <col min="1027" max="1027" width="7.375" style="39" customWidth="1"/>
    <col min="1028" max="1028" width="8.125" style="39" customWidth="1"/>
    <col min="1029" max="1035" width="7.375" style="39" customWidth="1"/>
    <col min="1036" max="1280" width="11.25" style="39"/>
    <col min="1281" max="1281" width="11.375" style="39" customWidth="1"/>
    <col min="1282" max="1282" width="8.125" style="39" customWidth="1"/>
    <col min="1283" max="1283" width="7.375" style="39" customWidth="1"/>
    <col min="1284" max="1284" width="8.125" style="39" customWidth="1"/>
    <col min="1285" max="1291" width="7.375" style="39" customWidth="1"/>
    <col min="1292" max="1536" width="11.25" style="39"/>
    <col min="1537" max="1537" width="11.375" style="39" customWidth="1"/>
    <col min="1538" max="1538" width="8.125" style="39" customWidth="1"/>
    <col min="1539" max="1539" width="7.375" style="39" customWidth="1"/>
    <col min="1540" max="1540" width="8.125" style="39" customWidth="1"/>
    <col min="1541" max="1547" width="7.375" style="39" customWidth="1"/>
    <col min="1548" max="1792" width="11.25" style="39"/>
    <col min="1793" max="1793" width="11.375" style="39" customWidth="1"/>
    <col min="1794" max="1794" width="8.125" style="39" customWidth="1"/>
    <col min="1795" max="1795" width="7.375" style="39" customWidth="1"/>
    <col min="1796" max="1796" width="8.125" style="39" customWidth="1"/>
    <col min="1797" max="1803" width="7.375" style="39" customWidth="1"/>
    <col min="1804" max="2048" width="11.25" style="39"/>
    <col min="2049" max="2049" width="11.375" style="39" customWidth="1"/>
    <col min="2050" max="2050" width="8.125" style="39" customWidth="1"/>
    <col min="2051" max="2051" width="7.375" style="39" customWidth="1"/>
    <col min="2052" max="2052" width="8.125" style="39" customWidth="1"/>
    <col min="2053" max="2059" width="7.375" style="39" customWidth="1"/>
    <col min="2060" max="2304" width="11.25" style="39"/>
    <col min="2305" max="2305" width="11.375" style="39" customWidth="1"/>
    <col min="2306" max="2306" width="8.125" style="39" customWidth="1"/>
    <col min="2307" max="2307" width="7.375" style="39" customWidth="1"/>
    <col min="2308" max="2308" width="8.125" style="39" customWidth="1"/>
    <col min="2309" max="2315" width="7.375" style="39" customWidth="1"/>
    <col min="2316" max="2560" width="11.25" style="39"/>
    <col min="2561" max="2561" width="11.375" style="39" customWidth="1"/>
    <col min="2562" max="2562" width="8.125" style="39" customWidth="1"/>
    <col min="2563" max="2563" width="7.375" style="39" customWidth="1"/>
    <col min="2564" max="2564" width="8.125" style="39" customWidth="1"/>
    <col min="2565" max="2571" width="7.375" style="39" customWidth="1"/>
    <col min="2572" max="2816" width="11.25" style="39"/>
    <col min="2817" max="2817" width="11.375" style="39" customWidth="1"/>
    <col min="2818" max="2818" width="8.125" style="39" customWidth="1"/>
    <col min="2819" max="2819" width="7.375" style="39" customWidth="1"/>
    <col min="2820" max="2820" width="8.125" style="39" customWidth="1"/>
    <col min="2821" max="2827" width="7.375" style="39" customWidth="1"/>
    <col min="2828" max="3072" width="11.25" style="39"/>
    <col min="3073" max="3073" width="11.375" style="39" customWidth="1"/>
    <col min="3074" max="3074" width="8.125" style="39" customWidth="1"/>
    <col min="3075" max="3075" width="7.375" style="39" customWidth="1"/>
    <col min="3076" max="3076" width="8.125" style="39" customWidth="1"/>
    <col min="3077" max="3083" width="7.375" style="39" customWidth="1"/>
    <col min="3084" max="3328" width="11.25" style="39"/>
    <col min="3329" max="3329" width="11.375" style="39" customWidth="1"/>
    <col min="3330" max="3330" width="8.125" style="39" customWidth="1"/>
    <col min="3331" max="3331" width="7.375" style="39" customWidth="1"/>
    <col min="3332" max="3332" width="8.125" style="39" customWidth="1"/>
    <col min="3333" max="3339" width="7.375" style="39" customWidth="1"/>
    <col min="3340" max="3584" width="11.25" style="39"/>
    <col min="3585" max="3585" width="11.375" style="39" customWidth="1"/>
    <col min="3586" max="3586" width="8.125" style="39" customWidth="1"/>
    <col min="3587" max="3587" width="7.375" style="39" customWidth="1"/>
    <col min="3588" max="3588" width="8.125" style="39" customWidth="1"/>
    <col min="3589" max="3595" width="7.375" style="39" customWidth="1"/>
    <col min="3596" max="3840" width="11.25" style="39"/>
    <col min="3841" max="3841" width="11.375" style="39" customWidth="1"/>
    <col min="3842" max="3842" width="8.125" style="39" customWidth="1"/>
    <col min="3843" max="3843" width="7.375" style="39" customWidth="1"/>
    <col min="3844" max="3844" width="8.125" style="39" customWidth="1"/>
    <col min="3845" max="3851" width="7.375" style="39" customWidth="1"/>
    <col min="3852" max="4096" width="11.25" style="39"/>
    <col min="4097" max="4097" width="11.375" style="39" customWidth="1"/>
    <col min="4098" max="4098" width="8.125" style="39" customWidth="1"/>
    <col min="4099" max="4099" width="7.375" style="39" customWidth="1"/>
    <col min="4100" max="4100" width="8.125" style="39" customWidth="1"/>
    <col min="4101" max="4107" width="7.375" style="39" customWidth="1"/>
    <col min="4108" max="4352" width="11.25" style="39"/>
    <col min="4353" max="4353" width="11.375" style="39" customWidth="1"/>
    <col min="4354" max="4354" width="8.125" style="39" customWidth="1"/>
    <col min="4355" max="4355" width="7.375" style="39" customWidth="1"/>
    <col min="4356" max="4356" width="8.125" style="39" customWidth="1"/>
    <col min="4357" max="4363" width="7.375" style="39" customWidth="1"/>
    <col min="4364" max="4608" width="11.25" style="39"/>
    <col min="4609" max="4609" width="11.375" style="39" customWidth="1"/>
    <col min="4610" max="4610" width="8.125" style="39" customWidth="1"/>
    <col min="4611" max="4611" width="7.375" style="39" customWidth="1"/>
    <col min="4612" max="4612" width="8.125" style="39" customWidth="1"/>
    <col min="4613" max="4619" width="7.375" style="39" customWidth="1"/>
    <col min="4620" max="4864" width="11.25" style="39"/>
    <col min="4865" max="4865" width="11.375" style="39" customWidth="1"/>
    <col min="4866" max="4866" width="8.125" style="39" customWidth="1"/>
    <col min="4867" max="4867" width="7.375" style="39" customWidth="1"/>
    <col min="4868" max="4868" width="8.125" style="39" customWidth="1"/>
    <col min="4869" max="4875" width="7.375" style="39" customWidth="1"/>
    <col min="4876" max="5120" width="11.25" style="39"/>
    <col min="5121" max="5121" width="11.375" style="39" customWidth="1"/>
    <col min="5122" max="5122" width="8.125" style="39" customWidth="1"/>
    <col min="5123" max="5123" width="7.375" style="39" customWidth="1"/>
    <col min="5124" max="5124" width="8.125" style="39" customWidth="1"/>
    <col min="5125" max="5131" width="7.375" style="39" customWidth="1"/>
    <col min="5132" max="5376" width="11.25" style="39"/>
    <col min="5377" max="5377" width="11.375" style="39" customWidth="1"/>
    <col min="5378" max="5378" width="8.125" style="39" customWidth="1"/>
    <col min="5379" max="5379" width="7.375" style="39" customWidth="1"/>
    <col min="5380" max="5380" width="8.125" style="39" customWidth="1"/>
    <col min="5381" max="5387" width="7.375" style="39" customWidth="1"/>
    <col min="5388" max="5632" width="11.25" style="39"/>
    <col min="5633" max="5633" width="11.375" style="39" customWidth="1"/>
    <col min="5634" max="5634" width="8.125" style="39" customWidth="1"/>
    <col min="5635" max="5635" width="7.375" style="39" customWidth="1"/>
    <col min="5636" max="5636" width="8.125" style="39" customWidth="1"/>
    <col min="5637" max="5643" width="7.375" style="39" customWidth="1"/>
    <col min="5644" max="5888" width="11.25" style="39"/>
    <col min="5889" max="5889" width="11.375" style="39" customWidth="1"/>
    <col min="5890" max="5890" width="8.125" style="39" customWidth="1"/>
    <col min="5891" max="5891" width="7.375" style="39" customWidth="1"/>
    <col min="5892" max="5892" width="8.125" style="39" customWidth="1"/>
    <col min="5893" max="5899" width="7.375" style="39" customWidth="1"/>
    <col min="5900" max="6144" width="11.25" style="39"/>
    <col min="6145" max="6145" width="11.375" style="39" customWidth="1"/>
    <col min="6146" max="6146" width="8.125" style="39" customWidth="1"/>
    <col min="6147" max="6147" width="7.375" style="39" customWidth="1"/>
    <col min="6148" max="6148" width="8.125" style="39" customWidth="1"/>
    <col min="6149" max="6155" width="7.375" style="39" customWidth="1"/>
    <col min="6156" max="6400" width="11.25" style="39"/>
    <col min="6401" max="6401" width="11.375" style="39" customWidth="1"/>
    <col min="6402" max="6402" width="8.125" style="39" customWidth="1"/>
    <col min="6403" max="6403" width="7.375" style="39" customWidth="1"/>
    <col min="6404" max="6404" width="8.125" style="39" customWidth="1"/>
    <col min="6405" max="6411" width="7.375" style="39" customWidth="1"/>
    <col min="6412" max="6656" width="11.25" style="39"/>
    <col min="6657" max="6657" width="11.375" style="39" customWidth="1"/>
    <col min="6658" max="6658" width="8.125" style="39" customWidth="1"/>
    <col min="6659" max="6659" width="7.375" style="39" customWidth="1"/>
    <col min="6660" max="6660" width="8.125" style="39" customWidth="1"/>
    <col min="6661" max="6667" width="7.375" style="39" customWidth="1"/>
    <col min="6668" max="6912" width="11.25" style="39"/>
    <col min="6913" max="6913" width="11.375" style="39" customWidth="1"/>
    <col min="6914" max="6914" width="8.125" style="39" customWidth="1"/>
    <col min="6915" max="6915" width="7.375" style="39" customWidth="1"/>
    <col min="6916" max="6916" width="8.125" style="39" customWidth="1"/>
    <col min="6917" max="6923" width="7.375" style="39" customWidth="1"/>
    <col min="6924" max="7168" width="11.25" style="39"/>
    <col min="7169" max="7169" width="11.375" style="39" customWidth="1"/>
    <col min="7170" max="7170" width="8.125" style="39" customWidth="1"/>
    <col min="7171" max="7171" width="7.375" style="39" customWidth="1"/>
    <col min="7172" max="7172" width="8.125" style="39" customWidth="1"/>
    <col min="7173" max="7179" width="7.375" style="39" customWidth="1"/>
    <col min="7180" max="7424" width="11.25" style="39"/>
    <col min="7425" max="7425" width="11.375" style="39" customWidth="1"/>
    <col min="7426" max="7426" width="8.125" style="39" customWidth="1"/>
    <col min="7427" max="7427" width="7.375" style="39" customWidth="1"/>
    <col min="7428" max="7428" width="8.125" style="39" customWidth="1"/>
    <col min="7429" max="7435" width="7.375" style="39" customWidth="1"/>
    <col min="7436" max="7680" width="11.25" style="39"/>
    <col min="7681" max="7681" width="11.375" style="39" customWidth="1"/>
    <col min="7682" max="7682" width="8.125" style="39" customWidth="1"/>
    <col min="7683" max="7683" width="7.375" style="39" customWidth="1"/>
    <col min="7684" max="7684" width="8.125" style="39" customWidth="1"/>
    <col min="7685" max="7691" width="7.375" style="39" customWidth="1"/>
    <col min="7692" max="7936" width="11.25" style="39"/>
    <col min="7937" max="7937" width="11.375" style="39" customWidth="1"/>
    <col min="7938" max="7938" width="8.125" style="39" customWidth="1"/>
    <col min="7939" max="7939" width="7.375" style="39" customWidth="1"/>
    <col min="7940" max="7940" width="8.125" style="39" customWidth="1"/>
    <col min="7941" max="7947" width="7.375" style="39" customWidth="1"/>
    <col min="7948" max="8192" width="11.25" style="39"/>
    <col min="8193" max="8193" width="11.375" style="39" customWidth="1"/>
    <col min="8194" max="8194" width="8.125" style="39" customWidth="1"/>
    <col min="8195" max="8195" width="7.375" style="39" customWidth="1"/>
    <col min="8196" max="8196" width="8.125" style="39" customWidth="1"/>
    <col min="8197" max="8203" width="7.375" style="39" customWidth="1"/>
    <col min="8204" max="8448" width="11.25" style="39"/>
    <col min="8449" max="8449" width="11.375" style="39" customWidth="1"/>
    <col min="8450" max="8450" width="8.125" style="39" customWidth="1"/>
    <col min="8451" max="8451" width="7.375" style="39" customWidth="1"/>
    <col min="8452" max="8452" width="8.125" style="39" customWidth="1"/>
    <col min="8453" max="8459" width="7.375" style="39" customWidth="1"/>
    <col min="8460" max="8704" width="11.25" style="39"/>
    <col min="8705" max="8705" width="11.375" style="39" customWidth="1"/>
    <col min="8706" max="8706" width="8.125" style="39" customWidth="1"/>
    <col min="8707" max="8707" width="7.375" style="39" customWidth="1"/>
    <col min="8708" max="8708" width="8.125" style="39" customWidth="1"/>
    <col min="8709" max="8715" width="7.375" style="39" customWidth="1"/>
    <col min="8716" max="8960" width="11.25" style="39"/>
    <col min="8961" max="8961" width="11.375" style="39" customWidth="1"/>
    <col min="8962" max="8962" width="8.125" style="39" customWidth="1"/>
    <col min="8963" max="8963" width="7.375" style="39" customWidth="1"/>
    <col min="8964" max="8964" width="8.125" style="39" customWidth="1"/>
    <col min="8965" max="8971" width="7.375" style="39" customWidth="1"/>
    <col min="8972" max="9216" width="11.25" style="39"/>
    <col min="9217" max="9217" width="11.375" style="39" customWidth="1"/>
    <col min="9218" max="9218" width="8.125" style="39" customWidth="1"/>
    <col min="9219" max="9219" width="7.375" style="39" customWidth="1"/>
    <col min="9220" max="9220" width="8.125" style="39" customWidth="1"/>
    <col min="9221" max="9227" width="7.375" style="39" customWidth="1"/>
    <col min="9228" max="9472" width="11.25" style="39"/>
    <col min="9473" max="9473" width="11.375" style="39" customWidth="1"/>
    <col min="9474" max="9474" width="8.125" style="39" customWidth="1"/>
    <col min="9475" max="9475" width="7.375" style="39" customWidth="1"/>
    <col min="9476" max="9476" width="8.125" style="39" customWidth="1"/>
    <col min="9477" max="9483" width="7.375" style="39" customWidth="1"/>
    <col min="9484" max="9728" width="11.25" style="39"/>
    <col min="9729" max="9729" width="11.375" style="39" customWidth="1"/>
    <col min="9730" max="9730" width="8.125" style="39" customWidth="1"/>
    <col min="9731" max="9731" width="7.375" style="39" customWidth="1"/>
    <col min="9732" max="9732" width="8.125" style="39" customWidth="1"/>
    <col min="9733" max="9739" width="7.375" style="39" customWidth="1"/>
    <col min="9740" max="9984" width="11.25" style="39"/>
    <col min="9985" max="9985" width="11.375" style="39" customWidth="1"/>
    <col min="9986" max="9986" width="8.125" style="39" customWidth="1"/>
    <col min="9987" max="9987" width="7.375" style="39" customWidth="1"/>
    <col min="9988" max="9988" width="8.125" style="39" customWidth="1"/>
    <col min="9989" max="9995" width="7.375" style="39" customWidth="1"/>
    <col min="9996" max="10240" width="11.25" style="39"/>
    <col min="10241" max="10241" width="11.375" style="39" customWidth="1"/>
    <col min="10242" max="10242" width="8.125" style="39" customWidth="1"/>
    <col min="10243" max="10243" width="7.375" style="39" customWidth="1"/>
    <col min="10244" max="10244" width="8.125" style="39" customWidth="1"/>
    <col min="10245" max="10251" width="7.375" style="39" customWidth="1"/>
    <col min="10252" max="10496" width="11.25" style="39"/>
    <col min="10497" max="10497" width="11.375" style="39" customWidth="1"/>
    <col min="10498" max="10498" width="8.125" style="39" customWidth="1"/>
    <col min="10499" max="10499" width="7.375" style="39" customWidth="1"/>
    <col min="10500" max="10500" width="8.125" style="39" customWidth="1"/>
    <col min="10501" max="10507" width="7.375" style="39" customWidth="1"/>
    <col min="10508" max="10752" width="11.25" style="39"/>
    <col min="10753" max="10753" width="11.375" style="39" customWidth="1"/>
    <col min="10754" max="10754" width="8.125" style="39" customWidth="1"/>
    <col min="10755" max="10755" width="7.375" style="39" customWidth="1"/>
    <col min="10756" max="10756" width="8.125" style="39" customWidth="1"/>
    <col min="10757" max="10763" width="7.375" style="39" customWidth="1"/>
    <col min="10764" max="11008" width="11.25" style="39"/>
    <col min="11009" max="11009" width="11.375" style="39" customWidth="1"/>
    <col min="11010" max="11010" width="8.125" style="39" customWidth="1"/>
    <col min="11011" max="11011" width="7.375" style="39" customWidth="1"/>
    <col min="11012" max="11012" width="8.125" style="39" customWidth="1"/>
    <col min="11013" max="11019" width="7.375" style="39" customWidth="1"/>
    <col min="11020" max="11264" width="11.25" style="39"/>
    <col min="11265" max="11265" width="11.375" style="39" customWidth="1"/>
    <col min="11266" max="11266" width="8.125" style="39" customWidth="1"/>
    <col min="11267" max="11267" width="7.375" style="39" customWidth="1"/>
    <col min="11268" max="11268" width="8.125" style="39" customWidth="1"/>
    <col min="11269" max="11275" width="7.375" style="39" customWidth="1"/>
    <col min="11276" max="11520" width="11.25" style="39"/>
    <col min="11521" max="11521" width="11.375" style="39" customWidth="1"/>
    <col min="11522" max="11522" width="8.125" style="39" customWidth="1"/>
    <col min="11523" max="11523" width="7.375" style="39" customWidth="1"/>
    <col min="11524" max="11524" width="8.125" style="39" customWidth="1"/>
    <col min="11525" max="11531" width="7.375" style="39" customWidth="1"/>
    <col min="11532" max="11776" width="11.25" style="39"/>
    <col min="11777" max="11777" width="11.375" style="39" customWidth="1"/>
    <col min="11778" max="11778" width="8.125" style="39" customWidth="1"/>
    <col min="11779" max="11779" width="7.375" style="39" customWidth="1"/>
    <col min="11780" max="11780" width="8.125" style="39" customWidth="1"/>
    <col min="11781" max="11787" width="7.375" style="39" customWidth="1"/>
    <col min="11788" max="12032" width="11.25" style="39"/>
    <col min="12033" max="12033" width="11.375" style="39" customWidth="1"/>
    <col min="12034" max="12034" width="8.125" style="39" customWidth="1"/>
    <col min="12035" max="12035" width="7.375" style="39" customWidth="1"/>
    <col min="12036" max="12036" width="8.125" style="39" customWidth="1"/>
    <col min="12037" max="12043" width="7.375" style="39" customWidth="1"/>
    <col min="12044" max="12288" width="11.25" style="39"/>
    <col min="12289" max="12289" width="11.375" style="39" customWidth="1"/>
    <col min="12290" max="12290" width="8.125" style="39" customWidth="1"/>
    <col min="12291" max="12291" width="7.375" style="39" customWidth="1"/>
    <col min="12292" max="12292" width="8.125" style="39" customWidth="1"/>
    <col min="12293" max="12299" width="7.375" style="39" customWidth="1"/>
    <col min="12300" max="12544" width="11.25" style="39"/>
    <col min="12545" max="12545" width="11.375" style="39" customWidth="1"/>
    <col min="12546" max="12546" width="8.125" style="39" customWidth="1"/>
    <col min="12547" max="12547" width="7.375" style="39" customWidth="1"/>
    <col min="12548" max="12548" width="8.125" style="39" customWidth="1"/>
    <col min="12549" max="12555" width="7.375" style="39" customWidth="1"/>
    <col min="12556" max="12800" width="11.25" style="39"/>
    <col min="12801" max="12801" width="11.375" style="39" customWidth="1"/>
    <col min="12802" max="12802" width="8.125" style="39" customWidth="1"/>
    <col min="12803" max="12803" width="7.375" style="39" customWidth="1"/>
    <col min="12804" max="12804" width="8.125" style="39" customWidth="1"/>
    <col min="12805" max="12811" width="7.375" style="39" customWidth="1"/>
    <col min="12812" max="13056" width="11.25" style="39"/>
    <col min="13057" max="13057" width="11.375" style="39" customWidth="1"/>
    <col min="13058" max="13058" width="8.125" style="39" customWidth="1"/>
    <col min="13059" max="13059" width="7.375" style="39" customWidth="1"/>
    <col min="13060" max="13060" width="8.125" style="39" customWidth="1"/>
    <col min="13061" max="13067" width="7.375" style="39" customWidth="1"/>
    <col min="13068" max="13312" width="11.25" style="39"/>
    <col min="13313" max="13313" width="11.375" style="39" customWidth="1"/>
    <col min="13314" max="13314" width="8.125" style="39" customWidth="1"/>
    <col min="13315" max="13315" width="7.375" style="39" customWidth="1"/>
    <col min="13316" max="13316" width="8.125" style="39" customWidth="1"/>
    <col min="13317" max="13323" width="7.375" style="39" customWidth="1"/>
    <col min="13324" max="13568" width="11.25" style="39"/>
    <col min="13569" max="13569" width="11.375" style="39" customWidth="1"/>
    <col min="13570" max="13570" width="8.125" style="39" customWidth="1"/>
    <col min="13571" max="13571" width="7.375" style="39" customWidth="1"/>
    <col min="13572" max="13572" width="8.125" style="39" customWidth="1"/>
    <col min="13573" max="13579" width="7.375" style="39" customWidth="1"/>
    <col min="13580" max="13824" width="11.25" style="39"/>
    <col min="13825" max="13825" width="11.375" style="39" customWidth="1"/>
    <col min="13826" max="13826" width="8.125" style="39" customWidth="1"/>
    <col min="13827" max="13827" width="7.375" style="39" customWidth="1"/>
    <col min="13828" max="13828" width="8.125" style="39" customWidth="1"/>
    <col min="13829" max="13835" width="7.375" style="39" customWidth="1"/>
    <col min="13836" max="14080" width="11.25" style="39"/>
    <col min="14081" max="14081" width="11.375" style="39" customWidth="1"/>
    <col min="14082" max="14082" width="8.125" style="39" customWidth="1"/>
    <col min="14083" max="14083" width="7.375" style="39" customWidth="1"/>
    <col min="14084" max="14084" width="8.125" style="39" customWidth="1"/>
    <col min="14085" max="14091" width="7.375" style="39" customWidth="1"/>
    <col min="14092" max="14336" width="11.25" style="39"/>
    <col min="14337" max="14337" width="11.375" style="39" customWidth="1"/>
    <col min="14338" max="14338" width="8.125" style="39" customWidth="1"/>
    <col min="14339" max="14339" width="7.375" style="39" customWidth="1"/>
    <col min="14340" max="14340" width="8.125" style="39" customWidth="1"/>
    <col min="14341" max="14347" width="7.375" style="39" customWidth="1"/>
    <col min="14348" max="14592" width="11.25" style="39"/>
    <col min="14593" max="14593" width="11.375" style="39" customWidth="1"/>
    <col min="14594" max="14594" width="8.125" style="39" customWidth="1"/>
    <col min="14595" max="14595" width="7.375" style="39" customWidth="1"/>
    <col min="14596" max="14596" width="8.125" style="39" customWidth="1"/>
    <col min="14597" max="14603" width="7.375" style="39" customWidth="1"/>
    <col min="14604" max="14848" width="11.25" style="39"/>
    <col min="14849" max="14849" width="11.375" style="39" customWidth="1"/>
    <col min="14850" max="14850" width="8.125" style="39" customWidth="1"/>
    <col min="14851" max="14851" width="7.375" style="39" customWidth="1"/>
    <col min="14852" max="14852" width="8.125" style="39" customWidth="1"/>
    <col min="14853" max="14859" width="7.375" style="39" customWidth="1"/>
    <col min="14860" max="15104" width="11.25" style="39"/>
    <col min="15105" max="15105" width="11.375" style="39" customWidth="1"/>
    <col min="15106" max="15106" width="8.125" style="39" customWidth="1"/>
    <col min="15107" max="15107" width="7.375" style="39" customWidth="1"/>
    <col min="15108" max="15108" width="8.125" style="39" customWidth="1"/>
    <col min="15109" max="15115" width="7.375" style="39" customWidth="1"/>
    <col min="15116" max="15360" width="11.25" style="39"/>
    <col min="15361" max="15361" width="11.375" style="39" customWidth="1"/>
    <col min="15362" max="15362" width="8.125" style="39" customWidth="1"/>
    <col min="15363" max="15363" width="7.375" style="39" customWidth="1"/>
    <col min="15364" max="15364" width="8.125" style="39" customWidth="1"/>
    <col min="15365" max="15371" width="7.375" style="39" customWidth="1"/>
    <col min="15372" max="15616" width="11.25" style="39"/>
    <col min="15617" max="15617" width="11.375" style="39" customWidth="1"/>
    <col min="15618" max="15618" width="8.125" style="39" customWidth="1"/>
    <col min="15619" max="15619" width="7.375" style="39" customWidth="1"/>
    <col min="15620" max="15620" width="8.125" style="39" customWidth="1"/>
    <col min="15621" max="15627" width="7.375" style="39" customWidth="1"/>
    <col min="15628" max="15872" width="11.25" style="39"/>
    <col min="15873" max="15873" width="11.375" style="39" customWidth="1"/>
    <col min="15874" max="15874" width="8.125" style="39" customWidth="1"/>
    <col min="15875" max="15875" width="7.375" style="39" customWidth="1"/>
    <col min="15876" max="15876" width="8.125" style="39" customWidth="1"/>
    <col min="15877" max="15883" width="7.375" style="39" customWidth="1"/>
    <col min="15884" max="16128" width="11.25" style="39"/>
    <col min="16129" max="16129" width="11.375" style="39" customWidth="1"/>
    <col min="16130" max="16130" width="8.125" style="39" customWidth="1"/>
    <col min="16131" max="16131" width="7.375" style="39" customWidth="1"/>
    <col min="16132" max="16132" width="8.125" style="39" customWidth="1"/>
    <col min="16133" max="16139" width="7.375" style="39" customWidth="1"/>
    <col min="16140" max="16384" width="11.25" style="39"/>
  </cols>
  <sheetData>
    <row r="1" spans="1:11" s="40" customFormat="1" ht="13.5">
      <c r="A1" s="69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39</v>
      </c>
      <c r="B7" s="45">
        <v>4457005</v>
      </c>
      <c r="C7" s="45">
        <v>1693971</v>
      </c>
      <c r="D7" s="45">
        <v>398595</v>
      </c>
      <c r="E7" s="45">
        <v>625834</v>
      </c>
      <c r="F7" s="45">
        <v>261720</v>
      </c>
      <c r="G7" s="45">
        <v>342991</v>
      </c>
      <c r="H7" s="45">
        <v>347838</v>
      </c>
      <c r="I7" s="45">
        <v>278396</v>
      </c>
      <c r="J7" s="45">
        <v>232608</v>
      </c>
      <c r="K7" s="45">
        <v>275052</v>
      </c>
    </row>
    <row r="8" spans="1:11" s="40" customFormat="1" ht="12.75" customHeight="1">
      <c r="A8" s="46">
        <v>2</v>
      </c>
      <c r="B8" s="45">
        <v>3289472</v>
      </c>
      <c r="C8" s="45">
        <v>1242072</v>
      </c>
      <c r="D8" s="45">
        <v>239982</v>
      </c>
      <c r="E8" s="45">
        <v>495789</v>
      </c>
      <c r="F8" s="45">
        <v>191283</v>
      </c>
      <c r="G8" s="45">
        <v>263055</v>
      </c>
      <c r="H8" s="45">
        <v>266176</v>
      </c>
      <c r="I8" s="45">
        <v>222069</v>
      </c>
      <c r="J8" s="45">
        <v>177840</v>
      </c>
      <c r="K8" s="45">
        <v>191206</v>
      </c>
    </row>
    <row r="9" spans="1:11" s="40" customFormat="1" ht="12.75" customHeight="1">
      <c r="A9" s="46">
        <v>3</v>
      </c>
      <c r="B9" s="45">
        <v>3632617.9999999995</v>
      </c>
      <c r="C9" s="45">
        <v>1362302.9899009315</v>
      </c>
      <c r="D9" s="45">
        <v>274745.69502063806</v>
      </c>
      <c r="E9" s="45">
        <v>564268.63785519265</v>
      </c>
      <c r="F9" s="45">
        <v>204960.48297530736</v>
      </c>
      <c r="G9" s="45">
        <v>285893.79297227709</v>
      </c>
      <c r="H9" s="45">
        <v>286753.05577735842</v>
      </c>
      <c r="I9" s="45">
        <v>243127.53389896895</v>
      </c>
      <c r="J9" s="45">
        <v>193162.75683615328</v>
      </c>
      <c r="K9" s="45">
        <v>217403.05476317272</v>
      </c>
    </row>
    <row r="10" spans="1:11" s="40" customFormat="1" ht="12.75" customHeight="1">
      <c r="A10" s="46">
        <v>4</v>
      </c>
      <c r="B10" s="49">
        <v>3919538</v>
      </c>
      <c r="C10" s="45">
        <v>1499859</v>
      </c>
      <c r="D10" s="45">
        <v>322310</v>
      </c>
      <c r="E10" s="45">
        <v>590885</v>
      </c>
      <c r="F10" s="45">
        <v>215722</v>
      </c>
      <c r="G10" s="45">
        <v>294200</v>
      </c>
      <c r="H10" s="45">
        <v>300367</v>
      </c>
      <c r="I10" s="45">
        <v>267315</v>
      </c>
      <c r="J10" s="45">
        <v>205891</v>
      </c>
      <c r="K10" s="45">
        <v>222989</v>
      </c>
    </row>
    <row r="11" spans="1:11" s="40" customFormat="1" ht="12.75" customHeight="1">
      <c r="A11" s="11">
        <v>5</v>
      </c>
      <c r="B11" s="43">
        <v>4140840</v>
      </c>
      <c r="C11" s="42">
        <v>1611386</v>
      </c>
      <c r="D11" s="42">
        <v>356007</v>
      </c>
      <c r="E11" s="42">
        <v>607541</v>
      </c>
      <c r="F11" s="42">
        <v>227277</v>
      </c>
      <c r="G11" s="42">
        <v>304578</v>
      </c>
      <c r="H11" s="42">
        <v>307837</v>
      </c>
      <c r="I11" s="42">
        <v>270154</v>
      </c>
      <c r="J11" s="42">
        <v>214175</v>
      </c>
      <c r="K11" s="42">
        <v>241885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>
      <c r="A13" s="40" t="s">
        <v>44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1:K13"/>
  <sheetViews>
    <sheetView showGridLines="0" zoomScale="125" workbookViewId="0">
      <selection sqref="A1:K1"/>
    </sheetView>
  </sheetViews>
  <sheetFormatPr defaultColWidth="11.25" defaultRowHeight="11.25"/>
  <cols>
    <col min="1" max="1" width="11.375" style="25" customWidth="1"/>
    <col min="2" max="2" width="8.12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70" t="s">
        <v>15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3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0.2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17</v>
      </c>
      <c r="B7" s="34">
        <v>1930120</v>
      </c>
      <c r="C7" s="34">
        <v>876365</v>
      </c>
      <c r="D7" s="34">
        <v>135050</v>
      </c>
      <c r="E7" s="34">
        <v>112055</v>
      </c>
      <c r="F7" s="34">
        <v>146730</v>
      </c>
      <c r="G7" s="34">
        <v>148555</v>
      </c>
      <c r="H7" s="34">
        <v>102200</v>
      </c>
      <c r="I7" s="34">
        <v>123370</v>
      </c>
      <c r="J7" s="34">
        <v>127385</v>
      </c>
      <c r="K7" s="34">
        <v>158410</v>
      </c>
    </row>
    <row r="8" spans="1:11" s="26" customFormat="1" ht="10.5" customHeight="1">
      <c r="A8" s="35">
        <v>14</v>
      </c>
      <c r="B8" s="34">
        <v>2272125</v>
      </c>
      <c r="C8" s="34">
        <v>1054120</v>
      </c>
      <c r="D8" s="34">
        <v>157680</v>
      </c>
      <c r="E8" s="34">
        <v>127750</v>
      </c>
      <c r="F8" s="34">
        <v>167535</v>
      </c>
      <c r="G8" s="34">
        <v>182865</v>
      </c>
      <c r="H8" s="34">
        <v>123005</v>
      </c>
      <c r="I8" s="34">
        <v>142350</v>
      </c>
      <c r="J8" s="34">
        <v>151110</v>
      </c>
      <c r="K8" s="34">
        <v>165710</v>
      </c>
    </row>
    <row r="9" spans="1:11" s="26" customFormat="1" ht="10.5" customHeight="1">
      <c r="A9" s="35">
        <v>15</v>
      </c>
      <c r="B9" s="34">
        <v>2540406</v>
      </c>
      <c r="C9" s="34">
        <v>1108614</v>
      </c>
      <c r="D9" s="34">
        <v>173484</v>
      </c>
      <c r="E9" s="34">
        <v>218136</v>
      </c>
      <c r="F9" s="34">
        <v>189588</v>
      </c>
      <c r="G9" s="34">
        <v>204228</v>
      </c>
      <c r="H9" s="34">
        <v>150792</v>
      </c>
      <c r="I9" s="34">
        <v>154452</v>
      </c>
      <c r="J9" s="34">
        <v>162504</v>
      </c>
      <c r="K9" s="34">
        <v>178608</v>
      </c>
    </row>
    <row r="10" spans="1:11" s="26" customFormat="1" ht="10.5" customHeight="1">
      <c r="A10" s="35">
        <v>16</v>
      </c>
      <c r="B10" s="34">
        <v>2748208</v>
      </c>
      <c r="C10" s="34">
        <v>1098330</v>
      </c>
      <c r="D10" s="34">
        <v>187190</v>
      </c>
      <c r="E10" s="34">
        <v>334018</v>
      </c>
      <c r="F10" s="34">
        <v>201622</v>
      </c>
      <c r="G10" s="34">
        <v>221421</v>
      </c>
      <c r="H10" s="34">
        <v>177316</v>
      </c>
      <c r="I10" s="34">
        <v>158477</v>
      </c>
      <c r="J10" s="34">
        <v>176942</v>
      </c>
      <c r="K10" s="34">
        <v>192892</v>
      </c>
    </row>
    <row r="11" spans="1:11" s="26" customFormat="1" ht="10.5" customHeight="1">
      <c r="A11" s="33">
        <v>17</v>
      </c>
      <c r="B11" s="32">
        <f>SUM(C11:K11)</f>
        <v>3063419</v>
      </c>
      <c r="C11" s="31">
        <v>1156554</v>
      </c>
      <c r="D11" s="31">
        <v>208670</v>
      </c>
      <c r="E11" s="31">
        <v>445211</v>
      </c>
      <c r="F11" s="31">
        <v>215290</v>
      </c>
      <c r="G11" s="31">
        <v>252060</v>
      </c>
      <c r="H11" s="31">
        <v>204710</v>
      </c>
      <c r="I11" s="31">
        <v>181281</v>
      </c>
      <c r="J11" s="31">
        <v>186641</v>
      </c>
      <c r="K11" s="31">
        <v>213002</v>
      </c>
    </row>
    <row r="12" spans="1:11" s="26" customFormat="1" ht="6" customHeight="1">
      <c r="A12" s="30"/>
      <c r="B12" s="29"/>
      <c r="C12" s="28"/>
      <c r="D12" s="28"/>
      <c r="E12" s="28"/>
      <c r="F12" s="28"/>
      <c r="G12" s="28"/>
      <c r="H12" s="28"/>
      <c r="I12" s="28"/>
      <c r="J12" s="28"/>
      <c r="K12" s="28"/>
    </row>
    <row r="13" spans="1:11" s="26" customFormat="1" ht="10.5">
      <c r="A13" s="26" t="s">
        <v>18</v>
      </c>
    </row>
  </sheetData>
  <mergeCells count="1">
    <mergeCell ref="A1:K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K13"/>
  <sheetViews>
    <sheetView showGridLines="0" zoomScale="125" workbookViewId="0">
      <selection sqref="A1:K1"/>
    </sheetView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71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3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1.7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s="40" customFormat="1" ht="6" customHeight="1">
      <c r="A6" s="5"/>
    </row>
    <row r="7" spans="1:11" s="40" customFormat="1" ht="12" customHeight="1">
      <c r="A7" s="46" t="s">
        <v>17</v>
      </c>
      <c r="B7" s="45">
        <v>1930120</v>
      </c>
      <c r="C7" s="45">
        <v>876365</v>
      </c>
      <c r="D7" s="45">
        <v>135050</v>
      </c>
      <c r="E7" s="45">
        <v>112055</v>
      </c>
      <c r="F7" s="45">
        <v>146730</v>
      </c>
      <c r="G7" s="45">
        <v>148555</v>
      </c>
      <c r="H7" s="45">
        <v>102200</v>
      </c>
      <c r="I7" s="45">
        <v>123370</v>
      </c>
      <c r="J7" s="45">
        <v>127385</v>
      </c>
      <c r="K7" s="45">
        <v>158410</v>
      </c>
    </row>
    <row r="8" spans="1:11" s="40" customFormat="1" ht="12" customHeight="1">
      <c r="A8" s="46">
        <v>14</v>
      </c>
      <c r="B8" s="45">
        <v>2272125</v>
      </c>
      <c r="C8" s="45">
        <v>1054120</v>
      </c>
      <c r="D8" s="45">
        <v>157680</v>
      </c>
      <c r="E8" s="45">
        <v>127750</v>
      </c>
      <c r="F8" s="45">
        <v>167535</v>
      </c>
      <c r="G8" s="45">
        <v>182865</v>
      </c>
      <c r="H8" s="45">
        <v>123005</v>
      </c>
      <c r="I8" s="45">
        <v>142350</v>
      </c>
      <c r="J8" s="45">
        <v>151110</v>
      </c>
      <c r="K8" s="45">
        <v>165710</v>
      </c>
    </row>
    <row r="9" spans="1:11" s="40" customFormat="1" ht="12" customHeight="1">
      <c r="A9" s="46">
        <v>15</v>
      </c>
      <c r="B9" s="45">
        <v>2540406</v>
      </c>
      <c r="C9" s="45">
        <v>1108614</v>
      </c>
      <c r="D9" s="45">
        <v>173484</v>
      </c>
      <c r="E9" s="45">
        <v>218136</v>
      </c>
      <c r="F9" s="45">
        <v>189588</v>
      </c>
      <c r="G9" s="45">
        <v>204228</v>
      </c>
      <c r="H9" s="45">
        <v>150792</v>
      </c>
      <c r="I9" s="45">
        <v>154452</v>
      </c>
      <c r="J9" s="45">
        <v>162504</v>
      </c>
      <c r="K9" s="45">
        <v>178608</v>
      </c>
    </row>
    <row r="10" spans="1:11" s="40" customFormat="1" ht="12" customHeight="1">
      <c r="A10" s="44">
        <v>16</v>
      </c>
      <c r="B10" s="43">
        <f>SUM(C10:K10)</f>
        <v>2748208</v>
      </c>
      <c r="C10" s="42">
        <v>1098330</v>
      </c>
      <c r="D10" s="42">
        <v>187190</v>
      </c>
      <c r="E10" s="42">
        <v>334018</v>
      </c>
      <c r="F10" s="42">
        <v>201622</v>
      </c>
      <c r="G10" s="42">
        <v>221421</v>
      </c>
      <c r="H10" s="42">
        <v>177316</v>
      </c>
      <c r="I10" s="42">
        <v>158477</v>
      </c>
      <c r="J10" s="42">
        <v>176942</v>
      </c>
      <c r="K10" s="42">
        <v>192892</v>
      </c>
    </row>
    <row r="11" spans="1:11" s="40" customFormat="1" ht="6" customHeight="1">
      <c r="A11" s="6"/>
      <c r="B11" s="7"/>
      <c r="C11" s="8"/>
      <c r="D11" s="8"/>
      <c r="E11" s="8"/>
      <c r="F11" s="8"/>
      <c r="G11" s="8"/>
      <c r="H11" s="8"/>
      <c r="I11" s="8"/>
      <c r="J11" s="8"/>
      <c r="K11" s="8"/>
    </row>
    <row r="12" spans="1:11" s="40" customFormat="1" ht="10.5">
      <c r="A12" s="41" t="s">
        <v>14</v>
      </c>
      <c r="B12" s="41"/>
    </row>
    <row r="13" spans="1:11" s="40" customFormat="1" ht="10.5">
      <c r="A13" s="40" t="s">
        <v>18</v>
      </c>
    </row>
  </sheetData>
  <mergeCells count="1">
    <mergeCell ref="A1:K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K12"/>
  <sheetViews>
    <sheetView showGridLines="0" zoomScale="125" workbookViewId="0">
      <selection sqref="A1:K1"/>
    </sheetView>
  </sheetViews>
  <sheetFormatPr defaultColWidth="11.25" defaultRowHeight="11.25"/>
  <cols>
    <col min="1" max="1" width="11.375" style="25" customWidth="1"/>
    <col min="2" max="2" width="8.125" style="25" customWidth="1"/>
    <col min="3" max="3" width="7.375" style="25" customWidth="1"/>
    <col min="4" max="4" width="8.125" style="25" customWidth="1"/>
    <col min="5" max="11" width="7.375" style="25" customWidth="1"/>
    <col min="12" max="16384" width="11.25" style="25"/>
  </cols>
  <sheetData>
    <row r="1" spans="1:11" s="26" customFormat="1" ht="13.5">
      <c r="A1" s="70" t="s">
        <v>15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0.5" customHeight="1"/>
    <row r="3" spans="1:11" s="26" customFormat="1" ht="10.5">
      <c r="A3" s="26" t="s">
        <v>4</v>
      </c>
    </row>
    <row r="4" spans="1:11" s="26" customFormat="1" ht="1.5" customHeight="1"/>
    <row r="5" spans="1:11" s="26" customFormat="1" ht="23.25" customHeight="1">
      <c r="A5" s="38" t="s">
        <v>0</v>
      </c>
      <c r="B5" s="37" t="s">
        <v>1</v>
      </c>
      <c r="C5" s="37" t="s">
        <v>5</v>
      </c>
      <c r="D5" s="37" t="s">
        <v>6</v>
      </c>
      <c r="E5" s="37" t="s">
        <v>7</v>
      </c>
      <c r="F5" s="37" t="s">
        <v>8</v>
      </c>
      <c r="G5" s="37" t="s">
        <v>9</v>
      </c>
      <c r="H5" s="37" t="s">
        <v>10</v>
      </c>
      <c r="I5" s="37" t="s">
        <v>11</v>
      </c>
      <c r="J5" s="37" t="s">
        <v>12</v>
      </c>
      <c r="K5" s="37" t="s">
        <v>13</v>
      </c>
    </row>
    <row r="6" spans="1:11" s="26" customFormat="1" ht="6" customHeight="1">
      <c r="A6" s="36"/>
    </row>
    <row r="7" spans="1:11" s="26" customFormat="1" ht="10.5" customHeight="1">
      <c r="A7" s="35" t="s">
        <v>17</v>
      </c>
      <c r="B7" s="34">
        <v>1930120</v>
      </c>
      <c r="C7" s="34">
        <v>876365</v>
      </c>
      <c r="D7" s="34">
        <v>135050</v>
      </c>
      <c r="E7" s="34">
        <v>112055</v>
      </c>
      <c r="F7" s="34">
        <v>146730</v>
      </c>
      <c r="G7" s="34">
        <v>148555</v>
      </c>
      <c r="H7" s="34">
        <v>102200</v>
      </c>
      <c r="I7" s="34">
        <v>123370</v>
      </c>
      <c r="J7" s="34">
        <v>127385</v>
      </c>
      <c r="K7" s="34">
        <v>158410</v>
      </c>
    </row>
    <row r="8" spans="1:11" s="26" customFormat="1" ht="10.5" customHeight="1">
      <c r="A8" s="35">
        <v>14</v>
      </c>
      <c r="B8" s="34">
        <v>2272125</v>
      </c>
      <c r="C8" s="34">
        <v>1054120</v>
      </c>
      <c r="D8" s="34">
        <v>157680</v>
      </c>
      <c r="E8" s="34">
        <v>127750</v>
      </c>
      <c r="F8" s="34">
        <v>167535</v>
      </c>
      <c r="G8" s="34">
        <v>182865</v>
      </c>
      <c r="H8" s="34">
        <v>123005</v>
      </c>
      <c r="I8" s="34">
        <v>142350</v>
      </c>
      <c r="J8" s="34">
        <v>151110</v>
      </c>
      <c r="K8" s="34">
        <v>165710</v>
      </c>
    </row>
    <row r="9" spans="1:11" s="26" customFormat="1" ht="10.5" customHeight="1">
      <c r="A9" s="33">
        <v>15</v>
      </c>
      <c r="B9" s="32">
        <f>SUM(C9:K9)</f>
        <v>2540406</v>
      </c>
      <c r="C9" s="31">
        <v>1108614</v>
      </c>
      <c r="D9" s="31">
        <v>173484</v>
      </c>
      <c r="E9" s="31">
        <v>218136</v>
      </c>
      <c r="F9" s="31">
        <v>189588</v>
      </c>
      <c r="G9" s="31">
        <v>204228</v>
      </c>
      <c r="H9" s="31">
        <v>150792</v>
      </c>
      <c r="I9" s="31">
        <v>154452</v>
      </c>
      <c r="J9" s="31">
        <v>162504</v>
      </c>
      <c r="K9" s="31">
        <v>178608</v>
      </c>
    </row>
    <row r="10" spans="1:11" s="26" customFormat="1" ht="6" customHeight="1">
      <c r="A10" s="30"/>
      <c r="B10" s="29"/>
      <c r="C10" s="28"/>
      <c r="D10" s="28"/>
      <c r="E10" s="28"/>
      <c r="F10" s="28"/>
      <c r="G10" s="28"/>
      <c r="H10" s="28"/>
      <c r="I10" s="28"/>
      <c r="J10" s="28"/>
      <c r="K10" s="28"/>
    </row>
    <row r="11" spans="1:11" s="26" customFormat="1" ht="10.5">
      <c r="A11" s="27" t="s">
        <v>14</v>
      </c>
      <c r="B11" s="27"/>
    </row>
    <row r="12" spans="1:11" s="26" customFormat="1" ht="10.5">
      <c r="A12" s="26" t="s">
        <v>3</v>
      </c>
    </row>
  </sheetData>
  <mergeCells count="1">
    <mergeCell ref="A1:K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K11"/>
  <sheetViews>
    <sheetView showGridLines="0" zoomScale="125" workbookViewId="0">
      <selection sqref="A1:K1"/>
    </sheetView>
  </sheetViews>
  <sheetFormatPr defaultColWidth="11.25" defaultRowHeight="11.25"/>
  <cols>
    <col min="1" max="1" width="11.375" style="12" customWidth="1"/>
    <col min="2" max="2" width="8.125" style="12" customWidth="1"/>
    <col min="3" max="3" width="7.375" style="12" customWidth="1"/>
    <col min="4" max="4" width="8.125" style="12" customWidth="1"/>
    <col min="5" max="11" width="7.375" style="12" customWidth="1"/>
    <col min="12" max="16384" width="11.25" style="12"/>
  </cols>
  <sheetData>
    <row r="1" spans="1:11" s="13" customFormat="1" ht="13.5">
      <c r="A1" s="72" t="s">
        <v>15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3" customHeight="1"/>
    <row r="3" spans="1:11" s="13" customFormat="1" ht="10.5">
      <c r="A3" s="13" t="s">
        <v>4</v>
      </c>
    </row>
    <row r="4" spans="1:11" s="13" customFormat="1" ht="1.5" customHeight="1"/>
    <row r="5" spans="1:11" s="13" customFormat="1" ht="20.25" customHeight="1">
      <c r="A5" s="24" t="s">
        <v>0</v>
      </c>
      <c r="B5" s="23" t="s">
        <v>1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12</v>
      </c>
      <c r="K5" s="23" t="s">
        <v>13</v>
      </c>
    </row>
    <row r="6" spans="1:11" s="13" customFormat="1" ht="6" customHeight="1">
      <c r="A6" s="22"/>
    </row>
    <row r="7" spans="1:11" s="13" customFormat="1" ht="10.5" customHeight="1">
      <c r="A7" s="21" t="s">
        <v>2</v>
      </c>
      <c r="B7" s="20">
        <f>SUM(C7:K7)</f>
        <v>1930120</v>
      </c>
      <c r="C7" s="20">
        <v>876365</v>
      </c>
      <c r="D7" s="20">
        <v>135050</v>
      </c>
      <c r="E7" s="20">
        <v>112055</v>
      </c>
      <c r="F7" s="20">
        <v>146730</v>
      </c>
      <c r="G7" s="20">
        <v>148555</v>
      </c>
      <c r="H7" s="20">
        <v>102200</v>
      </c>
      <c r="I7" s="20">
        <v>123370</v>
      </c>
      <c r="J7" s="20">
        <v>127385</v>
      </c>
      <c r="K7" s="20">
        <v>158410</v>
      </c>
    </row>
    <row r="8" spans="1:11" s="13" customFormat="1" ht="10.5" customHeight="1">
      <c r="A8" s="19" t="s">
        <v>16</v>
      </c>
      <c r="B8" s="18">
        <f>SUM(C8:K8)</f>
        <v>2272125</v>
      </c>
      <c r="C8" s="18">
        <v>1054120</v>
      </c>
      <c r="D8" s="18">
        <v>157680</v>
      </c>
      <c r="E8" s="18">
        <v>127750</v>
      </c>
      <c r="F8" s="18">
        <v>167535</v>
      </c>
      <c r="G8" s="18">
        <v>182865</v>
      </c>
      <c r="H8" s="18">
        <v>123005</v>
      </c>
      <c r="I8" s="18">
        <v>142350</v>
      </c>
      <c r="J8" s="18">
        <v>151110</v>
      </c>
      <c r="K8" s="18">
        <v>165710</v>
      </c>
    </row>
    <row r="9" spans="1:11" s="13" customFormat="1" ht="6" customHeight="1">
      <c r="A9" s="17"/>
      <c r="B9" s="16"/>
      <c r="C9" s="15"/>
      <c r="D9" s="15"/>
      <c r="E9" s="15"/>
      <c r="F9" s="15"/>
      <c r="G9" s="15"/>
      <c r="H9" s="15"/>
      <c r="I9" s="15"/>
      <c r="J9" s="15"/>
      <c r="K9" s="15"/>
    </row>
    <row r="10" spans="1:11" s="13" customFormat="1" ht="10.5">
      <c r="A10" s="14" t="s">
        <v>14</v>
      </c>
      <c r="B10" s="14"/>
    </row>
    <row r="11" spans="1:11" s="13" customFormat="1" ht="10.5">
      <c r="A11" s="13" t="s">
        <v>3</v>
      </c>
    </row>
  </sheetData>
  <mergeCells count="1">
    <mergeCell ref="A1:K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"/>
  <dimension ref="A1:K10"/>
  <sheetViews>
    <sheetView showGridLines="0" zoomScale="125" workbookViewId="0">
      <selection sqref="A1:K1"/>
    </sheetView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16384" width="11.25" style="2"/>
  </cols>
  <sheetData>
    <row r="1" spans="1:11" s="1" customFormat="1" ht="13.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3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0.25" customHeight="1">
      <c r="A5" s="9" t="s">
        <v>0</v>
      </c>
      <c r="B5" s="4" t="s">
        <v>1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spans="1:11" s="1" customFormat="1" ht="6" customHeight="1">
      <c r="A6" s="5"/>
    </row>
    <row r="7" spans="1:11" s="1" customFormat="1" ht="10.5" customHeight="1">
      <c r="A7" s="11" t="s">
        <v>2</v>
      </c>
      <c r="B7" s="10">
        <v>1930120</v>
      </c>
      <c r="C7" s="10">
        <v>876365</v>
      </c>
      <c r="D7" s="10">
        <v>135050</v>
      </c>
      <c r="E7" s="10">
        <v>112055</v>
      </c>
      <c r="F7" s="10">
        <v>146730</v>
      </c>
      <c r="G7" s="10">
        <v>148555</v>
      </c>
      <c r="H7" s="10">
        <v>102200</v>
      </c>
      <c r="I7" s="10">
        <v>123370</v>
      </c>
      <c r="J7" s="10">
        <v>127385</v>
      </c>
      <c r="K7" s="10">
        <v>158410</v>
      </c>
    </row>
    <row r="8" spans="1:11" s="1" customFormat="1" ht="6" customHeight="1">
      <c r="A8" s="6"/>
      <c r="B8" s="7"/>
      <c r="C8" s="8"/>
      <c r="D8" s="8"/>
      <c r="E8" s="8"/>
      <c r="F8" s="8"/>
      <c r="G8" s="8"/>
      <c r="H8" s="8"/>
      <c r="I8" s="8"/>
      <c r="J8" s="8"/>
      <c r="K8" s="8"/>
    </row>
    <row r="9" spans="1:11" s="1" customFormat="1" ht="10.5">
      <c r="A9" s="3" t="s">
        <v>14</v>
      </c>
      <c r="B9" s="3"/>
    </row>
    <row r="10" spans="1:11" s="1" customFormat="1" ht="10.5">
      <c r="A10" s="1" t="s">
        <v>3</v>
      </c>
    </row>
  </sheetData>
  <mergeCells count="1">
    <mergeCell ref="A1:K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showGridLines="0" zoomScale="125" zoomScaleNormal="125" workbookViewId="0">
      <selection activeCell="B7" sqref="B7"/>
    </sheetView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1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1" customFormat="1" ht="6" customHeight="1">
      <c r="A6" s="5"/>
    </row>
    <row r="7" spans="1:11" s="1" customFormat="1" ht="12.75" customHeight="1">
      <c r="A7" s="46" t="s">
        <v>43</v>
      </c>
      <c r="B7" s="62">
        <v>4470213</v>
      </c>
      <c r="C7" s="62">
        <v>1691818</v>
      </c>
      <c r="D7" s="62">
        <v>390058</v>
      </c>
      <c r="E7" s="62">
        <v>627524</v>
      </c>
      <c r="F7" s="62">
        <v>265812</v>
      </c>
      <c r="G7" s="62">
        <v>344053</v>
      </c>
      <c r="H7" s="62">
        <v>349520</v>
      </c>
      <c r="I7" s="62">
        <v>279152</v>
      </c>
      <c r="J7" s="62">
        <v>234996</v>
      </c>
      <c r="K7" s="62">
        <v>287280</v>
      </c>
    </row>
    <row r="8" spans="1:11" s="1" customFormat="1" ht="12.75" customHeight="1">
      <c r="A8" s="46" t="s">
        <v>39</v>
      </c>
      <c r="B8" s="62">
        <v>4457005</v>
      </c>
      <c r="C8" s="62">
        <v>1693971</v>
      </c>
      <c r="D8" s="62">
        <v>398595</v>
      </c>
      <c r="E8" s="62">
        <v>625834</v>
      </c>
      <c r="F8" s="62">
        <v>261720</v>
      </c>
      <c r="G8" s="62">
        <v>342991</v>
      </c>
      <c r="H8" s="62">
        <v>347838</v>
      </c>
      <c r="I8" s="62">
        <v>278396</v>
      </c>
      <c r="J8" s="62">
        <v>232608</v>
      </c>
      <c r="K8" s="62">
        <v>275052</v>
      </c>
    </row>
    <row r="9" spans="1:11" s="1" customFormat="1" ht="12.75" customHeight="1">
      <c r="A9" s="46">
        <v>2</v>
      </c>
      <c r="B9" s="62">
        <v>3289472</v>
      </c>
      <c r="C9" s="62">
        <v>1242072</v>
      </c>
      <c r="D9" s="62">
        <v>239982</v>
      </c>
      <c r="E9" s="62">
        <v>495789</v>
      </c>
      <c r="F9" s="62">
        <v>191283</v>
      </c>
      <c r="G9" s="62">
        <v>263055</v>
      </c>
      <c r="H9" s="62">
        <v>266176</v>
      </c>
      <c r="I9" s="62">
        <v>222069</v>
      </c>
      <c r="J9" s="62">
        <v>177840</v>
      </c>
      <c r="K9" s="62">
        <v>191206</v>
      </c>
    </row>
    <row r="10" spans="1:11" s="1" customFormat="1" ht="12.75" customHeight="1">
      <c r="A10" s="46">
        <v>3</v>
      </c>
      <c r="B10" s="63">
        <v>3632617.9999999995</v>
      </c>
      <c r="C10" s="62">
        <v>1362302.9899009315</v>
      </c>
      <c r="D10" s="62">
        <v>274745.69502063806</v>
      </c>
      <c r="E10" s="62">
        <v>564268.63785519265</v>
      </c>
      <c r="F10" s="62">
        <v>204960.48297530736</v>
      </c>
      <c r="G10" s="62">
        <v>285893.79297227709</v>
      </c>
      <c r="H10" s="62">
        <v>286753.05577735842</v>
      </c>
      <c r="I10" s="62">
        <v>243127.53389896895</v>
      </c>
      <c r="J10" s="62">
        <v>193162.75683615328</v>
      </c>
      <c r="K10" s="62">
        <v>217403.05476317272</v>
      </c>
    </row>
    <row r="11" spans="1:11" s="1" customFormat="1" ht="12.75" customHeight="1">
      <c r="A11" s="11">
        <v>4</v>
      </c>
      <c r="B11" s="64">
        <v>3919538</v>
      </c>
      <c r="C11" s="65">
        <v>1499859</v>
      </c>
      <c r="D11" s="65">
        <v>322310</v>
      </c>
      <c r="E11" s="65">
        <v>590885</v>
      </c>
      <c r="F11" s="65">
        <v>215722</v>
      </c>
      <c r="G11" s="65">
        <v>294200</v>
      </c>
      <c r="H11" s="65">
        <v>300367</v>
      </c>
      <c r="I11" s="65">
        <v>267315</v>
      </c>
      <c r="J11" s="65">
        <v>205891</v>
      </c>
      <c r="K11" s="65">
        <v>222989</v>
      </c>
    </row>
    <row r="12" spans="1:11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1" customFormat="1" ht="10.5">
      <c r="A13" s="1" t="s">
        <v>41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showGridLines="0" zoomScale="125" zoomScaleNormal="125" workbookViewId="0"/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1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1" customFormat="1" ht="6" customHeight="1">
      <c r="A6" s="5"/>
    </row>
    <row r="7" spans="1:11" s="1" customFormat="1" ht="12.75" customHeight="1">
      <c r="A7" s="46" t="s">
        <v>42</v>
      </c>
      <c r="B7" s="62">
        <v>4432469</v>
      </c>
      <c r="C7" s="62">
        <v>1670707</v>
      </c>
      <c r="D7" s="62">
        <v>378358</v>
      </c>
      <c r="E7" s="62">
        <v>632028</v>
      </c>
      <c r="F7" s="62">
        <v>268083</v>
      </c>
      <c r="G7" s="62">
        <v>343937</v>
      </c>
      <c r="H7" s="62">
        <v>339017</v>
      </c>
      <c r="I7" s="62">
        <v>272217</v>
      </c>
      <c r="J7" s="62">
        <v>238319</v>
      </c>
      <c r="K7" s="62">
        <v>289803</v>
      </c>
    </row>
    <row r="8" spans="1:11" s="1" customFormat="1" ht="12.75" customHeight="1">
      <c r="A8" s="46">
        <v>30</v>
      </c>
      <c r="B8" s="62">
        <v>4470213</v>
      </c>
      <c r="C8" s="62">
        <v>1691818</v>
      </c>
      <c r="D8" s="62">
        <v>390058</v>
      </c>
      <c r="E8" s="62">
        <v>627524</v>
      </c>
      <c r="F8" s="62">
        <v>265812</v>
      </c>
      <c r="G8" s="62">
        <v>344053</v>
      </c>
      <c r="H8" s="62">
        <v>349520</v>
      </c>
      <c r="I8" s="62">
        <v>279152</v>
      </c>
      <c r="J8" s="62">
        <v>234996</v>
      </c>
      <c r="K8" s="62">
        <v>287280</v>
      </c>
    </row>
    <row r="9" spans="1:11" s="1" customFormat="1" ht="12.75" customHeight="1">
      <c r="A9" s="46" t="s">
        <v>39</v>
      </c>
      <c r="B9" s="62">
        <v>4457005</v>
      </c>
      <c r="C9" s="62">
        <v>1693971</v>
      </c>
      <c r="D9" s="62">
        <v>398595</v>
      </c>
      <c r="E9" s="62">
        <v>625834</v>
      </c>
      <c r="F9" s="62">
        <v>261720</v>
      </c>
      <c r="G9" s="62">
        <v>342991</v>
      </c>
      <c r="H9" s="62">
        <v>347838</v>
      </c>
      <c r="I9" s="62">
        <v>278396</v>
      </c>
      <c r="J9" s="62">
        <v>232608</v>
      </c>
      <c r="K9" s="62">
        <v>275052</v>
      </c>
    </row>
    <row r="10" spans="1:11" s="1" customFormat="1" ht="12.75" customHeight="1">
      <c r="A10" s="46">
        <v>2</v>
      </c>
      <c r="B10" s="63">
        <v>3289472</v>
      </c>
      <c r="C10" s="62">
        <v>1242072</v>
      </c>
      <c r="D10" s="62">
        <v>239982</v>
      </c>
      <c r="E10" s="62">
        <v>495789</v>
      </c>
      <c r="F10" s="62">
        <v>191283</v>
      </c>
      <c r="G10" s="62">
        <v>263055</v>
      </c>
      <c r="H10" s="62">
        <v>266176</v>
      </c>
      <c r="I10" s="62">
        <v>222069</v>
      </c>
      <c r="J10" s="62">
        <v>177840</v>
      </c>
      <c r="K10" s="62">
        <v>191206</v>
      </c>
    </row>
    <row r="11" spans="1:11" s="1" customFormat="1" ht="12.75" customHeight="1">
      <c r="A11" s="11">
        <v>3</v>
      </c>
      <c r="B11" s="64">
        <v>3632617.9999999995</v>
      </c>
      <c r="C11" s="65">
        <v>1362302.9899009315</v>
      </c>
      <c r="D11" s="65">
        <v>274745.69502063806</v>
      </c>
      <c r="E11" s="65">
        <v>564268.63785519265</v>
      </c>
      <c r="F11" s="65">
        <v>204960.48297530736</v>
      </c>
      <c r="G11" s="65">
        <v>285893.79297227709</v>
      </c>
      <c r="H11" s="65">
        <v>286753.05577735842</v>
      </c>
      <c r="I11" s="65">
        <v>243127.53389896895</v>
      </c>
      <c r="J11" s="65">
        <v>193162.75683615328</v>
      </c>
      <c r="K11" s="65">
        <v>217403.05476317272</v>
      </c>
    </row>
    <row r="12" spans="1:11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1" customFormat="1" ht="10.5">
      <c r="A13" s="1" t="s">
        <v>41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showGridLines="0" zoomScale="125" zoomScaleNormal="125" workbookViewId="0"/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1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1" customFormat="1" ht="6" customHeight="1">
      <c r="A6" s="5"/>
    </row>
    <row r="7" spans="1:11" s="1" customFormat="1" ht="12.75" customHeight="1">
      <c r="A7" s="46" t="s">
        <v>40</v>
      </c>
      <c r="B7" s="62">
        <v>4248695</v>
      </c>
      <c r="C7" s="62">
        <v>1606405</v>
      </c>
      <c r="D7" s="62">
        <v>366199</v>
      </c>
      <c r="E7" s="62">
        <v>601049</v>
      </c>
      <c r="F7" s="62">
        <v>255831</v>
      </c>
      <c r="G7" s="62">
        <v>328657</v>
      </c>
      <c r="H7" s="62">
        <v>325927</v>
      </c>
      <c r="I7" s="62">
        <v>259829</v>
      </c>
      <c r="J7" s="62">
        <v>232428</v>
      </c>
      <c r="K7" s="62">
        <v>272370</v>
      </c>
    </row>
    <row r="8" spans="1:11" s="1" customFormat="1" ht="12.75" customHeight="1">
      <c r="A8" s="46">
        <v>29</v>
      </c>
      <c r="B8" s="62">
        <v>4432469</v>
      </c>
      <c r="C8" s="62">
        <v>1670707</v>
      </c>
      <c r="D8" s="62">
        <v>378358</v>
      </c>
      <c r="E8" s="62">
        <v>632028</v>
      </c>
      <c r="F8" s="62">
        <v>268083</v>
      </c>
      <c r="G8" s="62">
        <v>343937</v>
      </c>
      <c r="H8" s="62">
        <v>339017</v>
      </c>
      <c r="I8" s="62">
        <v>272217</v>
      </c>
      <c r="J8" s="62">
        <v>238319</v>
      </c>
      <c r="K8" s="62">
        <v>289803</v>
      </c>
    </row>
    <row r="9" spans="1:11" s="1" customFormat="1" ht="12.75" customHeight="1">
      <c r="A9" s="46">
        <v>30</v>
      </c>
      <c r="B9" s="62">
        <v>4470213</v>
      </c>
      <c r="C9" s="62">
        <v>1691818</v>
      </c>
      <c r="D9" s="62">
        <v>390058</v>
      </c>
      <c r="E9" s="62">
        <v>627524</v>
      </c>
      <c r="F9" s="62">
        <v>265812</v>
      </c>
      <c r="G9" s="62">
        <v>344053</v>
      </c>
      <c r="H9" s="62">
        <v>349520</v>
      </c>
      <c r="I9" s="62">
        <v>279152</v>
      </c>
      <c r="J9" s="62">
        <v>234996</v>
      </c>
      <c r="K9" s="62">
        <v>287280</v>
      </c>
    </row>
    <row r="10" spans="1:11" s="1" customFormat="1" ht="12.75" customHeight="1">
      <c r="A10" s="46" t="s">
        <v>39</v>
      </c>
      <c r="B10" s="63">
        <v>4457005</v>
      </c>
      <c r="C10" s="62">
        <v>1693971</v>
      </c>
      <c r="D10" s="62">
        <v>398595</v>
      </c>
      <c r="E10" s="62">
        <v>625834</v>
      </c>
      <c r="F10" s="62">
        <v>261720</v>
      </c>
      <c r="G10" s="62">
        <v>342991</v>
      </c>
      <c r="H10" s="62">
        <v>347838</v>
      </c>
      <c r="I10" s="62">
        <v>278396</v>
      </c>
      <c r="J10" s="62">
        <v>232608</v>
      </c>
      <c r="K10" s="62">
        <v>275052</v>
      </c>
    </row>
    <row r="11" spans="1:11" s="1" customFormat="1" ht="12.75" customHeight="1">
      <c r="A11" s="11">
        <v>2</v>
      </c>
      <c r="B11" s="64">
        <v>3289472</v>
      </c>
      <c r="C11" s="65">
        <v>1242072</v>
      </c>
      <c r="D11" s="65">
        <v>239982</v>
      </c>
      <c r="E11" s="65">
        <v>495789</v>
      </c>
      <c r="F11" s="65">
        <v>191283</v>
      </c>
      <c r="G11" s="65">
        <v>263055</v>
      </c>
      <c r="H11" s="65">
        <v>266176</v>
      </c>
      <c r="I11" s="65">
        <v>222069</v>
      </c>
      <c r="J11" s="65">
        <v>177840</v>
      </c>
      <c r="K11" s="65">
        <v>191206</v>
      </c>
    </row>
    <row r="12" spans="1:11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1" customFormat="1" ht="10.5">
      <c r="A13" s="1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"/>
  <sheetViews>
    <sheetView showGridLines="0" zoomScale="125" zoomScaleNormal="125" workbookViewId="0">
      <selection activeCell="F16" sqref="F16"/>
    </sheetView>
  </sheetViews>
  <sheetFormatPr defaultColWidth="11.25" defaultRowHeight="11.25"/>
  <cols>
    <col min="1" max="1" width="11.375" style="2" customWidth="1"/>
    <col min="2" max="2" width="8.125" style="2" customWidth="1"/>
    <col min="3" max="3" width="7.375" style="2" customWidth="1"/>
    <col min="4" max="4" width="8.125" style="2" customWidth="1"/>
    <col min="5" max="11" width="7.375" style="2" customWidth="1"/>
    <col min="12" max="256" width="11.25" style="2"/>
    <col min="257" max="257" width="11.375" style="2" customWidth="1"/>
    <col min="258" max="258" width="8.125" style="2" customWidth="1"/>
    <col min="259" max="259" width="7.375" style="2" customWidth="1"/>
    <col min="260" max="260" width="8.125" style="2" customWidth="1"/>
    <col min="261" max="267" width="7.375" style="2" customWidth="1"/>
    <col min="268" max="512" width="11.25" style="2"/>
    <col min="513" max="513" width="11.375" style="2" customWidth="1"/>
    <col min="514" max="514" width="8.125" style="2" customWidth="1"/>
    <col min="515" max="515" width="7.375" style="2" customWidth="1"/>
    <col min="516" max="516" width="8.125" style="2" customWidth="1"/>
    <col min="517" max="523" width="7.375" style="2" customWidth="1"/>
    <col min="524" max="768" width="11.25" style="2"/>
    <col min="769" max="769" width="11.375" style="2" customWidth="1"/>
    <col min="770" max="770" width="8.125" style="2" customWidth="1"/>
    <col min="771" max="771" width="7.375" style="2" customWidth="1"/>
    <col min="772" max="772" width="8.125" style="2" customWidth="1"/>
    <col min="773" max="779" width="7.375" style="2" customWidth="1"/>
    <col min="780" max="1024" width="11.25" style="2"/>
    <col min="1025" max="1025" width="11.375" style="2" customWidth="1"/>
    <col min="1026" max="1026" width="8.125" style="2" customWidth="1"/>
    <col min="1027" max="1027" width="7.375" style="2" customWidth="1"/>
    <col min="1028" max="1028" width="8.125" style="2" customWidth="1"/>
    <col min="1029" max="1035" width="7.375" style="2" customWidth="1"/>
    <col min="1036" max="1280" width="11.25" style="2"/>
    <col min="1281" max="1281" width="11.375" style="2" customWidth="1"/>
    <col min="1282" max="1282" width="8.125" style="2" customWidth="1"/>
    <col min="1283" max="1283" width="7.375" style="2" customWidth="1"/>
    <col min="1284" max="1284" width="8.125" style="2" customWidth="1"/>
    <col min="1285" max="1291" width="7.375" style="2" customWidth="1"/>
    <col min="1292" max="1536" width="11.25" style="2"/>
    <col min="1537" max="1537" width="11.375" style="2" customWidth="1"/>
    <col min="1538" max="1538" width="8.125" style="2" customWidth="1"/>
    <col min="1539" max="1539" width="7.375" style="2" customWidth="1"/>
    <col min="1540" max="1540" width="8.125" style="2" customWidth="1"/>
    <col min="1541" max="1547" width="7.375" style="2" customWidth="1"/>
    <col min="1548" max="1792" width="11.25" style="2"/>
    <col min="1793" max="1793" width="11.375" style="2" customWidth="1"/>
    <col min="1794" max="1794" width="8.125" style="2" customWidth="1"/>
    <col min="1795" max="1795" width="7.375" style="2" customWidth="1"/>
    <col min="1796" max="1796" width="8.125" style="2" customWidth="1"/>
    <col min="1797" max="1803" width="7.375" style="2" customWidth="1"/>
    <col min="1804" max="2048" width="11.25" style="2"/>
    <col min="2049" max="2049" width="11.375" style="2" customWidth="1"/>
    <col min="2050" max="2050" width="8.125" style="2" customWidth="1"/>
    <col min="2051" max="2051" width="7.375" style="2" customWidth="1"/>
    <col min="2052" max="2052" width="8.125" style="2" customWidth="1"/>
    <col min="2053" max="2059" width="7.375" style="2" customWidth="1"/>
    <col min="2060" max="2304" width="11.25" style="2"/>
    <col min="2305" max="2305" width="11.375" style="2" customWidth="1"/>
    <col min="2306" max="2306" width="8.125" style="2" customWidth="1"/>
    <col min="2307" max="2307" width="7.375" style="2" customWidth="1"/>
    <col min="2308" max="2308" width="8.125" style="2" customWidth="1"/>
    <col min="2309" max="2315" width="7.375" style="2" customWidth="1"/>
    <col min="2316" max="2560" width="11.25" style="2"/>
    <col min="2561" max="2561" width="11.375" style="2" customWidth="1"/>
    <col min="2562" max="2562" width="8.125" style="2" customWidth="1"/>
    <col min="2563" max="2563" width="7.375" style="2" customWidth="1"/>
    <col min="2564" max="2564" width="8.125" style="2" customWidth="1"/>
    <col min="2565" max="2571" width="7.375" style="2" customWidth="1"/>
    <col min="2572" max="2816" width="11.25" style="2"/>
    <col min="2817" max="2817" width="11.375" style="2" customWidth="1"/>
    <col min="2818" max="2818" width="8.125" style="2" customWidth="1"/>
    <col min="2819" max="2819" width="7.375" style="2" customWidth="1"/>
    <col min="2820" max="2820" width="8.125" style="2" customWidth="1"/>
    <col min="2821" max="2827" width="7.375" style="2" customWidth="1"/>
    <col min="2828" max="3072" width="11.25" style="2"/>
    <col min="3073" max="3073" width="11.375" style="2" customWidth="1"/>
    <col min="3074" max="3074" width="8.125" style="2" customWidth="1"/>
    <col min="3075" max="3075" width="7.375" style="2" customWidth="1"/>
    <col min="3076" max="3076" width="8.125" style="2" customWidth="1"/>
    <col min="3077" max="3083" width="7.375" style="2" customWidth="1"/>
    <col min="3084" max="3328" width="11.25" style="2"/>
    <col min="3329" max="3329" width="11.375" style="2" customWidth="1"/>
    <col min="3330" max="3330" width="8.125" style="2" customWidth="1"/>
    <col min="3331" max="3331" width="7.375" style="2" customWidth="1"/>
    <col min="3332" max="3332" width="8.125" style="2" customWidth="1"/>
    <col min="3333" max="3339" width="7.375" style="2" customWidth="1"/>
    <col min="3340" max="3584" width="11.25" style="2"/>
    <col min="3585" max="3585" width="11.375" style="2" customWidth="1"/>
    <col min="3586" max="3586" width="8.125" style="2" customWidth="1"/>
    <col min="3587" max="3587" width="7.375" style="2" customWidth="1"/>
    <col min="3588" max="3588" width="8.125" style="2" customWidth="1"/>
    <col min="3589" max="3595" width="7.375" style="2" customWidth="1"/>
    <col min="3596" max="3840" width="11.25" style="2"/>
    <col min="3841" max="3841" width="11.375" style="2" customWidth="1"/>
    <col min="3842" max="3842" width="8.125" style="2" customWidth="1"/>
    <col min="3843" max="3843" width="7.375" style="2" customWidth="1"/>
    <col min="3844" max="3844" width="8.125" style="2" customWidth="1"/>
    <col min="3845" max="3851" width="7.375" style="2" customWidth="1"/>
    <col min="3852" max="4096" width="11.25" style="2"/>
    <col min="4097" max="4097" width="11.375" style="2" customWidth="1"/>
    <col min="4098" max="4098" width="8.125" style="2" customWidth="1"/>
    <col min="4099" max="4099" width="7.375" style="2" customWidth="1"/>
    <col min="4100" max="4100" width="8.125" style="2" customWidth="1"/>
    <col min="4101" max="4107" width="7.375" style="2" customWidth="1"/>
    <col min="4108" max="4352" width="11.25" style="2"/>
    <col min="4353" max="4353" width="11.375" style="2" customWidth="1"/>
    <col min="4354" max="4354" width="8.125" style="2" customWidth="1"/>
    <col min="4355" max="4355" width="7.375" style="2" customWidth="1"/>
    <col min="4356" max="4356" width="8.125" style="2" customWidth="1"/>
    <col min="4357" max="4363" width="7.375" style="2" customWidth="1"/>
    <col min="4364" max="4608" width="11.25" style="2"/>
    <col min="4609" max="4609" width="11.375" style="2" customWidth="1"/>
    <col min="4610" max="4610" width="8.125" style="2" customWidth="1"/>
    <col min="4611" max="4611" width="7.375" style="2" customWidth="1"/>
    <col min="4612" max="4612" width="8.125" style="2" customWidth="1"/>
    <col min="4613" max="4619" width="7.375" style="2" customWidth="1"/>
    <col min="4620" max="4864" width="11.25" style="2"/>
    <col min="4865" max="4865" width="11.375" style="2" customWidth="1"/>
    <col min="4866" max="4866" width="8.125" style="2" customWidth="1"/>
    <col min="4867" max="4867" width="7.375" style="2" customWidth="1"/>
    <col min="4868" max="4868" width="8.125" style="2" customWidth="1"/>
    <col min="4869" max="4875" width="7.375" style="2" customWidth="1"/>
    <col min="4876" max="5120" width="11.25" style="2"/>
    <col min="5121" max="5121" width="11.375" style="2" customWidth="1"/>
    <col min="5122" max="5122" width="8.125" style="2" customWidth="1"/>
    <col min="5123" max="5123" width="7.375" style="2" customWidth="1"/>
    <col min="5124" max="5124" width="8.125" style="2" customWidth="1"/>
    <col min="5125" max="5131" width="7.375" style="2" customWidth="1"/>
    <col min="5132" max="5376" width="11.25" style="2"/>
    <col min="5377" max="5377" width="11.375" style="2" customWidth="1"/>
    <col min="5378" max="5378" width="8.125" style="2" customWidth="1"/>
    <col min="5379" max="5379" width="7.375" style="2" customWidth="1"/>
    <col min="5380" max="5380" width="8.125" style="2" customWidth="1"/>
    <col min="5381" max="5387" width="7.375" style="2" customWidth="1"/>
    <col min="5388" max="5632" width="11.25" style="2"/>
    <col min="5633" max="5633" width="11.375" style="2" customWidth="1"/>
    <col min="5634" max="5634" width="8.125" style="2" customWidth="1"/>
    <col min="5635" max="5635" width="7.375" style="2" customWidth="1"/>
    <col min="5636" max="5636" width="8.125" style="2" customWidth="1"/>
    <col min="5637" max="5643" width="7.375" style="2" customWidth="1"/>
    <col min="5644" max="5888" width="11.25" style="2"/>
    <col min="5889" max="5889" width="11.375" style="2" customWidth="1"/>
    <col min="5890" max="5890" width="8.125" style="2" customWidth="1"/>
    <col min="5891" max="5891" width="7.375" style="2" customWidth="1"/>
    <col min="5892" max="5892" width="8.125" style="2" customWidth="1"/>
    <col min="5893" max="5899" width="7.375" style="2" customWidth="1"/>
    <col min="5900" max="6144" width="11.25" style="2"/>
    <col min="6145" max="6145" width="11.375" style="2" customWidth="1"/>
    <col min="6146" max="6146" width="8.125" style="2" customWidth="1"/>
    <col min="6147" max="6147" width="7.375" style="2" customWidth="1"/>
    <col min="6148" max="6148" width="8.125" style="2" customWidth="1"/>
    <col min="6149" max="6155" width="7.375" style="2" customWidth="1"/>
    <col min="6156" max="6400" width="11.25" style="2"/>
    <col min="6401" max="6401" width="11.375" style="2" customWidth="1"/>
    <col min="6402" max="6402" width="8.125" style="2" customWidth="1"/>
    <col min="6403" max="6403" width="7.375" style="2" customWidth="1"/>
    <col min="6404" max="6404" width="8.125" style="2" customWidth="1"/>
    <col min="6405" max="6411" width="7.375" style="2" customWidth="1"/>
    <col min="6412" max="6656" width="11.25" style="2"/>
    <col min="6657" max="6657" width="11.375" style="2" customWidth="1"/>
    <col min="6658" max="6658" width="8.125" style="2" customWidth="1"/>
    <col min="6659" max="6659" width="7.375" style="2" customWidth="1"/>
    <col min="6660" max="6660" width="8.125" style="2" customWidth="1"/>
    <col min="6661" max="6667" width="7.375" style="2" customWidth="1"/>
    <col min="6668" max="6912" width="11.25" style="2"/>
    <col min="6913" max="6913" width="11.375" style="2" customWidth="1"/>
    <col min="6914" max="6914" width="8.125" style="2" customWidth="1"/>
    <col min="6915" max="6915" width="7.375" style="2" customWidth="1"/>
    <col min="6916" max="6916" width="8.125" style="2" customWidth="1"/>
    <col min="6917" max="6923" width="7.375" style="2" customWidth="1"/>
    <col min="6924" max="7168" width="11.25" style="2"/>
    <col min="7169" max="7169" width="11.375" style="2" customWidth="1"/>
    <col min="7170" max="7170" width="8.125" style="2" customWidth="1"/>
    <col min="7171" max="7171" width="7.375" style="2" customWidth="1"/>
    <col min="7172" max="7172" width="8.125" style="2" customWidth="1"/>
    <col min="7173" max="7179" width="7.375" style="2" customWidth="1"/>
    <col min="7180" max="7424" width="11.25" style="2"/>
    <col min="7425" max="7425" width="11.375" style="2" customWidth="1"/>
    <col min="7426" max="7426" width="8.125" style="2" customWidth="1"/>
    <col min="7427" max="7427" width="7.375" style="2" customWidth="1"/>
    <col min="7428" max="7428" width="8.125" style="2" customWidth="1"/>
    <col min="7429" max="7435" width="7.375" style="2" customWidth="1"/>
    <col min="7436" max="7680" width="11.25" style="2"/>
    <col min="7681" max="7681" width="11.375" style="2" customWidth="1"/>
    <col min="7682" max="7682" width="8.125" style="2" customWidth="1"/>
    <col min="7683" max="7683" width="7.375" style="2" customWidth="1"/>
    <col min="7684" max="7684" width="8.125" style="2" customWidth="1"/>
    <col min="7685" max="7691" width="7.375" style="2" customWidth="1"/>
    <col min="7692" max="7936" width="11.25" style="2"/>
    <col min="7937" max="7937" width="11.375" style="2" customWidth="1"/>
    <col min="7938" max="7938" width="8.125" style="2" customWidth="1"/>
    <col min="7939" max="7939" width="7.375" style="2" customWidth="1"/>
    <col min="7940" max="7940" width="8.125" style="2" customWidth="1"/>
    <col min="7941" max="7947" width="7.375" style="2" customWidth="1"/>
    <col min="7948" max="8192" width="11.25" style="2"/>
    <col min="8193" max="8193" width="11.375" style="2" customWidth="1"/>
    <col min="8194" max="8194" width="8.125" style="2" customWidth="1"/>
    <col min="8195" max="8195" width="7.375" style="2" customWidth="1"/>
    <col min="8196" max="8196" width="8.125" style="2" customWidth="1"/>
    <col min="8197" max="8203" width="7.375" style="2" customWidth="1"/>
    <col min="8204" max="8448" width="11.25" style="2"/>
    <col min="8449" max="8449" width="11.375" style="2" customWidth="1"/>
    <col min="8450" max="8450" width="8.125" style="2" customWidth="1"/>
    <col min="8451" max="8451" width="7.375" style="2" customWidth="1"/>
    <col min="8452" max="8452" width="8.125" style="2" customWidth="1"/>
    <col min="8453" max="8459" width="7.375" style="2" customWidth="1"/>
    <col min="8460" max="8704" width="11.25" style="2"/>
    <col min="8705" max="8705" width="11.375" style="2" customWidth="1"/>
    <col min="8706" max="8706" width="8.125" style="2" customWidth="1"/>
    <col min="8707" max="8707" width="7.375" style="2" customWidth="1"/>
    <col min="8708" max="8708" width="8.125" style="2" customWidth="1"/>
    <col min="8709" max="8715" width="7.375" style="2" customWidth="1"/>
    <col min="8716" max="8960" width="11.25" style="2"/>
    <col min="8961" max="8961" width="11.375" style="2" customWidth="1"/>
    <col min="8962" max="8962" width="8.125" style="2" customWidth="1"/>
    <col min="8963" max="8963" width="7.375" style="2" customWidth="1"/>
    <col min="8964" max="8964" width="8.125" style="2" customWidth="1"/>
    <col min="8965" max="8971" width="7.375" style="2" customWidth="1"/>
    <col min="8972" max="9216" width="11.25" style="2"/>
    <col min="9217" max="9217" width="11.375" style="2" customWidth="1"/>
    <col min="9218" max="9218" width="8.125" style="2" customWidth="1"/>
    <col min="9219" max="9219" width="7.375" style="2" customWidth="1"/>
    <col min="9220" max="9220" width="8.125" style="2" customWidth="1"/>
    <col min="9221" max="9227" width="7.375" style="2" customWidth="1"/>
    <col min="9228" max="9472" width="11.25" style="2"/>
    <col min="9473" max="9473" width="11.375" style="2" customWidth="1"/>
    <col min="9474" max="9474" width="8.125" style="2" customWidth="1"/>
    <col min="9475" max="9475" width="7.375" style="2" customWidth="1"/>
    <col min="9476" max="9476" width="8.125" style="2" customWidth="1"/>
    <col min="9477" max="9483" width="7.375" style="2" customWidth="1"/>
    <col min="9484" max="9728" width="11.25" style="2"/>
    <col min="9729" max="9729" width="11.375" style="2" customWidth="1"/>
    <col min="9730" max="9730" width="8.125" style="2" customWidth="1"/>
    <col min="9731" max="9731" width="7.375" style="2" customWidth="1"/>
    <col min="9732" max="9732" width="8.125" style="2" customWidth="1"/>
    <col min="9733" max="9739" width="7.375" style="2" customWidth="1"/>
    <col min="9740" max="9984" width="11.25" style="2"/>
    <col min="9985" max="9985" width="11.375" style="2" customWidth="1"/>
    <col min="9986" max="9986" width="8.125" style="2" customWidth="1"/>
    <col min="9987" max="9987" width="7.375" style="2" customWidth="1"/>
    <col min="9988" max="9988" width="8.125" style="2" customWidth="1"/>
    <col min="9989" max="9995" width="7.375" style="2" customWidth="1"/>
    <col min="9996" max="10240" width="11.25" style="2"/>
    <col min="10241" max="10241" width="11.375" style="2" customWidth="1"/>
    <col min="10242" max="10242" width="8.125" style="2" customWidth="1"/>
    <col min="10243" max="10243" width="7.375" style="2" customWidth="1"/>
    <col min="10244" max="10244" width="8.125" style="2" customWidth="1"/>
    <col min="10245" max="10251" width="7.375" style="2" customWidth="1"/>
    <col min="10252" max="10496" width="11.25" style="2"/>
    <col min="10497" max="10497" width="11.375" style="2" customWidth="1"/>
    <col min="10498" max="10498" width="8.125" style="2" customWidth="1"/>
    <col min="10499" max="10499" width="7.375" style="2" customWidth="1"/>
    <col min="10500" max="10500" width="8.125" style="2" customWidth="1"/>
    <col min="10501" max="10507" width="7.375" style="2" customWidth="1"/>
    <col min="10508" max="10752" width="11.25" style="2"/>
    <col min="10753" max="10753" width="11.375" style="2" customWidth="1"/>
    <col min="10754" max="10754" width="8.125" style="2" customWidth="1"/>
    <col min="10755" max="10755" width="7.375" style="2" customWidth="1"/>
    <col min="10756" max="10756" width="8.125" style="2" customWidth="1"/>
    <col min="10757" max="10763" width="7.375" style="2" customWidth="1"/>
    <col min="10764" max="11008" width="11.25" style="2"/>
    <col min="11009" max="11009" width="11.375" style="2" customWidth="1"/>
    <col min="11010" max="11010" width="8.125" style="2" customWidth="1"/>
    <col min="11011" max="11011" width="7.375" style="2" customWidth="1"/>
    <col min="11012" max="11012" width="8.125" style="2" customWidth="1"/>
    <col min="11013" max="11019" width="7.375" style="2" customWidth="1"/>
    <col min="11020" max="11264" width="11.25" style="2"/>
    <col min="11265" max="11265" width="11.375" style="2" customWidth="1"/>
    <col min="11266" max="11266" width="8.125" style="2" customWidth="1"/>
    <col min="11267" max="11267" width="7.375" style="2" customWidth="1"/>
    <col min="11268" max="11268" width="8.125" style="2" customWidth="1"/>
    <col min="11269" max="11275" width="7.375" style="2" customWidth="1"/>
    <col min="11276" max="11520" width="11.25" style="2"/>
    <col min="11521" max="11521" width="11.375" style="2" customWidth="1"/>
    <col min="11522" max="11522" width="8.125" style="2" customWidth="1"/>
    <col min="11523" max="11523" width="7.375" style="2" customWidth="1"/>
    <col min="11524" max="11524" width="8.125" style="2" customWidth="1"/>
    <col min="11525" max="11531" width="7.375" style="2" customWidth="1"/>
    <col min="11532" max="11776" width="11.25" style="2"/>
    <col min="11777" max="11777" width="11.375" style="2" customWidth="1"/>
    <col min="11778" max="11778" width="8.125" style="2" customWidth="1"/>
    <col min="11779" max="11779" width="7.375" style="2" customWidth="1"/>
    <col min="11780" max="11780" width="8.125" style="2" customWidth="1"/>
    <col min="11781" max="11787" width="7.375" style="2" customWidth="1"/>
    <col min="11788" max="12032" width="11.25" style="2"/>
    <col min="12033" max="12033" width="11.375" style="2" customWidth="1"/>
    <col min="12034" max="12034" width="8.125" style="2" customWidth="1"/>
    <col min="12035" max="12035" width="7.375" style="2" customWidth="1"/>
    <col min="12036" max="12036" width="8.125" style="2" customWidth="1"/>
    <col min="12037" max="12043" width="7.375" style="2" customWidth="1"/>
    <col min="12044" max="12288" width="11.25" style="2"/>
    <col min="12289" max="12289" width="11.375" style="2" customWidth="1"/>
    <col min="12290" max="12290" width="8.125" style="2" customWidth="1"/>
    <col min="12291" max="12291" width="7.375" style="2" customWidth="1"/>
    <col min="12292" max="12292" width="8.125" style="2" customWidth="1"/>
    <col min="12293" max="12299" width="7.375" style="2" customWidth="1"/>
    <col min="12300" max="12544" width="11.25" style="2"/>
    <col min="12545" max="12545" width="11.375" style="2" customWidth="1"/>
    <col min="12546" max="12546" width="8.125" style="2" customWidth="1"/>
    <col min="12547" max="12547" width="7.375" style="2" customWidth="1"/>
    <col min="12548" max="12548" width="8.125" style="2" customWidth="1"/>
    <col min="12549" max="12555" width="7.375" style="2" customWidth="1"/>
    <col min="12556" max="12800" width="11.25" style="2"/>
    <col min="12801" max="12801" width="11.375" style="2" customWidth="1"/>
    <col min="12802" max="12802" width="8.125" style="2" customWidth="1"/>
    <col min="12803" max="12803" width="7.375" style="2" customWidth="1"/>
    <col min="12804" max="12804" width="8.125" style="2" customWidth="1"/>
    <col min="12805" max="12811" width="7.375" style="2" customWidth="1"/>
    <col min="12812" max="13056" width="11.25" style="2"/>
    <col min="13057" max="13057" width="11.375" style="2" customWidth="1"/>
    <col min="13058" max="13058" width="8.125" style="2" customWidth="1"/>
    <col min="13059" max="13059" width="7.375" style="2" customWidth="1"/>
    <col min="13060" max="13060" width="8.125" style="2" customWidth="1"/>
    <col min="13061" max="13067" width="7.375" style="2" customWidth="1"/>
    <col min="13068" max="13312" width="11.25" style="2"/>
    <col min="13313" max="13313" width="11.375" style="2" customWidth="1"/>
    <col min="13314" max="13314" width="8.125" style="2" customWidth="1"/>
    <col min="13315" max="13315" width="7.375" style="2" customWidth="1"/>
    <col min="13316" max="13316" width="8.125" style="2" customWidth="1"/>
    <col min="13317" max="13323" width="7.375" style="2" customWidth="1"/>
    <col min="13324" max="13568" width="11.25" style="2"/>
    <col min="13569" max="13569" width="11.375" style="2" customWidth="1"/>
    <col min="13570" max="13570" width="8.125" style="2" customWidth="1"/>
    <col min="13571" max="13571" width="7.375" style="2" customWidth="1"/>
    <col min="13572" max="13572" width="8.125" style="2" customWidth="1"/>
    <col min="13573" max="13579" width="7.375" style="2" customWidth="1"/>
    <col min="13580" max="13824" width="11.25" style="2"/>
    <col min="13825" max="13825" width="11.375" style="2" customWidth="1"/>
    <col min="13826" max="13826" width="8.125" style="2" customWidth="1"/>
    <col min="13827" max="13827" width="7.375" style="2" customWidth="1"/>
    <col min="13828" max="13828" width="8.125" style="2" customWidth="1"/>
    <col min="13829" max="13835" width="7.375" style="2" customWidth="1"/>
    <col min="13836" max="14080" width="11.25" style="2"/>
    <col min="14081" max="14081" width="11.375" style="2" customWidth="1"/>
    <col min="14082" max="14082" width="8.125" style="2" customWidth="1"/>
    <col min="14083" max="14083" width="7.375" style="2" customWidth="1"/>
    <col min="14084" max="14084" width="8.125" style="2" customWidth="1"/>
    <col min="14085" max="14091" width="7.375" style="2" customWidth="1"/>
    <col min="14092" max="14336" width="11.25" style="2"/>
    <col min="14337" max="14337" width="11.375" style="2" customWidth="1"/>
    <col min="14338" max="14338" width="8.125" style="2" customWidth="1"/>
    <col min="14339" max="14339" width="7.375" style="2" customWidth="1"/>
    <col min="14340" max="14340" width="8.125" style="2" customWidth="1"/>
    <col min="14341" max="14347" width="7.375" style="2" customWidth="1"/>
    <col min="14348" max="14592" width="11.25" style="2"/>
    <col min="14593" max="14593" width="11.375" style="2" customWidth="1"/>
    <col min="14594" max="14594" width="8.125" style="2" customWidth="1"/>
    <col min="14595" max="14595" width="7.375" style="2" customWidth="1"/>
    <col min="14596" max="14596" width="8.125" style="2" customWidth="1"/>
    <col min="14597" max="14603" width="7.375" style="2" customWidth="1"/>
    <col min="14604" max="14848" width="11.25" style="2"/>
    <col min="14849" max="14849" width="11.375" style="2" customWidth="1"/>
    <col min="14850" max="14850" width="8.125" style="2" customWidth="1"/>
    <col min="14851" max="14851" width="7.375" style="2" customWidth="1"/>
    <col min="14852" max="14852" width="8.125" style="2" customWidth="1"/>
    <col min="14853" max="14859" width="7.375" style="2" customWidth="1"/>
    <col min="14860" max="15104" width="11.25" style="2"/>
    <col min="15105" max="15105" width="11.375" style="2" customWidth="1"/>
    <col min="15106" max="15106" width="8.125" style="2" customWidth="1"/>
    <col min="15107" max="15107" width="7.375" style="2" customWidth="1"/>
    <col min="15108" max="15108" width="8.125" style="2" customWidth="1"/>
    <col min="15109" max="15115" width="7.375" style="2" customWidth="1"/>
    <col min="15116" max="15360" width="11.25" style="2"/>
    <col min="15361" max="15361" width="11.375" style="2" customWidth="1"/>
    <col min="15362" max="15362" width="8.125" style="2" customWidth="1"/>
    <col min="15363" max="15363" width="7.375" style="2" customWidth="1"/>
    <col min="15364" max="15364" width="8.125" style="2" customWidth="1"/>
    <col min="15365" max="15371" width="7.375" style="2" customWidth="1"/>
    <col min="15372" max="15616" width="11.25" style="2"/>
    <col min="15617" max="15617" width="11.375" style="2" customWidth="1"/>
    <col min="15618" max="15618" width="8.125" style="2" customWidth="1"/>
    <col min="15619" max="15619" width="7.375" style="2" customWidth="1"/>
    <col min="15620" max="15620" width="8.125" style="2" customWidth="1"/>
    <col min="15621" max="15627" width="7.375" style="2" customWidth="1"/>
    <col min="15628" max="15872" width="11.25" style="2"/>
    <col min="15873" max="15873" width="11.375" style="2" customWidth="1"/>
    <col min="15874" max="15874" width="8.125" style="2" customWidth="1"/>
    <col min="15875" max="15875" width="7.375" style="2" customWidth="1"/>
    <col min="15876" max="15876" width="8.125" style="2" customWidth="1"/>
    <col min="15877" max="15883" width="7.375" style="2" customWidth="1"/>
    <col min="15884" max="16128" width="11.25" style="2"/>
    <col min="16129" max="16129" width="11.375" style="2" customWidth="1"/>
    <col min="16130" max="16130" width="8.125" style="2" customWidth="1"/>
    <col min="16131" max="16131" width="7.375" style="2" customWidth="1"/>
    <col min="16132" max="16132" width="8.125" style="2" customWidth="1"/>
    <col min="16133" max="16139" width="7.375" style="2" customWidth="1"/>
    <col min="16140" max="16384" width="11.25" style="2"/>
  </cols>
  <sheetData>
    <row r="1" spans="1:11" s="1" customFormat="1" ht="13.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6" customHeight="1"/>
    <row r="3" spans="1:11" s="1" customFormat="1" ht="10.5">
      <c r="A3" s="1" t="s">
        <v>4</v>
      </c>
    </row>
    <row r="4" spans="1:11" s="1" customFormat="1" ht="1.5" customHeight="1"/>
    <row r="5" spans="1:11" s="1" customFormat="1" ht="24.75" customHeight="1">
      <c r="A5" s="59" t="s">
        <v>0</v>
      </c>
      <c r="B5" s="60" t="s">
        <v>1</v>
      </c>
      <c r="C5" s="60" t="s">
        <v>5</v>
      </c>
      <c r="D5" s="61" t="s">
        <v>37</v>
      </c>
      <c r="E5" s="60" t="s">
        <v>7</v>
      </c>
      <c r="F5" s="60" t="s">
        <v>8</v>
      </c>
      <c r="G5" s="60" t="s">
        <v>30</v>
      </c>
      <c r="H5" s="60" t="s">
        <v>10</v>
      </c>
      <c r="I5" s="60" t="s">
        <v>11</v>
      </c>
      <c r="J5" s="60" t="s">
        <v>12</v>
      </c>
      <c r="K5" s="60" t="s">
        <v>13</v>
      </c>
    </row>
    <row r="6" spans="1:11" s="1" customFormat="1" ht="6" customHeight="1">
      <c r="A6" s="5"/>
    </row>
    <row r="7" spans="1:11" s="1" customFormat="1" ht="12.75" customHeight="1">
      <c r="A7" s="46" t="s">
        <v>38</v>
      </c>
      <c r="B7" s="62">
        <v>4168354</v>
      </c>
      <c r="C7" s="62">
        <v>1576664</v>
      </c>
      <c r="D7" s="62">
        <v>357097</v>
      </c>
      <c r="E7" s="62">
        <v>590001</v>
      </c>
      <c r="F7" s="62">
        <v>244736</v>
      </c>
      <c r="G7" s="62">
        <v>319462</v>
      </c>
      <c r="H7" s="62">
        <v>321599</v>
      </c>
      <c r="I7" s="62">
        <v>259799</v>
      </c>
      <c r="J7" s="62">
        <v>232771</v>
      </c>
      <c r="K7" s="62">
        <v>266225</v>
      </c>
    </row>
    <row r="8" spans="1:11" s="1" customFormat="1" ht="12.75" customHeight="1">
      <c r="A8" s="46">
        <v>28</v>
      </c>
      <c r="B8" s="62">
        <v>4248695</v>
      </c>
      <c r="C8" s="62">
        <v>1606405</v>
      </c>
      <c r="D8" s="62">
        <v>366199</v>
      </c>
      <c r="E8" s="62">
        <v>601049</v>
      </c>
      <c r="F8" s="62">
        <v>255831</v>
      </c>
      <c r="G8" s="62">
        <v>328657</v>
      </c>
      <c r="H8" s="62">
        <v>325927</v>
      </c>
      <c r="I8" s="62">
        <v>259829</v>
      </c>
      <c r="J8" s="62">
        <v>232428</v>
      </c>
      <c r="K8" s="62">
        <v>272370</v>
      </c>
    </row>
    <row r="9" spans="1:11" s="1" customFormat="1" ht="12.75" customHeight="1">
      <c r="A9" s="46">
        <v>29</v>
      </c>
      <c r="B9" s="62">
        <v>4432469</v>
      </c>
      <c r="C9" s="62">
        <v>1670707</v>
      </c>
      <c r="D9" s="62">
        <v>378358</v>
      </c>
      <c r="E9" s="62">
        <v>632028</v>
      </c>
      <c r="F9" s="62">
        <v>268083</v>
      </c>
      <c r="G9" s="62">
        <v>343937</v>
      </c>
      <c r="H9" s="62">
        <v>339017</v>
      </c>
      <c r="I9" s="62">
        <v>272217</v>
      </c>
      <c r="J9" s="62">
        <v>238319</v>
      </c>
      <c r="K9" s="62">
        <v>289803</v>
      </c>
    </row>
    <row r="10" spans="1:11" s="1" customFormat="1" ht="12.75" customHeight="1">
      <c r="A10" s="46">
        <v>30</v>
      </c>
      <c r="B10" s="63">
        <v>4470213</v>
      </c>
      <c r="C10" s="62">
        <v>1691818</v>
      </c>
      <c r="D10" s="62">
        <v>390058</v>
      </c>
      <c r="E10" s="62">
        <v>627524</v>
      </c>
      <c r="F10" s="62">
        <v>265812</v>
      </c>
      <c r="G10" s="62">
        <v>344053</v>
      </c>
      <c r="H10" s="62">
        <v>349520</v>
      </c>
      <c r="I10" s="62">
        <v>279152</v>
      </c>
      <c r="J10" s="62">
        <v>234996</v>
      </c>
      <c r="K10" s="62">
        <v>287280</v>
      </c>
    </row>
    <row r="11" spans="1:11" s="1" customFormat="1" ht="12.75" customHeight="1">
      <c r="A11" s="11" t="s">
        <v>39</v>
      </c>
      <c r="B11" s="64">
        <v>4457005</v>
      </c>
      <c r="C11" s="65">
        <v>1693971</v>
      </c>
      <c r="D11" s="65">
        <v>398595</v>
      </c>
      <c r="E11" s="65">
        <v>625834</v>
      </c>
      <c r="F11" s="65">
        <v>261720</v>
      </c>
      <c r="G11" s="65">
        <v>342991</v>
      </c>
      <c r="H11" s="65">
        <v>347838</v>
      </c>
      <c r="I11" s="65">
        <v>278396</v>
      </c>
      <c r="J11" s="65">
        <v>232608</v>
      </c>
      <c r="K11" s="65">
        <v>275052</v>
      </c>
    </row>
    <row r="12" spans="1:11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1" customFormat="1" ht="10.5">
      <c r="A13" s="1" t="s">
        <v>24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"/>
  <sheetViews>
    <sheetView showGridLines="0" zoomScale="125" zoomScaleNormal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56" t="s">
        <v>0</v>
      </c>
      <c r="B5" s="55" t="s">
        <v>1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30</v>
      </c>
      <c r="H5" s="55" t="s">
        <v>10</v>
      </c>
      <c r="I5" s="55" t="s">
        <v>11</v>
      </c>
      <c r="J5" s="55" t="s">
        <v>12</v>
      </c>
      <c r="K5" s="55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35</v>
      </c>
      <c r="B7" s="45">
        <v>4038268</v>
      </c>
      <c r="C7" s="45">
        <v>1541287</v>
      </c>
      <c r="D7" s="45">
        <v>342907</v>
      </c>
      <c r="E7" s="45">
        <v>567182</v>
      </c>
      <c r="F7" s="45">
        <v>238344</v>
      </c>
      <c r="G7" s="45">
        <v>308986</v>
      </c>
      <c r="H7" s="45">
        <v>306585</v>
      </c>
      <c r="I7" s="45">
        <v>240994</v>
      </c>
      <c r="J7" s="45">
        <v>228669</v>
      </c>
      <c r="K7" s="45">
        <v>263314</v>
      </c>
    </row>
    <row r="8" spans="1:11" s="40" customFormat="1" ht="12.75" customHeight="1">
      <c r="A8" s="46">
        <v>27</v>
      </c>
      <c r="B8" s="45">
        <v>4168354</v>
      </c>
      <c r="C8" s="45">
        <v>1576664</v>
      </c>
      <c r="D8" s="45">
        <v>357097</v>
      </c>
      <c r="E8" s="45">
        <v>590001</v>
      </c>
      <c r="F8" s="45">
        <v>244736</v>
      </c>
      <c r="G8" s="45">
        <v>319462</v>
      </c>
      <c r="H8" s="45">
        <v>321599</v>
      </c>
      <c r="I8" s="45">
        <v>259799</v>
      </c>
      <c r="J8" s="45">
        <v>232771</v>
      </c>
      <c r="K8" s="45">
        <v>266225</v>
      </c>
    </row>
    <row r="9" spans="1:11" s="40" customFormat="1" ht="12.75" customHeight="1">
      <c r="A9" s="46">
        <v>28</v>
      </c>
      <c r="B9" s="45">
        <v>4248695</v>
      </c>
      <c r="C9" s="45">
        <v>1606405</v>
      </c>
      <c r="D9" s="45">
        <v>366199</v>
      </c>
      <c r="E9" s="45">
        <v>601049</v>
      </c>
      <c r="F9" s="45">
        <v>255831</v>
      </c>
      <c r="G9" s="45">
        <v>328657</v>
      </c>
      <c r="H9" s="45">
        <v>325927</v>
      </c>
      <c r="I9" s="45">
        <v>259829</v>
      </c>
      <c r="J9" s="45">
        <v>232428</v>
      </c>
      <c r="K9" s="45">
        <v>272370</v>
      </c>
    </row>
    <row r="10" spans="1:11" s="40" customFormat="1" ht="12.75" customHeight="1">
      <c r="A10" s="46">
        <v>29</v>
      </c>
      <c r="B10" s="49">
        <v>4432469</v>
      </c>
      <c r="C10" s="45">
        <v>1670707</v>
      </c>
      <c r="D10" s="45">
        <v>378358</v>
      </c>
      <c r="E10" s="45">
        <v>632028</v>
      </c>
      <c r="F10" s="45">
        <v>268083</v>
      </c>
      <c r="G10" s="45">
        <v>343937</v>
      </c>
      <c r="H10" s="45">
        <v>339017</v>
      </c>
      <c r="I10" s="45">
        <v>272217</v>
      </c>
      <c r="J10" s="45">
        <v>238319</v>
      </c>
      <c r="K10" s="45">
        <v>289803</v>
      </c>
    </row>
    <row r="11" spans="1:11" s="40" customFormat="1" ht="12.75" customHeight="1">
      <c r="A11" s="11">
        <v>30</v>
      </c>
      <c r="B11" s="43">
        <v>4470213</v>
      </c>
      <c r="C11" s="42">
        <v>1691818</v>
      </c>
      <c r="D11" s="42">
        <v>390058</v>
      </c>
      <c r="E11" s="42">
        <v>627524</v>
      </c>
      <c r="F11" s="42">
        <v>265812</v>
      </c>
      <c r="G11" s="42">
        <v>344053</v>
      </c>
      <c r="H11" s="42">
        <v>349520</v>
      </c>
      <c r="I11" s="42">
        <v>279152</v>
      </c>
      <c r="J11" s="42">
        <v>234996</v>
      </c>
      <c r="K11" s="42">
        <v>287280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>
      <c r="A13" s="40" t="s">
        <v>24</v>
      </c>
    </row>
  </sheetData>
  <phoneticPr fontId="12"/>
  <pageMargins left="0.78740157480314965" right="0.78740157480314965" top="0.98425196850393704" bottom="0.78740157480314965" header="0.51181102362204722" footer="0.11811023622047245"/>
  <pageSetup paperSize="9" orientation="portrait" cellComments="asDisplayed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"/>
  <sheetViews>
    <sheetView showGridLines="0" zoomScale="125" zoomScaleNormal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56" t="s">
        <v>0</v>
      </c>
      <c r="B5" s="55" t="s">
        <v>1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30</v>
      </c>
      <c r="H5" s="55" t="s">
        <v>10</v>
      </c>
      <c r="I5" s="55" t="s">
        <v>11</v>
      </c>
      <c r="J5" s="55" t="s">
        <v>12</v>
      </c>
      <c r="K5" s="55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34</v>
      </c>
      <c r="B7" s="45">
        <v>3906860</v>
      </c>
      <c r="C7" s="45">
        <v>1490655</v>
      </c>
      <c r="D7" s="45">
        <v>338560</v>
      </c>
      <c r="E7" s="45">
        <v>539735</v>
      </c>
      <c r="F7" s="45">
        <v>230393</v>
      </c>
      <c r="G7" s="45">
        <v>296383</v>
      </c>
      <c r="H7" s="45">
        <v>298247</v>
      </c>
      <c r="I7" s="45">
        <v>232371</v>
      </c>
      <c r="J7" s="45">
        <v>228822</v>
      </c>
      <c r="K7" s="45">
        <v>251694</v>
      </c>
    </row>
    <row r="8" spans="1:11" s="40" customFormat="1" ht="12.75" customHeight="1">
      <c r="A8" s="46">
        <v>26</v>
      </c>
      <c r="B8" s="45">
        <v>4038268</v>
      </c>
      <c r="C8" s="45">
        <v>1541287</v>
      </c>
      <c r="D8" s="45">
        <v>342907</v>
      </c>
      <c r="E8" s="45">
        <v>567182</v>
      </c>
      <c r="F8" s="45">
        <v>238344</v>
      </c>
      <c r="G8" s="45">
        <v>308986</v>
      </c>
      <c r="H8" s="45">
        <v>306585</v>
      </c>
      <c r="I8" s="45">
        <v>240994</v>
      </c>
      <c r="J8" s="45">
        <v>228669</v>
      </c>
      <c r="K8" s="45">
        <v>263314</v>
      </c>
    </row>
    <row r="9" spans="1:11" s="40" customFormat="1" ht="12.75" customHeight="1">
      <c r="A9" s="46">
        <v>27</v>
      </c>
      <c r="B9" s="45">
        <v>4168354</v>
      </c>
      <c r="C9" s="45">
        <v>1576664</v>
      </c>
      <c r="D9" s="45">
        <v>357097</v>
      </c>
      <c r="E9" s="45">
        <v>590001</v>
      </c>
      <c r="F9" s="45">
        <v>244736</v>
      </c>
      <c r="G9" s="45">
        <v>319462</v>
      </c>
      <c r="H9" s="45">
        <v>321599</v>
      </c>
      <c r="I9" s="45">
        <v>259799</v>
      </c>
      <c r="J9" s="45">
        <v>232771</v>
      </c>
      <c r="K9" s="45">
        <v>266225</v>
      </c>
    </row>
    <row r="10" spans="1:11" s="40" customFormat="1" ht="12.75" customHeight="1">
      <c r="A10" s="46">
        <v>28</v>
      </c>
      <c r="B10" s="49">
        <v>4248695</v>
      </c>
      <c r="C10" s="45">
        <v>1606405</v>
      </c>
      <c r="D10" s="45">
        <v>366199</v>
      </c>
      <c r="E10" s="45">
        <v>601049</v>
      </c>
      <c r="F10" s="45">
        <v>255831</v>
      </c>
      <c r="G10" s="45">
        <v>328657</v>
      </c>
      <c r="H10" s="45">
        <v>325927</v>
      </c>
      <c r="I10" s="45">
        <v>259829</v>
      </c>
      <c r="J10" s="45">
        <v>232428</v>
      </c>
      <c r="K10" s="45">
        <v>272370</v>
      </c>
    </row>
    <row r="11" spans="1:11" s="40" customFormat="1" ht="12.75" customHeight="1">
      <c r="A11" s="11">
        <v>29</v>
      </c>
      <c r="B11" s="43">
        <v>4432469</v>
      </c>
      <c r="C11" s="42">
        <v>1670707</v>
      </c>
      <c r="D11" s="42">
        <v>378358</v>
      </c>
      <c r="E11" s="42">
        <v>632028</v>
      </c>
      <c r="F11" s="42">
        <v>268083</v>
      </c>
      <c r="G11" s="42">
        <v>343937</v>
      </c>
      <c r="H11" s="42">
        <v>339017</v>
      </c>
      <c r="I11" s="42">
        <v>272217</v>
      </c>
      <c r="J11" s="42">
        <v>238319</v>
      </c>
      <c r="K11" s="42">
        <v>289803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>
      <c r="A13" s="40" t="s">
        <v>24</v>
      </c>
    </row>
  </sheetData>
  <phoneticPr fontId="1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"/>
  <sheetViews>
    <sheetView showGridLines="0" zoomScale="125" zoomScaleNormal="125" workbookViewId="0"/>
  </sheetViews>
  <sheetFormatPr defaultColWidth="11.25" defaultRowHeight="11.25"/>
  <cols>
    <col min="1" max="1" width="11.375" style="39" customWidth="1"/>
    <col min="2" max="2" width="8.125" style="39" customWidth="1"/>
    <col min="3" max="3" width="7.375" style="39" customWidth="1"/>
    <col min="4" max="4" width="8.125" style="39" customWidth="1"/>
    <col min="5" max="11" width="7.375" style="39" customWidth="1"/>
    <col min="12" max="16384" width="11.25" style="39"/>
  </cols>
  <sheetData>
    <row r="1" spans="1:11" s="40" customFormat="1" ht="13.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6" customHeight="1"/>
    <row r="3" spans="1:11" s="40" customFormat="1" ht="10.5">
      <c r="A3" s="40" t="s">
        <v>4</v>
      </c>
    </row>
    <row r="4" spans="1:11" s="40" customFormat="1" ht="1.5" customHeight="1"/>
    <row r="5" spans="1:11" s="40" customFormat="1" ht="24.75" customHeight="1">
      <c r="A5" s="56" t="s">
        <v>0</v>
      </c>
      <c r="B5" s="55" t="s">
        <v>1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30</v>
      </c>
      <c r="H5" s="55" t="s">
        <v>10</v>
      </c>
      <c r="I5" s="55" t="s">
        <v>11</v>
      </c>
      <c r="J5" s="55" t="s">
        <v>12</v>
      </c>
      <c r="K5" s="55" t="s">
        <v>13</v>
      </c>
    </row>
    <row r="6" spans="1:11" s="40" customFormat="1" ht="6" customHeight="1">
      <c r="A6" s="5"/>
    </row>
    <row r="7" spans="1:11" s="40" customFormat="1" ht="12.75" customHeight="1">
      <c r="A7" s="46" t="s">
        <v>33</v>
      </c>
      <c r="B7" s="45">
        <v>3753002</v>
      </c>
      <c r="C7" s="45">
        <v>1435150</v>
      </c>
      <c r="D7" s="45">
        <v>328998</v>
      </c>
      <c r="E7" s="45">
        <v>518141</v>
      </c>
      <c r="F7" s="45">
        <v>230062</v>
      </c>
      <c r="G7" s="45">
        <v>273759</v>
      </c>
      <c r="H7" s="45">
        <v>290238</v>
      </c>
      <c r="I7" s="45">
        <v>221044</v>
      </c>
      <c r="J7" s="45">
        <v>221275</v>
      </c>
      <c r="K7" s="45">
        <v>234335</v>
      </c>
    </row>
    <row r="8" spans="1:11" s="40" customFormat="1" ht="12.75" customHeight="1">
      <c r="A8" s="46">
        <v>25</v>
      </c>
      <c r="B8" s="45">
        <v>3906860</v>
      </c>
      <c r="C8" s="45">
        <v>1490655</v>
      </c>
      <c r="D8" s="45">
        <v>338560</v>
      </c>
      <c r="E8" s="45">
        <v>539735</v>
      </c>
      <c r="F8" s="45">
        <v>230393</v>
      </c>
      <c r="G8" s="45">
        <v>296383</v>
      </c>
      <c r="H8" s="45">
        <v>298247</v>
      </c>
      <c r="I8" s="45">
        <v>232371</v>
      </c>
      <c r="J8" s="45">
        <v>228822</v>
      </c>
      <c r="K8" s="45">
        <v>251694</v>
      </c>
    </row>
    <row r="9" spans="1:11" s="40" customFormat="1" ht="12.75" customHeight="1">
      <c r="A9" s="46">
        <v>26</v>
      </c>
      <c r="B9" s="45">
        <v>4038268</v>
      </c>
      <c r="C9" s="45">
        <v>1541287</v>
      </c>
      <c r="D9" s="45">
        <v>342907</v>
      </c>
      <c r="E9" s="45">
        <v>567182</v>
      </c>
      <c r="F9" s="45">
        <v>238344</v>
      </c>
      <c r="G9" s="45">
        <v>308986</v>
      </c>
      <c r="H9" s="45">
        <v>306585</v>
      </c>
      <c r="I9" s="45">
        <v>240994</v>
      </c>
      <c r="J9" s="45">
        <v>228669</v>
      </c>
      <c r="K9" s="45">
        <v>263314</v>
      </c>
    </row>
    <row r="10" spans="1:11" s="40" customFormat="1" ht="12.75" customHeight="1">
      <c r="A10" s="46">
        <v>27</v>
      </c>
      <c r="B10" s="49">
        <v>4168354</v>
      </c>
      <c r="C10" s="45">
        <v>1576664</v>
      </c>
      <c r="D10" s="45">
        <v>357097</v>
      </c>
      <c r="E10" s="45">
        <v>590001</v>
      </c>
      <c r="F10" s="45">
        <v>244736</v>
      </c>
      <c r="G10" s="45">
        <v>319462</v>
      </c>
      <c r="H10" s="45">
        <v>321599</v>
      </c>
      <c r="I10" s="45">
        <v>259799</v>
      </c>
      <c r="J10" s="45">
        <v>232771</v>
      </c>
      <c r="K10" s="45">
        <v>266225</v>
      </c>
    </row>
    <row r="11" spans="1:11" s="40" customFormat="1" ht="12.75" customHeight="1">
      <c r="A11" s="11">
        <v>28</v>
      </c>
      <c r="B11" s="43">
        <v>4248695</v>
      </c>
      <c r="C11" s="42">
        <v>1606405</v>
      </c>
      <c r="D11" s="42">
        <v>366199</v>
      </c>
      <c r="E11" s="42">
        <v>601049</v>
      </c>
      <c r="F11" s="42">
        <v>255831</v>
      </c>
      <c r="G11" s="42">
        <v>328657</v>
      </c>
      <c r="H11" s="42">
        <v>325927</v>
      </c>
      <c r="I11" s="42">
        <v>259829</v>
      </c>
      <c r="J11" s="42">
        <v>232428</v>
      </c>
      <c r="K11" s="42">
        <v>272370</v>
      </c>
    </row>
    <row r="12" spans="1:11" s="40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</row>
    <row r="13" spans="1:11" s="40" customFormat="1" ht="10.5" customHeight="1">
      <c r="A13" s="54" t="s">
        <v>28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s="40" customFormat="1" ht="10.5">
      <c r="A14" s="40" t="s">
        <v>24</v>
      </c>
    </row>
  </sheetData>
  <phoneticPr fontId="1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24</vt:i4>
      </vt:variant>
    </vt:vector>
  </HeadingPairs>
  <TitlesOfParts>
    <vt:vector baseType="lpstr" size="24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2025-10-15T02:57:07Z</dcterms:modified>
</cp:coreProperties>
</file>