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C9860D04-2CD6-42B2-B861-E4C59EAB237C}" revIDLastSave="0" xr10:uidLastSave="{00000000-0000-0000-0000-000000000000}"/>
  <bookViews>
    <workbookView xr2:uid="{00000000-000D-0000-FFFF-FFFF00000000}" windowHeight="12930" windowWidth="20700" xWindow="1125" yWindow="1125"/>
  </bookViews>
  <sheets>
    <sheet r:id="rId1" name="R7" sheetId="31"/>
    <sheet r:id="rId2" name="R6" sheetId="32"/>
    <sheet r:id="rId3" name="R5" sheetId="30"/>
    <sheet r:id="rId4" name="R4" sheetId="29"/>
    <sheet r:id="rId5" name="R3" sheetId="28"/>
    <sheet r:id="rId6" name="R2" sheetId="27"/>
    <sheet r:id="rId7" name="R1" sheetId="25"/>
    <sheet r:id="rId8" name="H30" sheetId="24"/>
    <sheet r:id="rId9" name="H29" sheetId="23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5" name="_xlnm.Print_Area">'R2'!$A$1:$J$27</definedName>
    <definedName localSheetId="4" name="_xlnm.Print_Area">'R3'!$A$1:$J$27</definedName>
    <definedName localSheetId="3" name="_xlnm.Print_Area">'R4'!$A$1:$J$29</definedName>
    <definedName localSheetId="2" name="_xlnm.Print_Area">'R5'!$A$1:$J$29</definedName>
    <definedName localSheetId="1" name="_xlnm.Print_Area">'R6'!$A$1:$J$29</definedName>
    <definedName localSheetId="0" name="_xlnm.Print_Area">'R7'!$A$1:$J$29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0" l="1"/>
  <c r="A20" i="20"/>
  <c r="A21" i="20"/>
  <c r="A22" i="20"/>
  <c r="A23" i="20"/>
  <c r="A19" i="19"/>
  <c r="A20" i="19"/>
  <c r="A21" i="19"/>
  <c r="A22" i="19"/>
  <c r="A23" i="19"/>
  <c r="A19" i="18"/>
  <c r="A19" i="17"/>
  <c r="A20" i="17"/>
  <c r="A21" i="17"/>
  <c r="A22" i="17"/>
  <c r="A23" i="17"/>
  <c r="A19" i="16"/>
  <c r="A20" i="16"/>
  <c r="A21" i="16"/>
  <c r="A22" i="16"/>
  <c r="A23" i="16"/>
  <c r="A19" i="12"/>
  <c r="A20" i="12"/>
  <c r="A21" i="12"/>
  <c r="A22" i="12"/>
  <c r="A23" i="12"/>
  <c r="A19" i="11"/>
  <c r="A20" i="11"/>
  <c r="A21" i="11"/>
  <c r="A22" i="11"/>
  <c r="A23" i="11"/>
  <c r="A19" i="10"/>
  <c r="A20" i="10"/>
  <c r="A21" i="10"/>
  <c r="A22" i="10"/>
  <c r="A23" i="10"/>
  <c r="J11" i="9"/>
  <c r="A19" i="9"/>
  <c r="A20" i="9"/>
  <c r="A21" i="9"/>
  <c r="A22" i="9"/>
  <c r="A23" i="9"/>
  <c r="A19" i="8"/>
  <c r="A20" i="8"/>
  <c r="A21" i="8"/>
  <c r="A22" i="8"/>
  <c r="A23" i="8"/>
  <c r="A19" i="7"/>
  <c r="A20" i="7"/>
  <c r="A21" i="7"/>
  <c r="A22" i="7"/>
  <c r="A23" i="7"/>
</calcChain>
</file>

<file path=xl/sharedStrings.xml><?xml version="1.0" encoding="utf-8"?>
<sst xmlns="http://schemas.openxmlformats.org/spreadsheetml/2006/main" count="1496" uniqueCount="170">
  <si>
    <t>　(単位　面積ha、管延長ｍ、普及率％)</t>
  </si>
  <si>
    <t>公共下水道</t>
  </si>
  <si>
    <t>処理区域</t>
  </si>
  <si>
    <t>普 及 率</t>
  </si>
  <si>
    <t>処理区域内</t>
  </si>
  <si>
    <t>水洗便所</t>
  </si>
  <si>
    <t>行政区域内</t>
  </si>
  <si>
    <t>普    及    率</t>
  </si>
  <si>
    <t>年度末別</t>
  </si>
  <si>
    <t>認 可 区 域</t>
  </si>
  <si>
    <t>面　　積</t>
  </si>
  <si>
    <t>(B)/(A)</t>
  </si>
  <si>
    <t>戸　　　数</t>
  </si>
  <si>
    <t>取付戸数</t>
  </si>
  <si>
    <t>(D)/(C)</t>
  </si>
  <si>
    <t>人　　　口</t>
  </si>
  <si>
    <t>(F)/(E)</t>
  </si>
  <si>
    <t>(G)/(F)</t>
  </si>
  <si>
    <t>下水管延長</t>
  </si>
  <si>
    <t>マンホール数</t>
  </si>
  <si>
    <t>面　　　積</t>
  </si>
  <si>
    <t>(B)</t>
  </si>
  <si>
    <t>×100</t>
  </si>
  <si>
    <t>(C)</t>
  </si>
  <si>
    <t>(D)</t>
  </si>
  <si>
    <t>(E)</t>
  </si>
  <si>
    <t>(F)</t>
  </si>
  <si>
    <t xml:space="preserve"> 平成 3年度末</t>
  </si>
  <si>
    <t>　　  4</t>
  </si>
  <si>
    <t>　　  5</t>
  </si>
  <si>
    <t>　　  6</t>
  </si>
  <si>
    <t>　　  7</t>
  </si>
  <si>
    <t>　(下水道局総務部経理課)</t>
  </si>
  <si>
    <r>
      <t>10</t>
    </r>
    <r>
      <rPr>
        <sz val="11"/>
        <rFont val="ＭＳ 明朝"/>
        <family val="1"/>
        <charset val="128"/>
      </rPr>
      <t>－11. 下　水　道　普　及　状　況</t>
    </r>
  </si>
  <si>
    <t>　　  8</t>
  </si>
  <si>
    <t xml:space="preserve"> 平成 4年度末</t>
  </si>
  <si>
    <t>人　 　　口</t>
  </si>
  <si>
    <t>人　　 　口</t>
  </si>
  <si>
    <t>ポンプ所数</t>
    <rPh sb="4" eb="5">
      <t>スウ</t>
    </rPh>
    <phoneticPr fontId="8"/>
  </si>
  <si>
    <t>下 　 水
処理場数</t>
  </si>
  <si>
    <t>水洗化人口      (G)</t>
  </si>
  <si>
    <t>面       積</t>
  </si>
  <si>
    <t>戸　 　　数</t>
  </si>
  <si>
    <t>面      積</t>
  </si>
  <si>
    <t>市街化区域    面　  　積</t>
  </si>
  <si>
    <t xml:space="preserve">公共下水道 </t>
  </si>
  <si>
    <t>市域面積       (A)</t>
  </si>
  <si>
    <t>　(単位  面積ha、管延長ｍ、普及率％)</t>
  </si>
  <si>
    <t>　　  9</t>
  </si>
  <si>
    <t xml:space="preserve"> 平成 5年度末</t>
  </si>
  <si>
    <t>ポンプ 
所  数</t>
    <phoneticPr fontId="8"/>
  </si>
  <si>
    <t>下水処
理場数</t>
    <phoneticPr fontId="8"/>
  </si>
  <si>
    <t>　　  9</t>
    <phoneticPr fontId="8"/>
  </si>
  <si>
    <t xml:space="preserve"> 平成 5年度末</t>
    <phoneticPr fontId="8"/>
  </si>
  <si>
    <t>戸  　      数</t>
    <phoneticPr fontId="8"/>
  </si>
  <si>
    <t>　　 10</t>
  </si>
  <si>
    <t xml:space="preserve"> 平成 6年度末</t>
  </si>
  <si>
    <t>　　 10</t>
    <phoneticPr fontId="8"/>
  </si>
  <si>
    <t>　　  7</t>
    <phoneticPr fontId="8"/>
  </si>
  <si>
    <t xml:space="preserve"> 平成 6年度末</t>
    <phoneticPr fontId="8"/>
  </si>
  <si>
    <t>　(上下水道局経理部下水道経理課)</t>
    <rPh sb="2" eb="3">
      <t>ジョウ</t>
    </rPh>
    <rPh sb="7" eb="9">
      <t>ケイリ</t>
    </rPh>
    <rPh sb="10" eb="12">
      <t>ゲスイ</t>
    </rPh>
    <rPh sb="12" eb="13">
      <t>ドウ</t>
    </rPh>
    <phoneticPr fontId="8"/>
  </si>
  <si>
    <t>　　 11</t>
  </si>
  <si>
    <t xml:space="preserve"> 平成 7年度末</t>
  </si>
  <si>
    <t>　　 11</t>
    <phoneticPr fontId="8"/>
  </si>
  <si>
    <t xml:space="preserve"> 平成 7年度末</t>
    <phoneticPr fontId="8"/>
  </si>
  <si>
    <t>　　 12</t>
  </si>
  <si>
    <t xml:space="preserve"> 平成 8年度末</t>
  </si>
  <si>
    <t>　　 12</t>
    <phoneticPr fontId="8"/>
  </si>
  <si>
    <t xml:space="preserve"> 平成 8年度末</t>
    <phoneticPr fontId="8"/>
  </si>
  <si>
    <t>　　 13</t>
    <phoneticPr fontId="8"/>
  </si>
  <si>
    <t xml:space="preserve"> 平成 9年度末</t>
    <phoneticPr fontId="8"/>
  </si>
  <si>
    <r>
      <t>10</t>
    </r>
    <r>
      <rPr>
        <sz val="11"/>
        <rFont val="ＭＳ 明朝"/>
        <family val="1"/>
        <charset val="128"/>
      </rPr>
      <t>－11. 下　水　道　普　及　状　況</t>
    </r>
    <phoneticPr fontId="8"/>
  </si>
  <si>
    <t>　(上下水道局経理部経理課)</t>
    <rPh sb="2" eb="3">
      <t>ジョウ</t>
    </rPh>
    <rPh sb="7" eb="9">
      <t>ケイリ</t>
    </rPh>
    <phoneticPr fontId="8"/>
  </si>
  <si>
    <t>　　 14</t>
    <phoneticPr fontId="8"/>
  </si>
  <si>
    <t xml:space="preserve"> 平成10年度末</t>
    <phoneticPr fontId="8"/>
  </si>
  <si>
    <t>　　 15</t>
  </si>
  <si>
    <t>　　 14</t>
  </si>
  <si>
    <t>　　 13</t>
  </si>
  <si>
    <t xml:space="preserve"> 平成11年度末</t>
    <phoneticPr fontId="8"/>
  </si>
  <si>
    <t>　　 16</t>
  </si>
  <si>
    <t xml:space="preserve"> 平成12年度末</t>
    <phoneticPr fontId="8"/>
  </si>
  <si>
    <t>　　 17</t>
    <phoneticPr fontId="8"/>
  </si>
  <si>
    <t>　　 16</t>
    <phoneticPr fontId="8"/>
  </si>
  <si>
    <t>　　 15</t>
    <phoneticPr fontId="8"/>
  </si>
  <si>
    <t xml:space="preserve"> 平成13年度末</t>
    <phoneticPr fontId="8"/>
  </si>
  <si>
    <t>　　 18</t>
  </si>
  <si>
    <t>　　 17</t>
  </si>
  <si>
    <t xml:space="preserve"> 平成14年度末</t>
  </si>
  <si>
    <t>　　 19</t>
  </si>
  <si>
    <t xml:space="preserve"> 平成15年度末</t>
  </si>
  <si>
    <t xml:space="preserve"> 平成15年度末</t>
    <phoneticPr fontId="8"/>
  </si>
  <si>
    <t>　　 20</t>
  </si>
  <si>
    <t xml:space="preserve"> 平成16年度末</t>
  </si>
  <si>
    <t>　　 21</t>
    <phoneticPr fontId="8"/>
  </si>
  <si>
    <t>　　 20</t>
    <phoneticPr fontId="8"/>
  </si>
  <si>
    <t>　　 19</t>
    <phoneticPr fontId="8"/>
  </si>
  <si>
    <t>　　 18</t>
    <phoneticPr fontId="8"/>
  </si>
  <si>
    <t xml:space="preserve"> 平成17年度末</t>
    <phoneticPr fontId="8"/>
  </si>
  <si>
    <t>　　 22</t>
    <phoneticPr fontId="8"/>
  </si>
  <si>
    <t xml:space="preserve"> 平成18年度末</t>
    <phoneticPr fontId="8"/>
  </si>
  <si>
    <t>　　 23</t>
    <phoneticPr fontId="8"/>
  </si>
  <si>
    <t>　　 22</t>
  </si>
  <si>
    <t>　　 21</t>
  </si>
  <si>
    <t xml:space="preserve"> 平成19年度末</t>
    <phoneticPr fontId="8"/>
  </si>
  <si>
    <t>　　 24</t>
  </si>
  <si>
    <t>　　 23</t>
  </si>
  <si>
    <t>水処理センター数</t>
    <phoneticPr fontId="8"/>
  </si>
  <si>
    <t>　　 24</t>
    <phoneticPr fontId="8"/>
  </si>
  <si>
    <t xml:space="preserve"> 平成20年度末</t>
    <phoneticPr fontId="8"/>
  </si>
  <si>
    <t>　　 25</t>
    <phoneticPr fontId="8"/>
  </si>
  <si>
    <t xml:space="preserve"> 平成21年度末</t>
    <phoneticPr fontId="8"/>
  </si>
  <si>
    <t>　　 26</t>
    <phoneticPr fontId="8"/>
  </si>
  <si>
    <t>　　 25</t>
  </si>
  <si>
    <t xml:space="preserve"> 平成22年度末</t>
    <phoneticPr fontId="8"/>
  </si>
  <si>
    <t>　(上下水道局企画経理部経理課)</t>
    <rPh sb="2" eb="3">
      <t>ジョウ</t>
    </rPh>
    <rPh sb="7" eb="9">
      <t>キカク</t>
    </rPh>
    <rPh sb="9" eb="11">
      <t>ケイリ</t>
    </rPh>
    <phoneticPr fontId="8"/>
  </si>
  <si>
    <t>　　2) 平成27年度末の行政区域内人口は、平成27年国勢調査速報値による推計人口であり、平成27年国勢調査確定値による推計人口とは一致しない。</t>
    <phoneticPr fontId="5"/>
  </si>
  <si>
    <t>　注1) 行政区域内人口は、直近の4月1日の推計人口である。</t>
    <phoneticPr fontId="5"/>
  </si>
  <si>
    <t>　　 27</t>
  </si>
  <si>
    <t>　　 26</t>
  </si>
  <si>
    <t xml:space="preserve"> 平成23年度末</t>
  </si>
  <si>
    <t>　注) 行政区域内人口は、直近の4月1日の推計人口である。</t>
    <phoneticPr fontId="5"/>
  </si>
  <si>
    <t>　　 28</t>
  </si>
  <si>
    <t xml:space="preserve"> 平成24年度末</t>
  </si>
  <si>
    <t>　　 28</t>
    <phoneticPr fontId="8"/>
  </si>
  <si>
    <t>　　 27</t>
    <phoneticPr fontId="8"/>
  </si>
  <si>
    <t xml:space="preserve"> 平成24年度末</t>
    <phoneticPr fontId="8"/>
  </si>
  <si>
    <r>
      <t>10</t>
    </r>
    <r>
      <rPr>
        <sz val="11"/>
        <rFont val="ＭＳ 明朝"/>
        <family val="1"/>
        <charset val="128"/>
      </rPr>
      <t>－9. 下　水　道　普　及　状　況</t>
    </r>
    <phoneticPr fontId="8"/>
  </si>
  <si>
    <t>　　 29</t>
    <phoneticPr fontId="8"/>
  </si>
  <si>
    <t xml:space="preserve"> 平成25年度末</t>
    <phoneticPr fontId="8"/>
  </si>
  <si>
    <t>　　 30</t>
  </si>
  <si>
    <t>　　 29</t>
  </si>
  <si>
    <t xml:space="preserve"> 平成26年度末</t>
  </si>
  <si>
    <r>
      <t>10</t>
    </r>
    <r>
      <rPr>
        <sz val="11"/>
        <rFont val="ＭＳ 明朝"/>
        <family val="1"/>
        <charset val="128"/>
      </rPr>
      <t>－8. 下　水　道　普　及　状　況</t>
    </r>
    <phoneticPr fontId="8"/>
  </si>
  <si>
    <r>
      <t>10</t>
    </r>
    <r>
      <rPr>
        <sz val="11"/>
        <rFont val="ＭＳ 明朝"/>
        <family val="1"/>
        <charset val="128"/>
      </rPr>
      <t>－8.下水道普及状況</t>
    </r>
    <phoneticPr fontId="8"/>
  </si>
  <si>
    <t>市域面積
(A)</t>
    <phoneticPr fontId="8"/>
  </si>
  <si>
    <t>市街化区域
面積</t>
    <phoneticPr fontId="8"/>
  </si>
  <si>
    <t>普及率</t>
    <phoneticPr fontId="8"/>
  </si>
  <si>
    <t>認可区域</t>
    <phoneticPr fontId="8"/>
  </si>
  <si>
    <t>面積</t>
    <phoneticPr fontId="8"/>
  </si>
  <si>
    <t>戸数</t>
    <phoneticPr fontId="8"/>
  </si>
  <si>
    <t>(B)</t>
    <phoneticPr fontId="8"/>
  </si>
  <si>
    <t xml:space="preserve"> 平成27年度末</t>
    <phoneticPr fontId="8"/>
  </si>
  <si>
    <t xml:space="preserve"> 令和元年度末</t>
    <rPh sb="1" eb="3">
      <t>レイワ</t>
    </rPh>
    <rPh sb="3" eb="4">
      <t>ガン</t>
    </rPh>
    <phoneticPr fontId="8"/>
  </si>
  <si>
    <t>水洗化人口
(G)</t>
    <phoneticPr fontId="8"/>
  </si>
  <si>
    <t>ポンプ 
所数</t>
    <phoneticPr fontId="8"/>
  </si>
  <si>
    <t>人口</t>
    <phoneticPr fontId="8"/>
  </si>
  <si>
    <t xml:space="preserve"> 平成27年度末</t>
  </si>
  <si>
    <t xml:space="preserve"> 令和元年度末</t>
  </si>
  <si>
    <t>　注1) 市域面積は直近の4月1日現在の数値であり、行政区域内人口は直近の4月1日現在の推計人口である。</t>
    <phoneticPr fontId="5"/>
  </si>
  <si>
    <t xml:space="preserve"> 平成28年度末</t>
  </si>
  <si>
    <t>　　  2</t>
  </si>
  <si>
    <r>
      <t>　注) 市域面積は直近の4月1日現在の数値であり、</t>
    </r>
    <r>
      <rPr>
        <sz val="7"/>
        <rFont val="ＭＳ 明朝"/>
        <family val="1"/>
        <charset val="128"/>
      </rPr>
      <t>行政区域内人口は直近の4月1日現在の推計人口である。</t>
    </r>
    <rPh sb="4" eb="6">
      <t>シイキ</t>
    </rPh>
    <rPh sb="6" eb="8">
      <t>メンセキ</t>
    </rPh>
    <rPh sb="9" eb="11">
      <t>チョッキン</t>
    </rPh>
    <rPh sb="13" eb="14">
      <t>ガツ</t>
    </rPh>
    <rPh sb="15" eb="16">
      <t>ヒ</t>
    </rPh>
    <rPh sb="16" eb="18">
      <t>ゲンザイ</t>
    </rPh>
    <rPh sb="19" eb="21">
      <t>スウチ</t>
    </rPh>
    <rPh sb="40" eb="42">
      <t>ゲンザイ</t>
    </rPh>
    <phoneticPr fontId="5"/>
  </si>
  <si>
    <t>平成29年度末</t>
  </si>
  <si>
    <t>平成29年度末</t>
    <phoneticPr fontId="1"/>
  </si>
  <si>
    <t>30　</t>
  </si>
  <si>
    <t>30　</t>
    <phoneticPr fontId="1"/>
  </si>
  <si>
    <t>令和元年度末</t>
    <rPh sb="0" eb="2">
      <t>レイワ</t>
    </rPh>
    <rPh sb="2" eb="3">
      <t>ガン</t>
    </rPh>
    <phoneticPr fontId="7"/>
  </si>
  <si>
    <t>2　</t>
  </si>
  <si>
    <t>2　</t>
    <phoneticPr fontId="1"/>
  </si>
  <si>
    <t>3　</t>
  </si>
  <si>
    <t>3　</t>
    <phoneticPr fontId="1"/>
  </si>
  <si>
    <t>　　2) 令和2年度末以前の行政区域内人口は、平成27年国勢調査確定値による推計人口であり、</t>
    <rPh sb="5" eb="7">
      <t>レイワ</t>
    </rPh>
    <rPh sb="8" eb="10">
      <t>ネンド</t>
    </rPh>
    <rPh sb="11" eb="13">
      <t>イゼン</t>
    </rPh>
    <rPh sb="23" eb="25">
      <t>ヘイセイ</t>
    </rPh>
    <rPh sb="27" eb="28">
      <t>ネン</t>
    </rPh>
    <rPh sb="32" eb="35">
      <t>カクテイチ</t>
    </rPh>
    <phoneticPr fontId="5"/>
  </si>
  <si>
    <t>　　   令和3年度末以降の行政区域内人口は、令和2年国勢調査確定値による推計人口である。</t>
    <rPh sb="11" eb="13">
      <t>イコウ</t>
    </rPh>
    <rPh sb="31" eb="34">
      <t>カクテイチ</t>
    </rPh>
    <phoneticPr fontId="8"/>
  </si>
  <si>
    <t>　注1) 市域面積は直近の4月1日現在の数値であり、行政区域内人口は直近の4月1日現在の推計人口である。</t>
    <rPh sb="5" eb="7">
      <t>シイキ</t>
    </rPh>
    <rPh sb="7" eb="9">
      <t>メンセキ</t>
    </rPh>
    <rPh sb="10" eb="12">
      <t>チョッキン</t>
    </rPh>
    <rPh sb="14" eb="15">
      <t>ガツ</t>
    </rPh>
    <rPh sb="16" eb="17">
      <t>ヒ</t>
    </rPh>
    <rPh sb="17" eb="19">
      <t>ゲンザイ</t>
    </rPh>
    <rPh sb="20" eb="22">
      <t>スウチ</t>
    </rPh>
    <rPh sb="41" eb="43">
      <t>ゲンザイ</t>
    </rPh>
    <phoneticPr fontId="5"/>
  </si>
  <si>
    <t>平成30年度末</t>
    <phoneticPr fontId="1"/>
  </si>
  <si>
    <t>4　</t>
    <phoneticPr fontId="1"/>
  </si>
  <si>
    <t>4　</t>
  </si>
  <si>
    <t>5　</t>
    <phoneticPr fontId="1"/>
  </si>
  <si>
    <t>令和2年度末</t>
    <rPh sb="0" eb="2">
      <t>レイワ</t>
    </rPh>
    <phoneticPr fontId="7"/>
  </si>
  <si>
    <t>6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</si>
</sst>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##\ ###\ ###\ ##0"/>
    <numFmt numFmtId="178" formatCode="0.0"/>
    <numFmt numFmtId="179" formatCode="#\ ###\ ##0.0"/>
    <numFmt numFmtId="180" formatCode="#,##0_ 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7" fillId="0" borderId="0"/>
    <xf numFmtId="0" fontId="9" fillId="0" borderId="0"/>
    <xf numFmtId="0" fontId="10" fillId="0" borderId="0"/>
    <xf numFmtId="0" fontId="12" fillId="0" borderId="0"/>
    <xf numFmtId="0" fontId="15" fillId="0" borderId="0"/>
    <xf numFmtId="0" fontId="16" fillId="0" borderId="0"/>
  </cellStyleXfs>
  <cellXfs count="51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0" fillId="0" borderId="1" xfId="0" applyBorder="1"/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7" fontId="8" fillId="0" borderId="0" xfId="1" applyNumberFormat="1" applyFont="1" applyAlignment="1" applyProtection="1">
      <alignment vertical="center"/>
      <protection locked="0"/>
    </xf>
    <xf numFmtId="178" fontId="8" fillId="0" borderId="0" xfId="1" applyNumberFormat="1" applyFont="1" applyAlignment="1">
      <alignment vertical="center"/>
    </xf>
    <xf numFmtId="177" fontId="8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5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177" fontId="8" fillId="0" borderId="2" xfId="1" applyNumberFormat="1" applyFont="1" applyBorder="1" applyAlignment="1" applyProtection="1">
      <alignment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justifyLastLine="1"/>
    </xf>
    <xf numFmtId="0" fontId="4" fillId="0" borderId="1" xfId="1" quotePrefix="1" applyFont="1" applyBorder="1" applyAlignment="1">
      <alignment horizontal="left" vertical="center"/>
    </xf>
    <xf numFmtId="0" fontId="7" fillId="0" borderId="1" xfId="1" applyBorder="1"/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0" fontId="6" fillId="0" borderId="10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0" xfId="1" applyFont="1" applyAlignment="1">
      <alignment horizontal="center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7" fillId="0" borderId="0" xfId="1"/>
    <xf numFmtId="0" fontId="4" fillId="0" borderId="0" xfId="2" applyFont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8" fontId="8" fillId="0" borderId="0" xfId="2" applyNumberFormat="1" applyFont="1" applyAlignment="1">
      <alignment vertical="center"/>
    </xf>
    <xf numFmtId="177" fontId="8" fillId="0" borderId="18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horizontal="left" vertical="center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center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vertical="center"/>
    </xf>
    <xf numFmtId="49" fontId="6" fillId="0" borderId="0" xfId="2" applyNumberFormat="1" applyFont="1" applyAlignment="1">
      <alignment vertical="center"/>
    </xf>
    <xf numFmtId="49" fontId="4" fillId="0" borderId="10" xfId="2" applyNumberFormat="1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8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0" xfId="2" applyFont="1" applyAlignment="1">
      <alignment horizontal="center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0" xfId="2" quotePrefix="1" applyFont="1" applyAlignment="1">
      <alignment horizontal="left" vertical="center"/>
    </xf>
    <xf numFmtId="0" fontId="9" fillId="0" borderId="0" xfId="2"/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7" fontId="8" fillId="0" borderId="18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1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9" fontId="6" fillId="0" borderId="0" xfId="2" applyNumberFormat="1" applyFont="1" applyAlignment="1">
      <alignment horizontal="left" vertical="center"/>
    </xf>
    <xf numFmtId="178" fontId="5" fillId="0" borderId="0" xfId="2" applyNumberFormat="1" applyFont="1" applyAlignment="1">
      <alignment vertical="center"/>
    </xf>
    <xf numFmtId="177" fontId="5" fillId="0" borderId="0" xfId="2" applyNumberFormat="1" applyFont="1" applyAlignment="1" applyProtection="1">
      <alignment vertical="center"/>
      <protection locked="0"/>
    </xf>
    <xf numFmtId="177" fontId="5" fillId="0" borderId="18" xfId="2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177" fontId="8" fillId="0" borderId="0" xfId="3" applyNumberFormat="1" applyFont="1" applyAlignment="1" applyProtection="1">
      <alignment vertical="center"/>
      <protection locked="0"/>
    </xf>
    <xf numFmtId="178" fontId="8" fillId="0" borderId="0" xfId="3" applyNumberFormat="1" applyFont="1" applyAlignment="1">
      <alignment vertical="center"/>
    </xf>
    <xf numFmtId="177" fontId="8" fillId="0" borderId="18" xfId="3" applyNumberFormat="1" applyFont="1" applyBorder="1" applyAlignment="1" applyProtection="1">
      <alignment vertical="center"/>
      <protection locked="0"/>
    </xf>
    <xf numFmtId="49" fontId="6" fillId="0" borderId="0" xfId="3" applyNumberFormat="1" applyFont="1" applyAlignment="1">
      <alignment horizontal="left" vertical="center"/>
    </xf>
    <xf numFmtId="177" fontId="5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49" fontId="4" fillId="0" borderId="10" xfId="3" applyNumberFormat="1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vertical="center"/>
    </xf>
    <xf numFmtId="178" fontId="5" fillId="0" borderId="0" xfId="3" applyNumberFormat="1" applyFont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18" xfId="3" applyNumberFormat="1" applyFont="1" applyBorder="1" applyAlignment="1" applyProtection="1">
      <alignment vertical="center"/>
      <protection locked="0"/>
    </xf>
    <xf numFmtId="0" fontId="4" fillId="0" borderId="8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 justifyLastLine="1"/>
    </xf>
    <xf numFmtId="0" fontId="4" fillId="0" borderId="7" xfId="3" applyFont="1" applyBorder="1" applyAlignment="1">
      <alignment horizontal="center" vertical="center" justifyLastLine="1"/>
    </xf>
    <xf numFmtId="0" fontId="4" fillId="0" borderId="18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0" xfId="3" applyFont="1" applyAlignment="1">
      <alignment horizontal="center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4" fillId="0" borderId="0" xfId="3" quotePrefix="1" applyFont="1" applyAlignment="1">
      <alignment horizontal="left" vertical="center"/>
    </xf>
    <xf numFmtId="0" fontId="10" fillId="0" borderId="0" xfId="3"/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8" fillId="0" borderId="0" xfId="3" applyNumberFormat="1" applyFont="1" applyAlignment="1">
      <alignment vertical="center"/>
    </xf>
    <xf numFmtId="179" fontId="5" fillId="0" borderId="0" xfId="3" applyNumberFormat="1" applyFont="1" applyAlignment="1">
      <alignment vertical="center"/>
    </xf>
    <xf numFmtId="180" fontId="4" fillId="0" borderId="0" xfId="3" applyNumberFormat="1" applyFont="1" applyAlignment="1">
      <alignment vertical="center"/>
    </xf>
    <xf numFmtId="49" fontId="6" fillId="0" borderId="10" xfId="3" applyNumberFormat="1" applyFont="1" applyBorder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177" fontId="8" fillId="0" borderId="0" xfId="4" applyNumberFormat="1" applyFont="1" applyAlignment="1" applyProtection="1">
      <alignment vertical="center"/>
      <protection locked="0"/>
    </xf>
    <xf numFmtId="178" fontId="8" fillId="0" borderId="0" xfId="4" applyNumberFormat="1" applyFont="1" applyAlignment="1">
      <alignment vertical="center"/>
    </xf>
    <xf numFmtId="177" fontId="8" fillId="0" borderId="18" xfId="4" applyNumberFormat="1" applyFont="1" applyBorder="1" applyAlignment="1" applyProtection="1">
      <alignment vertical="center"/>
      <protection locked="0"/>
    </xf>
    <xf numFmtId="49" fontId="6" fillId="0" borderId="10" xfId="4" applyNumberFormat="1" applyFont="1" applyBorder="1" applyAlignment="1">
      <alignment horizontal="left" vertical="center"/>
    </xf>
    <xf numFmtId="177" fontId="5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vertical="center"/>
    </xf>
    <xf numFmtId="0" fontId="4" fillId="0" borderId="12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3" xfId="4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center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5" xfId="4" applyFont="1" applyBorder="1" applyAlignment="1">
      <alignment vertical="center"/>
    </xf>
    <xf numFmtId="0" fontId="4" fillId="0" borderId="14" xfId="4" applyFont="1" applyBorder="1" applyAlignment="1">
      <alignment vertical="center"/>
    </xf>
    <xf numFmtId="0" fontId="4" fillId="0" borderId="16" xfId="4" applyFont="1" applyBorder="1" applyAlignment="1">
      <alignment horizontal="centerContinuous" vertical="center"/>
    </xf>
    <xf numFmtId="0" fontId="4" fillId="0" borderId="17" xfId="4" applyFont="1" applyBorder="1" applyAlignment="1">
      <alignment horizontal="centerContinuous" vertical="center"/>
    </xf>
    <xf numFmtId="0" fontId="4" fillId="0" borderId="14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vertical="center"/>
    </xf>
    <xf numFmtId="178" fontId="5" fillId="0" borderId="0" xfId="4" applyNumberFormat="1" applyFont="1" applyAlignment="1">
      <alignment vertical="center"/>
    </xf>
    <xf numFmtId="177" fontId="5" fillId="0" borderId="0" xfId="4" applyNumberFormat="1" applyFont="1" applyAlignment="1" applyProtection="1">
      <alignment vertical="center"/>
      <protection locked="0"/>
    </xf>
    <xf numFmtId="49" fontId="4" fillId="0" borderId="10" xfId="4" applyNumberFormat="1" applyFont="1" applyBorder="1" applyAlignment="1">
      <alignment horizontal="left" vertical="center"/>
    </xf>
    <xf numFmtId="177" fontId="5" fillId="0" borderId="18" xfId="4" applyNumberFormat="1" applyFont="1" applyBorder="1" applyAlignment="1" applyProtection="1">
      <alignment vertical="center"/>
      <protection locked="0"/>
    </xf>
    <xf numFmtId="0" fontId="4" fillId="0" borderId="8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justifyLastLine="1"/>
    </xf>
    <xf numFmtId="0" fontId="4" fillId="0" borderId="7" xfId="4" applyFont="1" applyBorder="1" applyAlignment="1">
      <alignment horizontal="center" vertical="center" justifyLastLine="1"/>
    </xf>
    <xf numFmtId="0" fontId="4" fillId="0" borderId="1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 justifyLastLine="1"/>
    </xf>
    <xf numFmtId="0" fontId="4" fillId="0" borderId="0" xfId="4" applyFont="1" applyAlignment="1">
      <alignment horizontal="distributed" vertical="center" justifyLastLine="1"/>
    </xf>
    <xf numFmtId="0" fontId="4" fillId="0" borderId="0" xfId="4" applyFont="1" applyAlignment="1">
      <alignment horizontal="center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5" xfId="4" applyFont="1" applyBorder="1" applyAlignment="1">
      <alignment horizontal="distributed" vertical="center" justifyLastLine="1"/>
    </xf>
    <xf numFmtId="0" fontId="4" fillId="0" borderId="0" xfId="4" quotePrefix="1" applyFont="1" applyAlignment="1">
      <alignment horizontal="left" vertical="center"/>
    </xf>
    <xf numFmtId="0" fontId="12" fillId="0" borderId="0" xfId="4"/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13" fillId="0" borderId="0" xfId="4" applyFont="1" applyAlignment="1">
      <alignment vertical="center"/>
    </xf>
    <xf numFmtId="180" fontId="4" fillId="0" borderId="0" xfId="4" applyNumberFormat="1" applyFont="1" applyAlignment="1">
      <alignment vertical="center"/>
    </xf>
    <xf numFmtId="0" fontId="4" fillId="0" borderId="13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19" xfId="4" applyFont="1" applyBorder="1" applyAlignment="1">
      <alignment horizontal="distributed" vertical="center"/>
    </xf>
    <xf numFmtId="0" fontId="4" fillId="0" borderId="15" xfId="4" applyFont="1" applyBorder="1" applyAlignment="1">
      <alignment horizontal="distributed" vertical="center"/>
    </xf>
    <xf numFmtId="0" fontId="3" fillId="0" borderId="0" xfId="6" applyFont="1" applyBorder="1" applyAlignment="1">
      <alignment horizontal="left" vertical="center"/>
    </xf>
    <xf numFmtId="0" fontId="4" fillId="0" borderId="0" xfId="6" applyFont="1" applyBorder="1" applyAlignment="1">
      <alignment horizontal="centerContinuous" vertical="center"/>
    </xf>
    <xf numFmtId="0" fontId="4" fillId="0" borderId="0" xfId="6" applyFont="1" applyBorder="1" applyAlignment="1">
      <alignment vertical="center"/>
    </xf>
    <xf numFmtId="0" fontId="4" fillId="0" borderId="0" xfId="6" quotePrefix="1" applyFont="1" applyBorder="1" applyAlignment="1">
      <alignment horizontal="left" vertical="center"/>
    </xf>
    <xf numFmtId="0" fontId="16" fillId="0" borderId="0" xfId="6" applyBorder="1"/>
    <xf numFmtId="0" fontId="4" fillId="0" borderId="15" xfId="6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0" xfId="6" applyFont="1" applyBorder="1" applyAlignment="1">
      <alignment horizontal="center" vertical="center" justifyLastLine="1"/>
    </xf>
    <xf numFmtId="0" fontId="4" fillId="0" borderId="0" xfId="6" applyFont="1" applyBorder="1" applyAlignment="1">
      <alignment horizontal="center" vertical="center" wrapText="1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8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11" xfId="6" applyFont="1" applyBorder="1" applyAlignment="1">
      <alignment vertical="center"/>
    </xf>
    <xf numFmtId="0" fontId="4" fillId="0" borderId="10" xfId="6" applyFont="1" applyBorder="1" applyAlignment="1">
      <alignment horizontal="left" vertical="center"/>
    </xf>
    <xf numFmtId="177" fontId="5" fillId="0" borderId="0" xfId="6" applyNumberFormat="1" applyFont="1" applyBorder="1" applyAlignment="1">
      <alignment vertical="center"/>
    </xf>
    <xf numFmtId="176" fontId="5" fillId="0" borderId="0" xfId="6" applyNumberFormat="1" applyFont="1" applyBorder="1" applyAlignment="1">
      <alignment vertical="center"/>
    </xf>
    <xf numFmtId="49" fontId="4" fillId="0" borderId="10" xfId="6" applyNumberFormat="1" applyFont="1" applyBorder="1" applyAlignment="1">
      <alignment horizontal="left" vertical="center"/>
    </xf>
    <xf numFmtId="177" fontId="5" fillId="0" borderId="18" xfId="6" applyNumberFormat="1" applyFont="1" applyFill="1" applyBorder="1" applyAlignment="1" applyProtection="1">
      <alignment vertical="center"/>
      <protection locked="0"/>
    </xf>
    <xf numFmtId="177" fontId="5" fillId="0" borderId="0" xfId="6" applyNumberFormat="1" applyFont="1" applyFill="1" applyBorder="1" applyAlignment="1" applyProtection="1">
      <alignment vertical="center"/>
      <protection locked="0"/>
    </xf>
    <xf numFmtId="178" fontId="5" fillId="0" borderId="0" xfId="6" applyNumberFormat="1" applyFont="1" applyFill="1" applyBorder="1" applyAlignment="1">
      <alignment vertical="center"/>
    </xf>
    <xf numFmtId="49" fontId="6" fillId="0" borderId="10" xfId="6" applyNumberFormat="1" applyFont="1" applyBorder="1" applyAlignment="1">
      <alignment horizontal="left" vertical="center"/>
    </xf>
    <xf numFmtId="177" fontId="8" fillId="0" borderId="18" xfId="6" applyNumberFormat="1" applyFont="1" applyFill="1" applyBorder="1" applyAlignment="1" applyProtection="1">
      <alignment vertical="center"/>
      <protection locked="0"/>
    </xf>
    <xf numFmtId="177" fontId="8" fillId="0" borderId="0" xfId="6" applyNumberFormat="1" applyFont="1" applyFill="1" applyBorder="1" applyAlignment="1" applyProtection="1">
      <alignment vertical="center"/>
      <protection locked="0"/>
    </xf>
    <xf numFmtId="178" fontId="8" fillId="0" borderId="0" xfId="6" applyNumberFormat="1" applyFont="1" applyFill="1" applyBorder="1" applyAlignment="1">
      <alignment vertical="center"/>
    </xf>
    <xf numFmtId="0" fontId="4" fillId="0" borderId="10" xfId="6" applyFont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4" fillId="0" borderId="11" xfId="6" applyFont="1" applyBorder="1" applyAlignment="1">
      <alignment horizontal="center" vertical="center"/>
    </xf>
    <xf numFmtId="0" fontId="4" fillId="0" borderId="14" xfId="6" applyFont="1" applyFill="1" applyBorder="1" applyAlignment="1">
      <alignment horizontal="center" vertical="center" justifyLastLine="1"/>
    </xf>
    <xf numFmtId="0" fontId="4" fillId="0" borderId="14" xfId="6" applyFont="1" applyFill="1" applyBorder="1" applyAlignment="1">
      <alignment horizontal="center" vertical="center"/>
    </xf>
    <xf numFmtId="0" fontId="4" fillId="0" borderId="15" xfId="6" applyFont="1" applyFill="1" applyBorder="1" applyAlignment="1">
      <alignment horizontal="center" vertical="center"/>
    </xf>
    <xf numFmtId="0" fontId="4" fillId="0" borderId="10" xfId="6" applyFont="1" applyBorder="1" applyAlignment="1">
      <alignment horizontal="center" vertical="center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0" xfId="6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7" xfId="6" applyFont="1" applyFill="1" applyBorder="1" applyAlignment="1">
      <alignment horizontal="center" vertical="center"/>
    </xf>
    <xf numFmtId="177" fontId="5" fillId="0" borderId="0" xfId="6" applyNumberFormat="1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0" fontId="4" fillId="0" borderId="9" xfId="6" applyFont="1" applyBorder="1" applyAlignment="1">
      <alignment vertical="center"/>
    </xf>
    <xf numFmtId="0" fontId="4" fillId="0" borderId="8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49" fontId="6" fillId="0" borderId="10" xfId="6" applyNumberFormat="1" applyFont="1" applyBorder="1" applyAlignment="1">
      <alignment horizontal="center" vertical="center"/>
    </xf>
    <xf numFmtId="49" fontId="4" fillId="0" borderId="10" xfId="6" applyNumberFormat="1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 justifyLastLine="1"/>
    </xf>
    <xf numFmtId="0" fontId="1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4" fillId="0" borderId="0" xfId="6" applyFont="1" applyAlignment="1">
      <alignment horizontal="centerContinuous" vertical="center"/>
    </xf>
    <xf numFmtId="0" fontId="4" fillId="0" borderId="0" xfId="6" applyFont="1" applyAlignment="1">
      <alignment vertical="center"/>
    </xf>
    <xf numFmtId="0" fontId="4" fillId="0" borderId="0" xfId="6" quotePrefix="1" applyFont="1" applyAlignment="1">
      <alignment horizontal="left" vertical="center"/>
    </xf>
    <xf numFmtId="0" fontId="16" fillId="0" borderId="0" xfId="6"/>
    <xf numFmtId="0" fontId="4" fillId="0" borderId="0" xfId="6" applyFont="1" applyAlignment="1">
      <alignment horizontal="center" vertical="center" justifyLastLine="1"/>
    </xf>
    <xf numFmtId="0" fontId="4" fillId="0" borderId="0" xfId="6" applyFont="1" applyAlignment="1">
      <alignment horizontal="center" vertical="center" wrapText="1" justifyLastLine="1"/>
    </xf>
    <xf numFmtId="177" fontId="5" fillId="0" borderId="0" xfId="6" applyNumberFormat="1" applyFont="1" applyAlignment="1">
      <alignment vertical="center"/>
    </xf>
    <xf numFmtId="176" fontId="5" fillId="0" borderId="0" xfId="6" applyNumberFormat="1" applyFont="1" applyAlignment="1">
      <alignment vertical="center"/>
    </xf>
    <xf numFmtId="177" fontId="5" fillId="0" borderId="18" xfId="6" applyNumberFormat="1" applyFont="1" applyBorder="1" applyAlignment="1" applyProtection="1">
      <alignment vertical="center"/>
      <protection locked="0"/>
    </xf>
    <xf numFmtId="177" fontId="5" fillId="0" borderId="0" xfId="6" applyNumberFormat="1" applyFont="1" applyAlignment="1" applyProtection="1">
      <alignment vertical="center"/>
      <protection locked="0"/>
    </xf>
    <xf numFmtId="178" fontId="5" fillId="0" borderId="0" xfId="6" applyNumberFormat="1" applyFont="1" applyAlignment="1">
      <alignment vertical="center"/>
    </xf>
    <xf numFmtId="177" fontId="8" fillId="0" borderId="18" xfId="6" applyNumberFormat="1" applyFont="1" applyBorder="1" applyAlignment="1" applyProtection="1">
      <alignment vertical="center"/>
      <protection locked="0"/>
    </xf>
    <xf numFmtId="177" fontId="8" fillId="0" borderId="0" xfId="6" applyNumberFormat="1" applyFont="1" applyAlignment="1" applyProtection="1">
      <alignment vertical="center"/>
      <protection locked="0"/>
    </xf>
    <xf numFmtId="178" fontId="8" fillId="0" borderId="0" xfId="6" applyNumberFormat="1" applyFont="1" applyAlignment="1">
      <alignment vertical="center"/>
    </xf>
    <xf numFmtId="0" fontId="4" fillId="0" borderId="14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7" fontId="5" fillId="0" borderId="0" xfId="6" applyNumberFormat="1" applyFont="1" applyFill="1" applyBorder="1" applyAlignment="1" applyProtection="1">
      <alignment horizontal="right" vertical="center"/>
      <protection locked="0"/>
    </xf>
    <xf numFmtId="177" fontId="8" fillId="0" borderId="0" xfId="6" applyNumberFormat="1" applyFont="1" applyFill="1" applyBorder="1" applyAlignment="1" applyProtection="1">
      <alignment horizontal="right" vertical="center"/>
      <protection locked="0"/>
    </xf>
    <xf numFmtId="0" fontId="4" fillId="0" borderId="14" xfId="6" applyFont="1" applyFill="1" applyBorder="1" applyAlignment="1">
      <alignment horizontal="center" vertical="center" wrapText="1" justifyLastLine="1"/>
    </xf>
    <xf numFmtId="0" fontId="4" fillId="0" borderId="13" xfId="6" applyFont="1" applyFill="1" applyBorder="1" applyAlignment="1">
      <alignment horizontal="center" vertical="center" justifyLastLine="1"/>
    </xf>
    <xf numFmtId="0" fontId="4" fillId="0" borderId="12" xfId="6" applyFont="1" applyFill="1" applyBorder="1" applyAlignment="1">
      <alignment horizontal="center" vertical="center" justifyLastLine="1"/>
    </xf>
    <xf numFmtId="0" fontId="4" fillId="0" borderId="17" xfId="6" applyFont="1" applyFill="1" applyBorder="1" applyAlignment="1">
      <alignment horizontal="center" vertical="center"/>
    </xf>
    <xf numFmtId="0" fontId="4" fillId="0" borderId="16" xfId="6" applyFont="1" applyFill="1" applyBorder="1" applyAlignment="1">
      <alignment horizontal="center" vertical="center"/>
    </xf>
    <xf numFmtId="0" fontId="14" fillId="0" borderId="14" xfId="6" applyFont="1" applyFill="1" applyBorder="1" applyAlignment="1">
      <alignment horizontal="center" vertical="center" wrapText="1" justifyLastLine="1"/>
    </xf>
    <xf numFmtId="0" fontId="14" fillId="0" borderId="13" xfId="6" applyFont="1" applyFill="1" applyBorder="1" applyAlignment="1">
      <alignment horizontal="center" vertical="center" justifyLastLine="1"/>
    </xf>
    <xf numFmtId="0" fontId="14" fillId="0" borderId="12" xfId="6" applyFont="1" applyFill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wrapText="1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2" xfId="6" applyFont="1" applyBorder="1" applyAlignment="1">
      <alignment horizontal="center" vertical="center" justifyLastLine="1"/>
    </xf>
    <xf numFmtId="0" fontId="4" fillId="0" borderId="14" xfId="6" quotePrefix="1" applyFont="1" applyBorder="1" applyAlignment="1">
      <alignment horizontal="center" vertical="center" wrapText="1" justifyLastLine="1"/>
    </xf>
    <xf numFmtId="0" fontId="4" fillId="0" borderId="13" xfId="6" quotePrefix="1" applyFont="1" applyBorder="1" applyAlignment="1">
      <alignment horizontal="center" vertical="center" justifyLastLine="1"/>
    </xf>
    <xf numFmtId="0" fontId="4" fillId="0" borderId="12" xfId="6" quotePrefix="1" applyFont="1" applyBorder="1" applyAlignment="1">
      <alignment horizontal="center" vertical="center" justifyLastLine="1"/>
    </xf>
    <xf numFmtId="0" fontId="4" fillId="0" borderId="19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8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horizontal="center" vertical="center" justifyLastLine="1"/>
    </xf>
    <xf numFmtId="0" fontId="4" fillId="0" borderId="8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177" fontId="5" fillId="0" borderId="0" xfId="6" applyNumberFormat="1" applyFont="1" applyAlignment="1" applyProtection="1">
      <alignment horizontal="right" vertical="center"/>
      <protection locked="0"/>
    </xf>
    <xf numFmtId="177" fontId="8" fillId="0" borderId="0" xfId="6" applyNumberFormat="1" applyFont="1" applyAlignment="1" applyProtection="1">
      <alignment horizontal="right" vertical="center"/>
      <protection locked="0"/>
    </xf>
    <xf numFmtId="0" fontId="4" fillId="0" borderId="17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/>
    </xf>
    <xf numFmtId="0" fontId="14" fillId="0" borderId="14" xfId="6" applyFont="1" applyBorder="1" applyAlignment="1">
      <alignment horizontal="center" vertical="center" wrapText="1" justifyLastLine="1"/>
    </xf>
    <xf numFmtId="0" fontId="14" fillId="0" borderId="13" xfId="6" applyFont="1" applyBorder="1" applyAlignment="1">
      <alignment horizontal="center" vertical="center" justifyLastLine="1"/>
    </xf>
    <xf numFmtId="0" fontId="14" fillId="0" borderId="12" xfId="6" applyFont="1" applyBorder="1" applyAlignment="1">
      <alignment horizontal="center" vertical="center" justifyLastLine="1"/>
    </xf>
    <xf numFmtId="0" fontId="4" fillId="0" borderId="18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9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4" fillId="0" borderId="14" xfId="4" quotePrefix="1" applyFont="1" applyBorder="1" applyAlignment="1">
      <alignment horizontal="distributed" vertical="center"/>
    </xf>
    <xf numFmtId="0" fontId="4" fillId="0" borderId="13" xfId="4" quotePrefix="1" applyFont="1" applyBorder="1" applyAlignment="1">
      <alignment horizontal="distributed" vertical="center"/>
    </xf>
    <xf numFmtId="0" fontId="4" fillId="0" borderId="12" xfId="4" quotePrefix="1" applyFont="1" applyBorder="1" applyAlignment="1">
      <alignment horizontal="distributed" vertical="center"/>
    </xf>
    <xf numFmtId="0" fontId="4" fillId="0" borderId="8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4" xfId="4" applyFont="1" applyBorder="1" applyAlignment="1">
      <alignment horizontal="distributed" vertical="center" wrapText="1"/>
    </xf>
    <xf numFmtId="0" fontId="11" fillId="0" borderId="14" xfId="4" applyFont="1" applyBorder="1" applyAlignment="1">
      <alignment horizontal="distributed" vertical="center" wrapText="1"/>
    </xf>
    <xf numFmtId="0" fontId="11" fillId="0" borderId="13" xfId="4" applyFont="1" applyBorder="1" applyAlignment="1">
      <alignment horizontal="distributed" vertical="center"/>
    </xf>
    <xf numFmtId="0" fontId="11" fillId="0" borderId="12" xfId="4" applyFont="1" applyBorder="1" applyAlignment="1">
      <alignment horizontal="distributed" vertical="center"/>
    </xf>
    <xf numFmtId="177" fontId="5" fillId="0" borderId="0" xfId="4" applyNumberFormat="1" applyFont="1" applyAlignment="1" applyProtection="1">
      <alignment horizontal="right" vertical="center"/>
      <protection locked="0"/>
    </xf>
    <xf numFmtId="177" fontId="8" fillId="0" borderId="0" xfId="4" applyNumberFormat="1" applyFont="1" applyAlignment="1" applyProtection="1">
      <alignment horizontal="right" vertical="center"/>
      <protection locked="0"/>
    </xf>
    <xf numFmtId="0" fontId="4" fillId="0" borderId="14" xfId="4" applyFont="1" applyBorder="1" applyAlignment="1">
      <alignment horizontal="distributed" vertical="center" justifyLastLine="1"/>
    </xf>
    <xf numFmtId="0" fontId="4" fillId="0" borderId="13" xfId="4" applyFont="1" applyBorder="1" applyAlignment="1">
      <alignment horizontal="distributed" vertical="center" justifyLastLine="1"/>
    </xf>
    <xf numFmtId="0" fontId="4" fillId="0" borderId="12" xfId="4" applyFont="1" applyBorder="1" applyAlignment="1">
      <alignment horizontal="distributed" vertical="center" justifyLastLine="1"/>
    </xf>
    <xf numFmtId="0" fontId="4" fillId="0" borderId="14" xfId="4" quotePrefix="1" applyFont="1" applyBorder="1" applyAlignment="1">
      <alignment horizontal="distributed" vertical="center" justifyLastLine="1"/>
    </xf>
    <xf numFmtId="0" fontId="4" fillId="0" borderId="13" xfId="4" quotePrefix="1" applyFont="1" applyBorder="1" applyAlignment="1">
      <alignment horizontal="distributed" vertical="center" justifyLastLine="1"/>
    </xf>
    <xf numFmtId="0" fontId="4" fillId="0" borderId="12" xfId="4" quotePrefix="1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distributed" vertical="center" wrapText="1" justifyLastLine="1"/>
    </xf>
    <xf numFmtId="0" fontId="14" fillId="0" borderId="14" xfId="4" applyFont="1" applyBorder="1" applyAlignment="1">
      <alignment horizontal="distributed" vertical="center" wrapText="1" justifyLastLine="1"/>
    </xf>
    <xf numFmtId="0" fontId="14" fillId="0" borderId="13" xfId="4" applyFont="1" applyBorder="1" applyAlignment="1">
      <alignment horizontal="distributed" vertical="center" justifyLastLine="1"/>
    </xf>
    <xf numFmtId="0" fontId="14" fillId="0" borderId="12" xfId="4" applyFont="1" applyBorder="1" applyAlignment="1">
      <alignment horizontal="distributed" vertical="center" justifyLastLine="1"/>
    </xf>
    <xf numFmtId="0" fontId="4" fillId="0" borderId="18" xfId="4" applyFont="1" applyBorder="1" applyAlignment="1">
      <alignment horizontal="center" vertical="center" justifyLastLine="1"/>
    </xf>
    <xf numFmtId="0" fontId="4" fillId="0" borderId="10" xfId="4" applyFont="1" applyBorder="1" applyAlignment="1">
      <alignment horizontal="center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4" xfId="3" quotePrefix="1" applyFont="1" applyBorder="1" applyAlignment="1">
      <alignment horizontal="distributed" vertical="center" justifyLastLine="1"/>
    </xf>
    <xf numFmtId="0" fontId="4" fillId="0" borderId="13" xfId="3" quotePrefix="1" applyFont="1" applyBorder="1" applyAlignment="1">
      <alignment horizontal="distributed" vertical="center" justifyLastLine="1"/>
    </xf>
    <xf numFmtId="0" fontId="4" fillId="0" borderId="12" xfId="3" quotePrefix="1" applyFont="1" applyBorder="1" applyAlignment="1">
      <alignment horizontal="distributed" vertical="center" justifyLastLine="1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 wrapText="1" justifyLastLine="1"/>
    </xf>
    <xf numFmtId="0" fontId="14" fillId="0" borderId="14" xfId="3" applyFont="1" applyBorder="1" applyAlignment="1">
      <alignment horizontal="distributed" vertical="center" wrapText="1" justifyLastLine="1"/>
    </xf>
    <xf numFmtId="0" fontId="14" fillId="0" borderId="13" xfId="3" applyFont="1" applyBorder="1" applyAlignment="1">
      <alignment horizontal="distributed" vertical="center" justifyLastLine="1"/>
    </xf>
    <xf numFmtId="0" fontId="14" fillId="0" borderId="12" xfId="3" applyFont="1" applyBorder="1" applyAlignment="1">
      <alignment horizontal="distributed" vertical="center" justifyLastLine="1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0" fontId="4" fillId="0" borderId="18" xfId="3" applyFont="1" applyBorder="1" applyAlignment="1">
      <alignment horizontal="center" vertical="center" justifyLastLine="1"/>
    </xf>
    <xf numFmtId="0" fontId="4" fillId="0" borderId="10" xfId="3" applyFont="1" applyBorder="1" applyAlignment="1">
      <alignment horizontal="center" vertical="center" justifyLastLine="1"/>
    </xf>
    <xf numFmtId="0" fontId="4" fillId="0" borderId="19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19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4" xfId="2" quotePrefix="1" applyFont="1" applyBorder="1" applyAlignment="1">
      <alignment horizontal="distributed" vertical="center" justifyLastLine="1"/>
    </xf>
    <xf numFmtId="0" fontId="4" fillId="0" borderId="13" xfId="2" quotePrefix="1" applyFont="1" applyBorder="1" applyAlignment="1">
      <alignment horizontal="distributed" vertical="center" justifyLastLine="1"/>
    </xf>
    <xf numFmtId="0" fontId="4" fillId="0" borderId="12" xfId="2" quotePrefix="1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distributed" vertical="center" wrapText="1" justifyLastLine="1"/>
    </xf>
    <xf numFmtId="177" fontId="5" fillId="0" borderId="0" xfId="2" applyNumberFormat="1" applyFont="1" applyAlignment="1">
      <alignment horizontal="right"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177" fontId="5" fillId="0" borderId="0" xfId="2" applyNumberFormat="1" applyFont="1" applyAlignment="1" applyProtection="1">
      <alignment horizontal="right" vertical="center"/>
      <protection locked="0"/>
    </xf>
    <xf numFmtId="0" fontId="4" fillId="0" borderId="1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4" xfId="0" quotePrefix="1" applyFont="1" applyBorder="1" applyAlignment="1">
      <alignment horizontal="distributed" vertical="center" justifyLastLine="1"/>
    </xf>
    <xf numFmtId="0" fontId="4" fillId="0" borderId="13" xfId="0" quotePrefix="1" applyFont="1" applyBorder="1" applyAlignment="1">
      <alignment horizontal="distributed" vertical="center" justifyLastLine="1"/>
    </xf>
    <xf numFmtId="0" fontId="4" fillId="0" borderId="12" xfId="0" quotePrefix="1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wrapText="1" justifyLastLine="1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177" fontId="5" fillId="0" borderId="0" xfId="2" applyNumberFormat="1" applyFont="1" applyAlignment="1">
      <alignment vertical="center"/>
    </xf>
    <xf numFmtId="0" fontId="4" fillId="0" borderId="18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4" xfId="1" quotePrefix="1" applyFont="1" applyBorder="1" applyAlignment="1">
      <alignment horizontal="distributed" vertical="center" justifyLastLine="1"/>
    </xf>
    <xf numFmtId="0" fontId="4" fillId="0" borderId="13" xfId="1" quotePrefix="1" applyFont="1" applyBorder="1" applyAlignment="1">
      <alignment horizontal="distributed" vertical="center" justifyLastLine="1"/>
    </xf>
    <xf numFmtId="0" fontId="4" fillId="0" borderId="12" xfId="1" quotePrefix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distributed" vertical="center" wrapText="1" justifyLastLine="1"/>
    </xf>
    <xf numFmtId="177" fontId="5" fillId="0" borderId="0" xfId="1" applyNumberFormat="1" applyFont="1" applyAlignment="1">
      <alignment vertical="center"/>
    </xf>
    <xf numFmtId="177" fontId="8" fillId="0" borderId="0" xfId="1" applyNumberFormat="1" applyFont="1" applyAlignment="1" applyProtection="1">
      <alignment horizontal="right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0" fontId="4" fillId="0" borderId="20" xfId="1" applyFont="1" applyBorder="1" applyAlignment="1">
      <alignment horizontal="distributed" vertical="center" wrapText="1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0" xfId="1" quotePrefix="1" applyFont="1" applyBorder="1" applyAlignment="1">
      <alignment horizontal="distributed" vertical="center" justifyLastLine="1"/>
    </xf>
    <xf numFmtId="0" fontId="4" fillId="0" borderId="3" xfId="1" quotePrefix="1" applyFont="1" applyBorder="1" applyAlignment="1">
      <alignment horizontal="distributed" vertical="center" justifyLastLine="1"/>
    </xf>
    <xf numFmtId="0" fontId="4" fillId="0" borderId="6" xfId="1" quotePrefix="1" applyFont="1" applyBorder="1" applyAlignment="1">
      <alignment horizontal="distributed" vertical="center" justifyLastLine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4E245BF1-4A7B-4F98-843A-06F269096AB1}"/>
            </a:ext>
          </a:extLst>
        </xdr:cNvPr>
        <xdr:cNvSpPr txBox="1">
          <a:spLocks noChangeArrowheads="1"/>
        </xdr:cNvSpPr>
      </xdr:nvSpPr>
      <xdr:spPr bwMode="auto">
        <a:xfrm>
          <a:off x="685800" y="381000"/>
          <a:ext cx="6629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市域面積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(A)</a:t>
          </a:r>
        </a:p>
      </xdr:txBody>
    </xdr:sp>
    <xdr:clientData/>
  </xdr:twoCellAnchor>
  <xdr:twoCellAnchor>
    <xdr:from>
      <xdr:col>2</xdr:col>
      <xdr:colOff>721995</xdr:colOff>
      <xdr:row>4</xdr:row>
      <xdr:rowOff>0</xdr:rowOff>
    </xdr:from>
    <xdr:to>
      <xdr:col>4</xdr:col>
      <xdr:colOff>100</xdr:colOff>
      <xdr:row>6</xdr:row>
      <xdr:rowOff>131354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7519B547-2537-465E-8A1C-0EF6B650DAB8}"/>
            </a:ext>
          </a:extLst>
        </xdr:cNvPr>
        <xdr:cNvSpPr txBox="1">
          <a:spLocks noChangeArrowheads="1"/>
        </xdr:cNvSpPr>
      </xdr:nvSpPr>
      <xdr:spPr bwMode="auto">
        <a:xfrm>
          <a:off x="2004060" y="381000"/>
          <a:ext cx="6629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市街化区域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面　　　積</a:t>
          </a:r>
        </a:p>
      </xdr:txBody>
    </xdr:sp>
    <xdr:clientData/>
  </xdr:twoCellAnchor>
  <xdr:twoCellAnchor>
    <xdr:from>
      <xdr:col>11</xdr:col>
      <xdr:colOff>683895</xdr:colOff>
      <xdr:row>4</xdr:row>
      <xdr:rowOff>0</xdr:rowOff>
    </xdr:from>
    <xdr:to>
      <xdr:col>13</xdr:col>
      <xdr:colOff>165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5B1851C-1342-4948-AFD1-62249555F76E}"/>
            </a:ext>
          </a:extLst>
        </xdr:cNvPr>
        <xdr:cNvSpPr txBox="1">
          <a:spLocks noChangeArrowheads="1"/>
        </xdr:cNvSpPr>
      </xdr:nvSpPr>
      <xdr:spPr bwMode="auto">
        <a:xfrm>
          <a:off x="7917180" y="38100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水洗化人口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(G)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9221919C-80B0-4FC1-BEF1-3DEE66EB9A6E}"/>
            </a:ext>
          </a:extLst>
        </xdr:cNvPr>
        <xdr:cNvSpPr txBox="1">
          <a:spLocks noChangeArrowheads="1"/>
        </xdr:cNvSpPr>
      </xdr:nvSpPr>
      <xdr:spPr bwMode="auto">
        <a:xfrm>
          <a:off x="9799320" y="381000"/>
          <a:ext cx="457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　　水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処理場数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ED84F6C-ED68-4BFE-8104-56BDAD52CF94}"/>
            </a:ext>
          </a:extLst>
        </xdr:cNvPr>
        <xdr:cNvSpPr txBox="1">
          <a:spLocks noChangeArrowheads="1"/>
        </xdr:cNvSpPr>
      </xdr:nvSpPr>
      <xdr:spPr bwMode="auto">
        <a:xfrm>
          <a:off x="10256520" y="381000"/>
          <a:ext cx="457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ポンプ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　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zoomScale="125" zoomScaleNormal="125" workbookViewId="0">
      <selection activeCell="A9" sqref="A9"/>
    </sheetView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351" t="s">
        <v>136</v>
      </c>
    </row>
    <row r="6" spans="1:10" ht="13.5" customHeight="1">
      <c r="A6" s="288" t="s">
        <v>8</v>
      </c>
      <c r="B6" s="392"/>
      <c r="C6" s="289" t="s">
        <v>137</v>
      </c>
      <c r="D6" s="395"/>
      <c r="E6" s="288" t="s">
        <v>138</v>
      </c>
      <c r="F6" s="349" t="s">
        <v>11</v>
      </c>
      <c r="G6" s="399" t="s">
        <v>139</v>
      </c>
      <c r="H6" s="400"/>
      <c r="I6" s="349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350" t="s">
        <v>22</v>
      </c>
      <c r="G7" s="401" t="s">
        <v>23</v>
      </c>
      <c r="H7" s="402"/>
      <c r="I7" s="295" t="s">
        <v>24</v>
      </c>
      <c r="J7" s="353" t="s">
        <v>22</v>
      </c>
    </row>
    <row r="8" spans="1:10" ht="4.5" customHeight="1">
      <c r="A8" s="297"/>
    </row>
    <row r="9" spans="1:10">
      <c r="A9" s="336" t="s">
        <v>168</v>
      </c>
      <c r="B9" s="299">
        <v>32650</v>
      </c>
      <c r="C9" s="299">
        <v>28866</v>
      </c>
      <c r="D9" s="299">
        <v>30258</v>
      </c>
      <c r="E9" s="299">
        <v>29126</v>
      </c>
      <c r="F9" s="300">
        <v>89.2</v>
      </c>
      <c r="G9" s="381">
        <v>1281172</v>
      </c>
      <c r="H9" s="381"/>
      <c r="I9" s="299">
        <v>1278986</v>
      </c>
      <c r="J9" s="300">
        <v>99.8</v>
      </c>
    </row>
    <row r="10" spans="1:10">
      <c r="A10" s="338" t="s">
        <v>160</v>
      </c>
      <c r="B10" s="302">
        <v>32650</v>
      </c>
      <c r="C10" s="303">
        <v>28866</v>
      </c>
      <c r="D10" s="303">
        <v>30258</v>
      </c>
      <c r="E10" s="303">
        <v>29149</v>
      </c>
      <c r="F10" s="304">
        <v>89.3</v>
      </c>
      <c r="G10" s="381">
        <v>1292084</v>
      </c>
      <c r="H10" s="381"/>
      <c r="I10" s="303">
        <v>1290031</v>
      </c>
      <c r="J10" s="304">
        <v>99.8</v>
      </c>
    </row>
    <row r="11" spans="1:10">
      <c r="A11" s="338" t="s">
        <v>165</v>
      </c>
      <c r="B11" s="302">
        <v>32650</v>
      </c>
      <c r="C11" s="303">
        <v>28866</v>
      </c>
      <c r="D11" s="303">
        <v>30261</v>
      </c>
      <c r="E11" s="303">
        <v>29164</v>
      </c>
      <c r="F11" s="304">
        <v>89.3</v>
      </c>
      <c r="G11" s="381">
        <v>1304744</v>
      </c>
      <c r="H11" s="381"/>
      <c r="I11" s="303">
        <v>1302635</v>
      </c>
      <c r="J11" s="304">
        <v>99.8</v>
      </c>
    </row>
    <row r="12" spans="1:10">
      <c r="A12" s="338" t="s">
        <v>167</v>
      </c>
      <c r="B12" s="303">
        <v>32646</v>
      </c>
      <c r="C12" s="303">
        <v>28866</v>
      </c>
      <c r="D12" s="303">
        <v>30261</v>
      </c>
      <c r="E12" s="303">
        <v>29176</v>
      </c>
      <c r="F12" s="304">
        <v>89.4</v>
      </c>
      <c r="G12" s="381">
        <v>1317125</v>
      </c>
      <c r="H12" s="381"/>
      <c r="I12" s="303">
        <v>1315149</v>
      </c>
      <c r="J12" s="304">
        <v>99.8</v>
      </c>
    </row>
    <row r="13" spans="1:10" ht="10.5" customHeight="1">
      <c r="A13" s="337" t="s">
        <v>169</v>
      </c>
      <c r="B13" s="306">
        <v>32646</v>
      </c>
      <c r="C13" s="307">
        <v>28866</v>
      </c>
      <c r="D13" s="307">
        <v>30261</v>
      </c>
      <c r="E13" s="307">
        <v>29186</v>
      </c>
      <c r="F13" s="308">
        <v>89.4</v>
      </c>
      <c r="G13" s="382">
        <v>1328985</v>
      </c>
      <c r="H13" s="382"/>
      <c r="I13" s="307">
        <v>1327196</v>
      </c>
      <c r="J13" s="308">
        <v>99.9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83" t="s">
        <v>143</v>
      </c>
      <c r="E15" s="386" t="s">
        <v>136</v>
      </c>
      <c r="F15" s="387"/>
      <c r="G15" s="388" t="s">
        <v>106</v>
      </c>
      <c r="H15" s="383" t="s">
        <v>144</v>
      </c>
      <c r="I15" s="313"/>
      <c r="J15" s="314"/>
    </row>
    <row r="16" spans="1:10">
      <c r="A16" s="352" t="s">
        <v>8</v>
      </c>
      <c r="B16" s="348" t="s">
        <v>145</v>
      </c>
      <c r="C16" s="348" t="s">
        <v>145</v>
      </c>
      <c r="D16" s="384"/>
      <c r="E16" s="318" t="s">
        <v>16</v>
      </c>
      <c r="F16" s="313" t="s">
        <v>17</v>
      </c>
      <c r="G16" s="389"/>
      <c r="H16" s="384"/>
      <c r="I16" s="319" t="s">
        <v>18</v>
      </c>
      <c r="J16" s="318" t="s">
        <v>19</v>
      </c>
    </row>
    <row r="17" spans="1:10">
      <c r="A17" s="354"/>
      <c r="B17" s="321" t="s">
        <v>25</v>
      </c>
      <c r="C17" s="321" t="s">
        <v>26</v>
      </c>
      <c r="D17" s="385"/>
      <c r="E17" s="322" t="s">
        <v>22</v>
      </c>
      <c r="F17" s="321" t="s">
        <v>22</v>
      </c>
      <c r="G17" s="390"/>
      <c r="H17" s="385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168</v>
      </c>
      <c r="B19" s="323">
        <v>2320719</v>
      </c>
      <c r="C19" s="323">
        <v>2305400</v>
      </c>
      <c r="D19" s="323">
        <v>2301500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7918357</v>
      </c>
      <c r="J19" s="323">
        <v>196819</v>
      </c>
    </row>
    <row r="20" spans="1:10">
      <c r="A20" s="338" t="s">
        <v>160</v>
      </c>
      <c r="B20" s="323">
        <v>2317985</v>
      </c>
      <c r="C20" s="323">
        <v>2304000</v>
      </c>
      <c r="D20" s="323">
        <v>2300300</v>
      </c>
      <c r="E20" s="324">
        <v>99.4</v>
      </c>
      <c r="F20" s="324">
        <v>99.8</v>
      </c>
      <c r="G20" s="323">
        <v>15</v>
      </c>
      <c r="H20" s="323">
        <v>41</v>
      </c>
      <c r="I20" s="323">
        <v>7929788</v>
      </c>
      <c r="J20" s="323">
        <v>197056</v>
      </c>
    </row>
    <row r="21" spans="1:10">
      <c r="A21" s="338" t="s">
        <v>165</v>
      </c>
      <c r="B21" s="323">
        <v>2319928</v>
      </c>
      <c r="C21" s="323">
        <v>2305900</v>
      </c>
      <c r="D21" s="323">
        <v>2302200</v>
      </c>
      <c r="E21" s="324">
        <v>99.4</v>
      </c>
      <c r="F21" s="324">
        <v>99.8</v>
      </c>
      <c r="G21" s="323">
        <v>15</v>
      </c>
      <c r="H21" s="323">
        <v>42</v>
      </c>
      <c r="I21" s="323">
        <v>7939367</v>
      </c>
      <c r="J21" s="323">
        <v>197264</v>
      </c>
    </row>
    <row r="22" spans="1:10">
      <c r="A22" s="338" t="s">
        <v>167</v>
      </c>
      <c r="B22" s="323">
        <v>2322143</v>
      </c>
      <c r="C22" s="323">
        <v>2308300</v>
      </c>
      <c r="D22" s="323">
        <v>2304800</v>
      </c>
      <c r="E22" s="324">
        <v>99.4</v>
      </c>
      <c r="F22" s="324">
        <v>99.8</v>
      </c>
      <c r="G22" s="323">
        <v>15</v>
      </c>
      <c r="H22" s="323">
        <v>42</v>
      </c>
      <c r="I22" s="323">
        <v>7945310</v>
      </c>
      <c r="J22" s="323">
        <v>197523</v>
      </c>
    </row>
    <row r="23" spans="1:10">
      <c r="A23" s="337" t="s">
        <v>169</v>
      </c>
      <c r="B23" s="306">
        <v>2329646</v>
      </c>
      <c r="C23" s="307">
        <v>2316100</v>
      </c>
      <c r="D23" s="307">
        <v>2313000</v>
      </c>
      <c r="E23" s="308">
        <v>99.4</v>
      </c>
      <c r="F23" s="308">
        <v>99.9</v>
      </c>
      <c r="G23" s="307">
        <v>15</v>
      </c>
      <c r="H23" s="307">
        <v>42</v>
      </c>
      <c r="I23" s="307">
        <v>7952257</v>
      </c>
      <c r="J23" s="307">
        <v>197752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1" ht="13.5">
      <c r="A1" s="270" t="s">
        <v>33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1" ht="6" customHeight="1"/>
    <row r="3" spans="1:11">
      <c r="A3" s="267" t="s">
        <v>47</v>
      </c>
    </row>
    <row r="4" spans="1:11" ht="1.5" customHeight="1">
      <c r="A4" s="268"/>
      <c r="B4" s="268"/>
      <c r="C4" s="267"/>
    </row>
    <row r="5" spans="1:11" ht="10.5" customHeight="1">
      <c r="A5" s="248"/>
      <c r="B5" s="428" t="s">
        <v>46</v>
      </c>
      <c r="C5" s="266" t="s">
        <v>45</v>
      </c>
      <c r="D5" s="431" t="s">
        <v>44</v>
      </c>
      <c r="E5" s="266" t="s">
        <v>2</v>
      </c>
      <c r="F5" s="252" t="s">
        <v>3</v>
      </c>
      <c r="G5" s="440" t="s">
        <v>4</v>
      </c>
      <c r="H5" s="441"/>
      <c r="I5" s="252" t="s">
        <v>5</v>
      </c>
      <c r="J5" s="265" t="s">
        <v>3</v>
      </c>
    </row>
    <row r="6" spans="1:11" ht="13.5" customHeight="1">
      <c r="A6" s="263" t="s">
        <v>8</v>
      </c>
      <c r="B6" s="429"/>
      <c r="C6" s="264" t="s">
        <v>9</v>
      </c>
      <c r="D6" s="432"/>
      <c r="E6" s="263" t="s">
        <v>43</v>
      </c>
      <c r="F6" s="262" t="s">
        <v>11</v>
      </c>
      <c r="G6" s="438" t="s">
        <v>54</v>
      </c>
      <c r="H6" s="439"/>
      <c r="I6" s="245" t="s">
        <v>13</v>
      </c>
      <c r="J6" s="261" t="s">
        <v>14</v>
      </c>
    </row>
    <row r="7" spans="1:11" ht="13.5" customHeight="1">
      <c r="A7" s="229"/>
      <c r="B7" s="430"/>
      <c r="C7" s="260" t="s">
        <v>41</v>
      </c>
      <c r="D7" s="433"/>
      <c r="E7" s="242" t="s">
        <v>21</v>
      </c>
      <c r="F7" s="259" t="s">
        <v>22</v>
      </c>
      <c r="G7" s="420" t="s">
        <v>23</v>
      </c>
      <c r="H7" s="421"/>
      <c r="I7" s="241" t="s">
        <v>24</v>
      </c>
      <c r="J7" s="258" t="s">
        <v>22</v>
      </c>
    </row>
    <row r="8" spans="1:11" ht="6" customHeight="1">
      <c r="A8" s="239"/>
    </row>
    <row r="9" spans="1:11">
      <c r="A9" s="238" t="s">
        <v>119</v>
      </c>
      <c r="B9" s="236">
        <v>32643</v>
      </c>
      <c r="C9" s="236">
        <v>28860</v>
      </c>
      <c r="D9" s="236">
        <v>30258</v>
      </c>
      <c r="E9" s="236">
        <v>28585</v>
      </c>
      <c r="F9" s="237">
        <v>87.6</v>
      </c>
      <c r="G9" s="426">
        <v>1163725</v>
      </c>
      <c r="H9" s="426"/>
      <c r="I9" s="236">
        <v>1161187</v>
      </c>
      <c r="J9" s="237">
        <v>99.8</v>
      </c>
      <c r="K9" s="272"/>
    </row>
    <row r="10" spans="1:11">
      <c r="A10" s="256" t="s">
        <v>104</v>
      </c>
      <c r="B10" s="257">
        <v>32643</v>
      </c>
      <c r="C10" s="255">
        <v>28860</v>
      </c>
      <c r="D10" s="255">
        <v>30258</v>
      </c>
      <c r="E10" s="255">
        <v>28675</v>
      </c>
      <c r="F10" s="254">
        <v>87.8</v>
      </c>
      <c r="G10" s="426">
        <v>1174340</v>
      </c>
      <c r="H10" s="426"/>
      <c r="I10" s="255">
        <v>1171740</v>
      </c>
      <c r="J10" s="254">
        <v>99.8</v>
      </c>
      <c r="K10" s="272"/>
    </row>
    <row r="11" spans="1:11">
      <c r="A11" s="256" t="s">
        <v>112</v>
      </c>
      <c r="B11" s="257">
        <v>32643</v>
      </c>
      <c r="C11" s="255">
        <v>28861</v>
      </c>
      <c r="D11" s="255">
        <v>30258</v>
      </c>
      <c r="E11" s="255">
        <v>28770</v>
      </c>
      <c r="F11" s="254">
        <v>88.1</v>
      </c>
      <c r="G11" s="426">
        <v>1186797</v>
      </c>
      <c r="H11" s="426"/>
      <c r="I11" s="255">
        <v>1184212</v>
      </c>
      <c r="J11" s="254">
        <v>99.8</v>
      </c>
      <c r="K11" s="272"/>
    </row>
    <row r="12" spans="1:11">
      <c r="A12" s="256" t="s">
        <v>118</v>
      </c>
      <c r="B12" s="255">
        <v>32644</v>
      </c>
      <c r="C12" s="255">
        <v>28863</v>
      </c>
      <c r="D12" s="255">
        <v>30258</v>
      </c>
      <c r="E12" s="255">
        <v>28885</v>
      </c>
      <c r="F12" s="254">
        <v>88.5</v>
      </c>
      <c r="G12" s="426">
        <v>1199050</v>
      </c>
      <c r="H12" s="426"/>
      <c r="I12" s="255">
        <v>1196335</v>
      </c>
      <c r="J12" s="254">
        <v>99.8</v>
      </c>
      <c r="K12" s="272"/>
    </row>
    <row r="13" spans="1:11" ht="10.5" customHeight="1">
      <c r="A13" s="235" t="s">
        <v>117</v>
      </c>
      <c r="B13" s="234">
        <v>32645</v>
      </c>
      <c r="C13" s="232">
        <v>28864</v>
      </c>
      <c r="D13" s="232">
        <v>30258</v>
      </c>
      <c r="E13" s="232">
        <v>28934</v>
      </c>
      <c r="F13" s="233">
        <v>88.6</v>
      </c>
      <c r="G13" s="427">
        <v>1211503</v>
      </c>
      <c r="H13" s="427"/>
      <c r="I13" s="232">
        <v>1208617</v>
      </c>
      <c r="J13" s="233">
        <v>99.8</v>
      </c>
      <c r="K13" s="272"/>
    </row>
    <row r="14" spans="1:11" ht="6" customHeight="1">
      <c r="A14" s="253"/>
    </row>
    <row r="15" spans="1:11" ht="10.5" customHeight="1">
      <c r="A15" s="239"/>
      <c r="B15" s="252" t="s">
        <v>6</v>
      </c>
      <c r="C15" s="252" t="s">
        <v>4</v>
      </c>
      <c r="D15" s="428" t="s">
        <v>40</v>
      </c>
      <c r="E15" s="251" t="s">
        <v>7</v>
      </c>
      <c r="F15" s="250"/>
      <c r="G15" s="435" t="s">
        <v>106</v>
      </c>
      <c r="H15" s="434" t="s">
        <v>50</v>
      </c>
      <c r="I15" s="249"/>
      <c r="J15" s="248"/>
    </row>
    <row r="16" spans="1:11">
      <c r="A16" s="247" t="s">
        <v>8</v>
      </c>
      <c r="B16" s="245" t="s">
        <v>37</v>
      </c>
      <c r="C16" s="245" t="s">
        <v>36</v>
      </c>
      <c r="D16" s="429"/>
      <c r="E16" s="243" t="s">
        <v>16</v>
      </c>
      <c r="F16" s="246" t="s">
        <v>17</v>
      </c>
      <c r="G16" s="436"/>
      <c r="H16" s="429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430"/>
      <c r="E17" s="242" t="s">
        <v>22</v>
      </c>
      <c r="F17" s="241" t="s">
        <v>22</v>
      </c>
      <c r="G17" s="437"/>
      <c r="H17" s="430"/>
      <c r="I17" s="240"/>
      <c r="J17" s="229"/>
    </row>
    <row r="18" spans="1:10">
      <c r="A18" s="239"/>
    </row>
    <row r="19" spans="1:10">
      <c r="A19" s="238" t="s">
        <v>119</v>
      </c>
      <c r="B19" s="236">
        <v>2261377</v>
      </c>
      <c r="C19" s="236">
        <v>2239300</v>
      </c>
      <c r="D19" s="236">
        <v>2234400</v>
      </c>
      <c r="E19" s="237">
        <v>99</v>
      </c>
      <c r="F19" s="237">
        <v>99.8</v>
      </c>
      <c r="G19" s="236">
        <v>15</v>
      </c>
      <c r="H19" s="236">
        <v>42</v>
      </c>
      <c r="I19" s="236">
        <v>7694373</v>
      </c>
      <c r="J19" s="236">
        <v>191018</v>
      </c>
    </row>
    <row r="20" spans="1:10">
      <c r="A20" s="238" t="s">
        <v>104</v>
      </c>
      <c r="B20" s="236">
        <v>2262176</v>
      </c>
      <c r="C20" s="236">
        <v>2241200</v>
      </c>
      <c r="D20" s="236">
        <v>2236200</v>
      </c>
      <c r="E20" s="237">
        <v>99.1</v>
      </c>
      <c r="F20" s="237">
        <v>99.8</v>
      </c>
      <c r="G20" s="236">
        <v>15</v>
      </c>
      <c r="H20" s="236">
        <v>41</v>
      </c>
      <c r="I20" s="236">
        <v>7726036</v>
      </c>
      <c r="J20" s="236">
        <v>192034</v>
      </c>
    </row>
    <row r="21" spans="1:10">
      <c r="A21" s="238" t="s">
        <v>112</v>
      </c>
      <c r="B21" s="236">
        <v>2268217</v>
      </c>
      <c r="C21" s="236">
        <v>2249000</v>
      </c>
      <c r="D21" s="236">
        <v>2244100</v>
      </c>
      <c r="E21" s="237">
        <v>99.2</v>
      </c>
      <c r="F21" s="237">
        <v>99.8</v>
      </c>
      <c r="G21" s="236">
        <v>15</v>
      </c>
      <c r="H21" s="236">
        <v>41</v>
      </c>
      <c r="I21" s="236">
        <v>7752525</v>
      </c>
      <c r="J21" s="236">
        <v>192661</v>
      </c>
    </row>
    <row r="22" spans="1:10">
      <c r="A22" s="238" t="s">
        <v>118</v>
      </c>
      <c r="B22" s="236">
        <v>2274511</v>
      </c>
      <c r="C22" s="236">
        <v>2257700</v>
      </c>
      <c r="D22" s="236">
        <v>2252700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7782709</v>
      </c>
      <c r="J22" s="236">
        <v>193442</v>
      </c>
    </row>
    <row r="23" spans="1:10">
      <c r="A23" s="235" t="s">
        <v>117</v>
      </c>
      <c r="B23" s="234">
        <v>2295328</v>
      </c>
      <c r="C23" s="232">
        <v>2278600</v>
      </c>
      <c r="D23" s="232">
        <v>2273100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7824788</v>
      </c>
      <c r="J23" s="232">
        <v>194582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 ht="11.1" customHeight="1">
      <c r="A26" s="271" t="s">
        <v>115</v>
      </c>
    </row>
    <row r="27" spans="1:10">
      <c r="A27" s="228" t="s">
        <v>114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showGridLines="0" topLeftCell="A1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33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428" t="s">
        <v>46</v>
      </c>
      <c r="C5" s="266" t="s">
        <v>45</v>
      </c>
      <c r="D5" s="431" t="s">
        <v>44</v>
      </c>
      <c r="E5" s="266" t="s">
        <v>2</v>
      </c>
      <c r="F5" s="252" t="s">
        <v>3</v>
      </c>
      <c r="G5" s="440" t="s">
        <v>4</v>
      </c>
      <c r="H5" s="441"/>
      <c r="I5" s="252" t="s">
        <v>5</v>
      </c>
      <c r="J5" s="265" t="s">
        <v>3</v>
      </c>
    </row>
    <row r="6" spans="1:10" ht="13.5" customHeight="1">
      <c r="A6" s="263" t="s">
        <v>8</v>
      </c>
      <c r="B6" s="429"/>
      <c r="C6" s="264" t="s">
        <v>9</v>
      </c>
      <c r="D6" s="432"/>
      <c r="E6" s="263" t="s">
        <v>43</v>
      </c>
      <c r="F6" s="262" t="s">
        <v>11</v>
      </c>
      <c r="G6" s="438" t="s">
        <v>54</v>
      </c>
      <c r="H6" s="439"/>
      <c r="I6" s="245" t="s">
        <v>13</v>
      </c>
      <c r="J6" s="261" t="s">
        <v>14</v>
      </c>
    </row>
    <row r="7" spans="1:10" ht="13.5" customHeight="1">
      <c r="A7" s="229"/>
      <c r="B7" s="430"/>
      <c r="C7" s="260" t="s">
        <v>41</v>
      </c>
      <c r="D7" s="433"/>
      <c r="E7" s="242" t="s">
        <v>21</v>
      </c>
      <c r="F7" s="259" t="s">
        <v>22</v>
      </c>
      <c r="G7" s="420" t="s">
        <v>23</v>
      </c>
      <c r="H7" s="421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113</v>
      </c>
      <c r="B9" s="236">
        <v>32643</v>
      </c>
      <c r="C9" s="236">
        <v>28858</v>
      </c>
      <c r="D9" s="236">
        <v>30258</v>
      </c>
      <c r="E9" s="236">
        <v>28505</v>
      </c>
      <c r="F9" s="237">
        <v>87.3</v>
      </c>
      <c r="G9" s="426">
        <v>1157780</v>
      </c>
      <c r="H9" s="426"/>
      <c r="I9" s="236">
        <v>1155245</v>
      </c>
      <c r="J9" s="237">
        <v>99.78</v>
      </c>
    </row>
    <row r="10" spans="1:10">
      <c r="A10" s="256" t="s">
        <v>105</v>
      </c>
      <c r="B10" s="257">
        <v>32643</v>
      </c>
      <c r="C10" s="255">
        <v>28860</v>
      </c>
      <c r="D10" s="255">
        <v>30258</v>
      </c>
      <c r="E10" s="255">
        <v>28585</v>
      </c>
      <c r="F10" s="254">
        <v>87.6</v>
      </c>
      <c r="G10" s="426">
        <v>1163725</v>
      </c>
      <c r="H10" s="426"/>
      <c r="I10" s="255">
        <v>1161187</v>
      </c>
      <c r="J10" s="254">
        <v>99.8</v>
      </c>
    </row>
    <row r="11" spans="1:10">
      <c r="A11" s="256" t="s">
        <v>104</v>
      </c>
      <c r="B11" s="257">
        <v>32643</v>
      </c>
      <c r="C11" s="255">
        <v>28860</v>
      </c>
      <c r="D11" s="255">
        <v>30258</v>
      </c>
      <c r="E11" s="255">
        <v>28675</v>
      </c>
      <c r="F11" s="254">
        <v>87.8</v>
      </c>
      <c r="G11" s="426">
        <v>1174340</v>
      </c>
      <c r="H11" s="426"/>
      <c r="I11" s="255">
        <v>1171740</v>
      </c>
      <c r="J11" s="254">
        <v>99.8</v>
      </c>
    </row>
    <row r="12" spans="1:10">
      <c r="A12" s="256" t="s">
        <v>112</v>
      </c>
      <c r="B12" s="255">
        <v>32643</v>
      </c>
      <c r="C12" s="255">
        <v>28861</v>
      </c>
      <c r="D12" s="255">
        <v>30258</v>
      </c>
      <c r="E12" s="255">
        <v>28770</v>
      </c>
      <c r="F12" s="254">
        <v>88.1</v>
      </c>
      <c r="G12" s="426">
        <v>1186797</v>
      </c>
      <c r="H12" s="426"/>
      <c r="I12" s="255">
        <v>1184212</v>
      </c>
      <c r="J12" s="254">
        <v>99.8</v>
      </c>
    </row>
    <row r="13" spans="1:10" ht="10.5" customHeight="1">
      <c r="A13" s="235" t="s">
        <v>111</v>
      </c>
      <c r="B13" s="234">
        <v>32644</v>
      </c>
      <c r="C13" s="232">
        <v>28863</v>
      </c>
      <c r="D13" s="232">
        <v>30258</v>
      </c>
      <c r="E13" s="232">
        <v>28885</v>
      </c>
      <c r="F13" s="233">
        <v>88.5</v>
      </c>
      <c r="G13" s="427">
        <v>1199050</v>
      </c>
      <c r="H13" s="427"/>
      <c r="I13" s="232">
        <v>1196335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52" t="s">
        <v>6</v>
      </c>
      <c r="C15" s="252" t="s">
        <v>4</v>
      </c>
      <c r="D15" s="428" t="s">
        <v>40</v>
      </c>
      <c r="E15" s="251" t="s">
        <v>7</v>
      </c>
      <c r="F15" s="250"/>
      <c r="G15" s="435" t="s">
        <v>106</v>
      </c>
      <c r="H15" s="434" t="s">
        <v>50</v>
      </c>
      <c r="I15" s="249"/>
      <c r="J15" s="248"/>
    </row>
    <row r="16" spans="1:10">
      <c r="A16" s="247" t="s">
        <v>8</v>
      </c>
      <c r="B16" s="245" t="s">
        <v>37</v>
      </c>
      <c r="C16" s="245" t="s">
        <v>36</v>
      </c>
      <c r="D16" s="429"/>
      <c r="E16" s="243" t="s">
        <v>16</v>
      </c>
      <c r="F16" s="246" t="s">
        <v>17</v>
      </c>
      <c r="G16" s="436"/>
      <c r="H16" s="429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430"/>
      <c r="E17" s="242" t="s">
        <v>22</v>
      </c>
      <c r="F17" s="241" t="s">
        <v>22</v>
      </c>
      <c r="G17" s="437"/>
      <c r="H17" s="430"/>
      <c r="I17" s="240"/>
      <c r="J17" s="229"/>
    </row>
    <row r="18" spans="1:10">
      <c r="A18" s="239"/>
    </row>
    <row r="19" spans="1:10">
      <c r="A19" s="238" t="str">
        <f>A9</f>
        <v xml:space="preserve"> 平成22年度末</v>
      </c>
      <c r="B19" s="236">
        <v>2260892</v>
      </c>
      <c r="C19" s="236">
        <v>2237900</v>
      </c>
      <c r="D19" s="236">
        <v>2233000</v>
      </c>
      <c r="E19" s="237">
        <v>99</v>
      </c>
      <c r="F19" s="237">
        <v>99.8</v>
      </c>
      <c r="G19" s="236">
        <v>15</v>
      </c>
      <c r="H19" s="236">
        <v>42</v>
      </c>
      <c r="I19" s="236">
        <v>7655544</v>
      </c>
      <c r="J19" s="236">
        <v>189893</v>
      </c>
    </row>
    <row r="20" spans="1:10">
      <c r="A20" s="238" t="str">
        <f>A10</f>
        <v>　　 23</v>
      </c>
      <c r="B20" s="236">
        <v>2261377</v>
      </c>
      <c r="C20" s="236">
        <v>2239300</v>
      </c>
      <c r="D20" s="236">
        <v>2234400</v>
      </c>
      <c r="E20" s="237">
        <v>99</v>
      </c>
      <c r="F20" s="237">
        <v>99.8</v>
      </c>
      <c r="G20" s="236">
        <v>15</v>
      </c>
      <c r="H20" s="236">
        <v>42</v>
      </c>
      <c r="I20" s="236">
        <v>7694373</v>
      </c>
      <c r="J20" s="236">
        <v>191018</v>
      </c>
    </row>
    <row r="21" spans="1:10">
      <c r="A21" s="238" t="str">
        <f>A11</f>
        <v>　　 24</v>
      </c>
      <c r="B21" s="236">
        <v>2262176</v>
      </c>
      <c r="C21" s="236">
        <v>2241200</v>
      </c>
      <c r="D21" s="236">
        <v>2236200</v>
      </c>
      <c r="E21" s="237">
        <v>99.1</v>
      </c>
      <c r="F21" s="237">
        <v>99.8</v>
      </c>
      <c r="G21" s="236">
        <v>15</v>
      </c>
      <c r="H21" s="236">
        <v>41</v>
      </c>
      <c r="I21" s="236">
        <v>7726036</v>
      </c>
      <c r="J21" s="236">
        <v>192034</v>
      </c>
    </row>
    <row r="22" spans="1:10">
      <c r="A22" s="238" t="str">
        <f>A12</f>
        <v>　　 25</v>
      </c>
      <c r="B22" s="236">
        <v>2268217</v>
      </c>
      <c r="C22" s="236">
        <v>2249000</v>
      </c>
      <c r="D22" s="236">
        <v>2244100</v>
      </c>
      <c r="E22" s="237">
        <v>99.2</v>
      </c>
      <c r="F22" s="237">
        <v>99.8</v>
      </c>
      <c r="G22" s="236">
        <v>15</v>
      </c>
      <c r="H22" s="236">
        <v>41</v>
      </c>
      <c r="I22" s="236">
        <v>7752525</v>
      </c>
      <c r="J22" s="236">
        <v>192661</v>
      </c>
    </row>
    <row r="23" spans="1:10">
      <c r="A23" s="235" t="str">
        <f>A13</f>
        <v>　　 26</v>
      </c>
      <c r="B23" s="234">
        <v>2274511</v>
      </c>
      <c r="C23" s="232">
        <v>2257700</v>
      </c>
      <c r="D23" s="232">
        <v>2252700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7782709</v>
      </c>
      <c r="J23" s="232">
        <v>193442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>
      <c r="A25" s="228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showGridLines="0" zoomScale="125" zoomScaleNormal="125" workbookViewId="0">
      <selection activeCell="A22" sqref="A21:A22"/>
    </sheetView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1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1" ht="6" customHeight="1"/>
    <row r="3" spans="1:11">
      <c r="A3" s="220" t="s">
        <v>47</v>
      </c>
    </row>
    <row r="4" spans="1:11" ht="1.5" customHeight="1">
      <c r="A4" s="221"/>
      <c r="B4" s="221"/>
      <c r="C4" s="220"/>
    </row>
    <row r="5" spans="1:11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1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1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1" ht="6" customHeight="1">
      <c r="A8" s="193"/>
    </row>
    <row r="9" spans="1:11">
      <c r="A9" s="192" t="s">
        <v>110</v>
      </c>
      <c r="B9" s="189">
        <v>32643</v>
      </c>
      <c r="C9" s="189">
        <v>28856</v>
      </c>
      <c r="D9" s="189">
        <v>30258</v>
      </c>
      <c r="E9" s="189">
        <v>28385</v>
      </c>
      <c r="F9" s="190">
        <v>87</v>
      </c>
      <c r="G9" s="454">
        <v>1153450</v>
      </c>
      <c r="H9" s="454"/>
      <c r="I9" s="189">
        <v>1150961</v>
      </c>
      <c r="J9" s="190">
        <v>99.784212579652348</v>
      </c>
      <c r="K9" s="226"/>
    </row>
    <row r="10" spans="1:11">
      <c r="A10" s="191" t="s">
        <v>98</v>
      </c>
      <c r="B10" s="210">
        <v>32643</v>
      </c>
      <c r="C10" s="209">
        <v>28858</v>
      </c>
      <c r="D10" s="209">
        <v>30258</v>
      </c>
      <c r="E10" s="209">
        <v>28505</v>
      </c>
      <c r="F10" s="208">
        <v>87.3</v>
      </c>
      <c r="G10" s="454">
        <v>1157780</v>
      </c>
      <c r="H10" s="454"/>
      <c r="I10" s="209">
        <v>1155245</v>
      </c>
      <c r="J10" s="208">
        <v>99.78</v>
      </c>
      <c r="K10" s="226"/>
    </row>
    <row r="11" spans="1:11">
      <c r="A11" s="191" t="s">
        <v>100</v>
      </c>
      <c r="B11" s="210">
        <v>32643</v>
      </c>
      <c r="C11" s="209">
        <v>28860</v>
      </c>
      <c r="D11" s="209">
        <v>30258</v>
      </c>
      <c r="E11" s="209">
        <v>28585</v>
      </c>
      <c r="F11" s="208">
        <v>87.6</v>
      </c>
      <c r="G11" s="454">
        <v>1163725</v>
      </c>
      <c r="H11" s="454"/>
      <c r="I11" s="209">
        <v>1161187</v>
      </c>
      <c r="J11" s="208">
        <v>99.8</v>
      </c>
      <c r="K11" s="226"/>
    </row>
    <row r="12" spans="1:11">
      <c r="A12" s="191" t="s">
        <v>107</v>
      </c>
      <c r="B12" s="209">
        <v>32643</v>
      </c>
      <c r="C12" s="209">
        <v>28860</v>
      </c>
      <c r="D12" s="209">
        <v>30258</v>
      </c>
      <c r="E12" s="209">
        <v>28675</v>
      </c>
      <c r="F12" s="208">
        <v>87.8</v>
      </c>
      <c r="G12" s="454">
        <v>1174340</v>
      </c>
      <c r="H12" s="454"/>
      <c r="I12" s="209">
        <v>1171740</v>
      </c>
      <c r="J12" s="208">
        <v>99.8</v>
      </c>
      <c r="K12" s="226"/>
    </row>
    <row r="13" spans="1:11" ht="10.5" customHeight="1">
      <c r="A13" s="227" t="s">
        <v>109</v>
      </c>
      <c r="B13" s="187">
        <v>32643</v>
      </c>
      <c r="C13" s="185">
        <v>28861</v>
      </c>
      <c r="D13" s="185">
        <v>30258</v>
      </c>
      <c r="E13" s="185">
        <v>28770</v>
      </c>
      <c r="F13" s="186">
        <v>88.1</v>
      </c>
      <c r="G13" s="455">
        <v>1186797</v>
      </c>
      <c r="H13" s="455"/>
      <c r="I13" s="185">
        <v>1184212</v>
      </c>
      <c r="J13" s="186">
        <v>99.8</v>
      </c>
      <c r="K13" s="226"/>
    </row>
    <row r="14" spans="1:11" ht="6" customHeight="1">
      <c r="A14" s="207"/>
    </row>
    <row r="15" spans="1:11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1" t="s">
        <v>106</v>
      </c>
      <c r="H15" s="450" t="s">
        <v>50</v>
      </c>
      <c r="I15" s="203"/>
      <c r="J15" s="202"/>
    </row>
    <row r="16" spans="1:11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52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53"/>
      <c r="H17" s="444"/>
      <c r="I17" s="194"/>
      <c r="J17" s="182"/>
    </row>
    <row r="18" spans="1:10">
      <c r="A18" s="193"/>
    </row>
    <row r="19" spans="1:10">
      <c r="A19" s="192" t="str">
        <f>A9</f>
        <v xml:space="preserve"> 平成21年度末</v>
      </c>
      <c r="B19" s="189">
        <v>2253470</v>
      </c>
      <c r="C19" s="189">
        <v>2226300</v>
      </c>
      <c r="D19" s="189">
        <v>2221400</v>
      </c>
      <c r="E19" s="190">
        <v>98.8</v>
      </c>
      <c r="F19" s="190">
        <v>99.8</v>
      </c>
      <c r="G19" s="189">
        <v>15</v>
      </c>
      <c r="H19" s="189">
        <v>41</v>
      </c>
      <c r="I19" s="189">
        <v>7617701</v>
      </c>
      <c r="J19" s="189">
        <v>188979</v>
      </c>
    </row>
    <row r="20" spans="1:10">
      <c r="A20" s="192" t="str">
        <f>A10</f>
        <v>　　 22</v>
      </c>
      <c r="B20" s="189">
        <v>2260892</v>
      </c>
      <c r="C20" s="189">
        <v>2237900</v>
      </c>
      <c r="D20" s="189">
        <v>2233000</v>
      </c>
      <c r="E20" s="190">
        <v>99</v>
      </c>
      <c r="F20" s="190">
        <v>99.8</v>
      </c>
      <c r="G20" s="189">
        <v>15</v>
      </c>
      <c r="H20" s="189">
        <v>42</v>
      </c>
      <c r="I20" s="189">
        <v>7655544</v>
      </c>
      <c r="J20" s="189">
        <v>189893</v>
      </c>
    </row>
    <row r="21" spans="1:10">
      <c r="A21" s="192" t="str">
        <f>A11</f>
        <v>　　 23</v>
      </c>
      <c r="B21" s="189">
        <v>2261377</v>
      </c>
      <c r="C21" s="189">
        <v>2239300</v>
      </c>
      <c r="D21" s="189">
        <v>2234400</v>
      </c>
      <c r="E21" s="190">
        <v>99</v>
      </c>
      <c r="F21" s="190">
        <v>99.8</v>
      </c>
      <c r="G21" s="189">
        <v>15</v>
      </c>
      <c r="H21" s="189">
        <v>42</v>
      </c>
      <c r="I21" s="189">
        <v>7694373</v>
      </c>
      <c r="J21" s="189">
        <v>191018</v>
      </c>
    </row>
    <row r="22" spans="1:10">
      <c r="A22" s="192" t="str">
        <f>A12</f>
        <v>　　 24</v>
      </c>
      <c r="B22" s="189">
        <v>2262176</v>
      </c>
      <c r="C22" s="189">
        <v>2241200</v>
      </c>
      <c r="D22" s="189">
        <v>2236200</v>
      </c>
      <c r="E22" s="190">
        <v>99.1</v>
      </c>
      <c r="F22" s="190">
        <v>99.8</v>
      </c>
      <c r="G22" s="189">
        <v>15</v>
      </c>
      <c r="H22" s="189">
        <v>41</v>
      </c>
      <c r="I22" s="189">
        <v>7726036</v>
      </c>
      <c r="J22" s="189">
        <v>192034</v>
      </c>
    </row>
    <row r="23" spans="1:10">
      <c r="A23" s="192" t="str">
        <f>A13</f>
        <v>　　 25</v>
      </c>
      <c r="B23" s="187">
        <v>2268217</v>
      </c>
      <c r="C23" s="185">
        <v>2249000</v>
      </c>
      <c r="D23" s="185">
        <v>2244100</v>
      </c>
      <c r="E23" s="186">
        <v>99.2</v>
      </c>
      <c r="F23" s="186">
        <v>99.8</v>
      </c>
      <c r="G23" s="185">
        <v>15</v>
      </c>
      <c r="H23" s="185">
        <v>41</v>
      </c>
      <c r="I23" s="185">
        <v>7752525</v>
      </c>
      <c r="J23" s="185">
        <v>192661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1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1" ht="6" customHeight="1"/>
    <row r="3" spans="1:11">
      <c r="A3" s="220" t="s">
        <v>47</v>
      </c>
    </row>
    <row r="4" spans="1:11" ht="1.5" customHeight="1">
      <c r="A4" s="221"/>
      <c r="B4" s="221"/>
      <c r="C4" s="220"/>
    </row>
    <row r="5" spans="1:11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1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1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1" ht="6" customHeight="1">
      <c r="A8" s="193"/>
    </row>
    <row r="9" spans="1:11">
      <c r="A9" s="192" t="s">
        <v>108</v>
      </c>
      <c r="B9" s="189">
        <v>32645</v>
      </c>
      <c r="C9" s="189">
        <v>28854</v>
      </c>
      <c r="D9" s="189">
        <v>30258</v>
      </c>
      <c r="E9" s="189">
        <v>28220</v>
      </c>
      <c r="F9" s="190">
        <v>86.4</v>
      </c>
      <c r="G9" s="454">
        <v>1147059</v>
      </c>
      <c r="H9" s="454"/>
      <c r="I9" s="189">
        <v>1144380</v>
      </c>
      <c r="J9" s="190">
        <v>99.766446189777511</v>
      </c>
      <c r="K9" s="226"/>
    </row>
    <row r="10" spans="1:11">
      <c r="A10" s="191" t="s">
        <v>102</v>
      </c>
      <c r="B10" s="210">
        <v>32643</v>
      </c>
      <c r="C10" s="209">
        <v>28856</v>
      </c>
      <c r="D10" s="209">
        <v>30258</v>
      </c>
      <c r="E10" s="209">
        <v>28385</v>
      </c>
      <c r="F10" s="208">
        <v>87</v>
      </c>
      <c r="G10" s="454">
        <v>1153450</v>
      </c>
      <c r="H10" s="454"/>
      <c r="I10" s="209">
        <v>1150961</v>
      </c>
      <c r="J10" s="208">
        <v>99.784212579652348</v>
      </c>
      <c r="K10" s="226"/>
    </row>
    <row r="11" spans="1:11">
      <c r="A11" s="191" t="s">
        <v>101</v>
      </c>
      <c r="B11" s="210">
        <v>32643</v>
      </c>
      <c r="C11" s="209">
        <v>28858</v>
      </c>
      <c r="D11" s="209">
        <v>30258</v>
      </c>
      <c r="E11" s="209">
        <v>28505</v>
      </c>
      <c r="F11" s="208">
        <v>87.3</v>
      </c>
      <c r="G11" s="454">
        <v>1157780</v>
      </c>
      <c r="H11" s="454"/>
      <c r="I11" s="209">
        <v>1155245</v>
      </c>
      <c r="J11" s="208">
        <v>99.78</v>
      </c>
      <c r="K11" s="226"/>
    </row>
    <row r="12" spans="1:11">
      <c r="A12" s="191" t="s">
        <v>105</v>
      </c>
      <c r="B12" s="209">
        <v>32643</v>
      </c>
      <c r="C12" s="209">
        <v>28860</v>
      </c>
      <c r="D12" s="209">
        <v>30258</v>
      </c>
      <c r="E12" s="209">
        <v>28585</v>
      </c>
      <c r="F12" s="208">
        <v>87.6</v>
      </c>
      <c r="G12" s="454">
        <v>1163725</v>
      </c>
      <c r="H12" s="454"/>
      <c r="I12" s="209">
        <v>1161187</v>
      </c>
      <c r="J12" s="208">
        <v>99.8</v>
      </c>
      <c r="K12" s="226"/>
    </row>
    <row r="13" spans="1:11" ht="10.5" customHeight="1">
      <c r="A13" s="227" t="s">
        <v>107</v>
      </c>
      <c r="B13" s="187">
        <v>32643</v>
      </c>
      <c r="C13" s="185">
        <v>28860</v>
      </c>
      <c r="D13" s="185">
        <v>30258</v>
      </c>
      <c r="E13" s="185">
        <v>28675</v>
      </c>
      <c r="F13" s="186">
        <v>87.8</v>
      </c>
      <c r="G13" s="455">
        <v>1174340</v>
      </c>
      <c r="H13" s="455"/>
      <c r="I13" s="185">
        <v>1171740</v>
      </c>
      <c r="J13" s="186">
        <v>99.8</v>
      </c>
      <c r="K13" s="226"/>
    </row>
    <row r="14" spans="1:11" ht="6" customHeight="1">
      <c r="A14" s="207"/>
    </row>
    <row r="15" spans="1:11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1" t="s">
        <v>106</v>
      </c>
      <c r="H15" s="450" t="s">
        <v>50</v>
      </c>
      <c r="I15" s="203"/>
      <c r="J15" s="202"/>
    </row>
    <row r="16" spans="1:11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52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53"/>
      <c r="H17" s="444"/>
      <c r="I17" s="194"/>
      <c r="J17" s="182"/>
    </row>
    <row r="18" spans="1:10">
      <c r="A18" s="193"/>
    </row>
    <row r="19" spans="1:10">
      <c r="A19" s="192" t="str">
        <f>A9</f>
        <v xml:space="preserve"> 平成20年度末</v>
      </c>
      <c r="B19" s="189">
        <v>2249315</v>
      </c>
      <c r="C19" s="189">
        <v>2217600</v>
      </c>
      <c r="D19" s="189">
        <v>2212500</v>
      </c>
      <c r="E19" s="190">
        <v>98.6</v>
      </c>
      <c r="F19" s="190">
        <v>99.8</v>
      </c>
      <c r="G19" s="189">
        <v>15</v>
      </c>
      <c r="H19" s="189">
        <v>41</v>
      </c>
      <c r="I19" s="189">
        <v>7575417</v>
      </c>
      <c r="J19" s="189">
        <v>187865</v>
      </c>
    </row>
    <row r="20" spans="1:10">
      <c r="A20" s="191" t="s">
        <v>102</v>
      </c>
      <c r="B20" s="189">
        <v>2253470</v>
      </c>
      <c r="C20" s="189">
        <v>2226300</v>
      </c>
      <c r="D20" s="189">
        <v>2221400</v>
      </c>
      <c r="E20" s="190">
        <v>98.8</v>
      </c>
      <c r="F20" s="190">
        <v>99.8</v>
      </c>
      <c r="G20" s="189">
        <v>15</v>
      </c>
      <c r="H20" s="189">
        <v>41</v>
      </c>
      <c r="I20" s="189">
        <v>7617701</v>
      </c>
      <c r="J20" s="189">
        <v>188979</v>
      </c>
    </row>
    <row r="21" spans="1:10">
      <c r="A21" s="191" t="s">
        <v>101</v>
      </c>
      <c r="B21" s="189">
        <v>2260892</v>
      </c>
      <c r="C21" s="189">
        <v>2237900</v>
      </c>
      <c r="D21" s="189">
        <v>2233000</v>
      </c>
      <c r="E21" s="190">
        <v>99</v>
      </c>
      <c r="F21" s="190">
        <v>99.8</v>
      </c>
      <c r="G21" s="189">
        <v>15</v>
      </c>
      <c r="H21" s="189">
        <v>42</v>
      </c>
      <c r="I21" s="189">
        <v>7655544</v>
      </c>
      <c r="J21" s="189">
        <v>189893</v>
      </c>
    </row>
    <row r="22" spans="1:10">
      <c r="A22" s="191" t="s">
        <v>105</v>
      </c>
      <c r="B22" s="189">
        <v>2261377</v>
      </c>
      <c r="C22" s="189">
        <v>2239300</v>
      </c>
      <c r="D22" s="189">
        <v>2234400</v>
      </c>
      <c r="E22" s="190">
        <v>99</v>
      </c>
      <c r="F22" s="190">
        <v>99.8</v>
      </c>
      <c r="G22" s="189">
        <v>15</v>
      </c>
      <c r="H22" s="189">
        <v>42</v>
      </c>
      <c r="I22" s="189">
        <v>7694373</v>
      </c>
      <c r="J22" s="189">
        <v>191018</v>
      </c>
    </row>
    <row r="23" spans="1:10">
      <c r="A23" s="188" t="s">
        <v>104</v>
      </c>
      <c r="B23" s="187">
        <v>2262176</v>
      </c>
      <c r="C23" s="185">
        <v>2241200</v>
      </c>
      <c r="D23" s="185">
        <v>2236200</v>
      </c>
      <c r="E23" s="186">
        <v>99.1</v>
      </c>
      <c r="F23" s="186">
        <v>99.8</v>
      </c>
      <c r="G23" s="185">
        <v>15</v>
      </c>
      <c r="H23" s="185">
        <v>41</v>
      </c>
      <c r="I23" s="185">
        <v>7726036</v>
      </c>
      <c r="J23" s="185">
        <v>192034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0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0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103</v>
      </c>
      <c r="B9" s="210">
        <v>32645</v>
      </c>
      <c r="C9" s="209">
        <v>28738</v>
      </c>
      <c r="D9" s="209">
        <v>30258</v>
      </c>
      <c r="E9" s="209">
        <v>28080</v>
      </c>
      <c r="F9" s="225">
        <v>86</v>
      </c>
      <c r="G9" s="454">
        <v>1137043</v>
      </c>
      <c r="H9" s="454"/>
      <c r="I9" s="209">
        <v>1134254</v>
      </c>
      <c r="J9" s="225">
        <v>99.8</v>
      </c>
    </row>
    <row r="10" spans="1:10">
      <c r="A10" s="191" t="s">
        <v>91</v>
      </c>
      <c r="B10" s="210">
        <v>32645</v>
      </c>
      <c r="C10" s="209">
        <v>28854</v>
      </c>
      <c r="D10" s="209">
        <v>30258</v>
      </c>
      <c r="E10" s="209">
        <v>28220</v>
      </c>
      <c r="F10" s="225">
        <v>86.4</v>
      </c>
      <c r="G10" s="454">
        <v>1147059</v>
      </c>
      <c r="H10" s="454"/>
      <c r="I10" s="209">
        <v>1144380</v>
      </c>
      <c r="J10" s="225">
        <v>99.8</v>
      </c>
    </row>
    <row r="11" spans="1:10">
      <c r="A11" s="191" t="s">
        <v>102</v>
      </c>
      <c r="B11" s="209">
        <v>32643</v>
      </c>
      <c r="C11" s="209">
        <v>28856</v>
      </c>
      <c r="D11" s="209">
        <v>30258</v>
      </c>
      <c r="E11" s="209">
        <v>28385</v>
      </c>
      <c r="F11" s="225">
        <v>87</v>
      </c>
      <c r="G11" s="454">
        <v>1153450</v>
      </c>
      <c r="H11" s="454"/>
      <c r="I11" s="209">
        <v>1150961</v>
      </c>
      <c r="J11" s="225">
        <v>99.784212579652348</v>
      </c>
    </row>
    <row r="12" spans="1:10">
      <c r="A12" s="191" t="s">
        <v>101</v>
      </c>
      <c r="B12" s="210">
        <v>32643</v>
      </c>
      <c r="C12" s="209">
        <v>28858</v>
      </c>
      <c r="D12" s="209">
        <v>30258</v>
      </c>
      <c r="E12" s="209">
        <v>28505</v>
      </c>
      <c r="F12" s="225">
        <v>87.3</v>
      </c>
      <c r="G12" s="454">
        <v>1157780</v>
      </c>
      <c r="H12" s="454"/>
      <c r="I12" s="209">
        <v>1155245</v>
      </c>
      <c r="J12" s="225">
        <v>99.78</v>
      </c>
    </row>
    <row r="13" spans="1:10" ht="10.5" customHeight="1">
      <c r="A13" s="188" t="s">
        <v>100</v>
      </c>
      <c r="B13" s="187">
        <v>32643</v>
      </c>
      <c r="C13" s="185">
        <v>28860</v>
      </c>
      <c r="D13" s="185">
        <v>30258</v>
      </c>
      <c r="E13" s="185">
        <v>28585</v>
      </c>
      <c r="F13" s="224">
        <v>87.6</v>
      </c>
      <c r="G13" s="455">
        <v>1163725</v>
      </c>
      <c r="H13" s="455"/>
      <c r="I13" s="185">
        <v>1161187</v>
      </c>
      <c r="J13" s="224">
        <v>99.8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0" t="s">
        <v>51</v>
      </c>
      <c r="H15" s="450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43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44"/>
      <c r="H17" s="444"/>
      <c r="I17" s="194"/>
      <c r="J17" s="182"/>
    </row>
    <row r="18" spans="1:10">
      <c r="A18" s="193"/>
    </row>
    <row r="19" spans="1:10">
      <c r="A19" s="192" t="str">
        <f>A9</f>
        <v xml:space="preserve"> 平成19年度末</v>
      </c>
      <c r="B19" s="189">
        <v>2236844</v>
      </c>
      <c r="C19" s="189">
        <v>2202200</v>
      </c>
      <c r="D19" s="189">
        <v>2196700</v>
      </c>
      <c r="E19" s="225">
        <v>98.5</v>
      </c>
      <c r="F19" s="225">
        <v>99.8</v>
      </c>
      <c r="G19" s="189">
        <v>15</v>
      </c>
      <c r="H19" s="189">
        <v>41</v>
      </c>
      <c r="I19" s="189">
        <v>7542967</v>
      </c>
      <c r="J19" s="189">
        <v>187120</v>
      </c>
    </row>
    <row r="20" spans="1:10">
      <c r="A20" s="191" t="str">
        <f>A10</f>
        <v>　　 20</v>
      </c>
      <c r="B20" s="189">
        <v>2249315</v>
      </c>
      <c r="C20" s="189">
        <v>2217600</v>
      </c>
      <c r="D20" s="189">
        <v>2212500</v>
      </c>
      <c r="E20" s="225">
        <v>98.6</v>
      </c>
      <c r="F20" s="225">
        <v>99.8</v>
      </c>
      <c r="G20" s="189">
        <v>15</v>
      </c>
      <c r="H20" s="189">
        <v>41</v>
      </c>
      <c r="I20" s="189">
        <v>7575417</v>
      </c>
      <c r="J20" s="189">
        <v>187865</v>
      </c>
    </row>
    <row r="21" spans="1:10">
      <c r="A21" s="191" t="str">
        <f>A11</f>
        <v>　　 21</v>
      </c>
      <c r="B21" s="189">
        <v>2253470</v>
      </c>
      <c r="C21" s="189">
        <v>2226300</v>
      </c>
      <c r="D21" s="189">
        <v>2221400</v>
      </c>
      <c r="E21" s="225">
        <v>98.8</v>
      </c>
      <c r="F21" s="225">
        <v>99.8</v>
      </c>
      <c r="G21" s="189">
        <v>15</v>
      </c>
      <c r="H21" s="189">
        <v>41</v>
      </c>
      <c r="I21" s="189">
        <v>7617701</v>
      </c>
      <c r="J21" s="189">
        <v>188979</v>
      </c>
    </row>
    <row r="22" spans="1:10">
      <c r="A22" s="191" t="str">
        <f>A12</f>
        <v>　　 22</v>
      </c>
      <c r="B22" s="189">
        <v>2260892</v>
      </c>
      <c r="C22" s="189">
        <v>2237900</v>
      </c>
      <c r="D22" s="189">
        <v>2233000</v>
      </c>
      <c r="E22" s="225">
        <v>99</v>
      </c>
      <c r="F22" s="225">
        <v>99.8</v>
      </c>
      <c r="G22" s="189">
        <v>15</v>
      </c>
      <c r="H22" s="189">
        <v>42</v>
      </c>
      <c r="I22" s="189">
        <v>7655544</v>
      </c>
      <c r="J22" s="189">
        <v>189893</v>
      </c>
    </row>
    <row r="23" spans="1:10">
      <c r="A23" s="188" t="str">
        <f>A13</f>
        <v>　　 23</v>
      </c>
      <c r="B23" s="187">
        <v>2261377</v>
      </c>
      <c r="C23" s="185">
        <v>2239300</v>
      </c>
      <c r="D23" s="185">
        <v>2234400</v>
      </c>
      <c r="E23" s="224">
        <v>99</v>
      </c>
      <c r="F23" s="224">
        <v>99.8</v>
      </c>
      <c r="G23" s="185">
        <v>15</v>
      </c>
      <c r="H23" s="185">
        <v>42</v>
      </c>
      <c r="I23" s="185">
        <v>7694373</v>
      </c>
      <c r="J23" s="185">
        <v>191018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0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0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99</v>
      </c>
      <c r="B9" s="210">
        <v>32645</v>
      </c>
      <c r="C9" s="209">
        <v>28694</v>
      </c>
      <c r="D9" s="209">
        <v>30104</v>
      </c>
      <c r="E9" s="209">
        <v>27940</v>
      </c>
      <c r="F9" s="208">
        <v>85.6</v>
      </c>
      <c r="G9" s="454">
        <v>1121083</v>
      </c>
      <c r="H9" s="454"/>
      <c r="I9" s="209">
        <v>1118205</v>
      </c>
      <c r="J9" s="208">
        <v>99.7</v>
      </c>
    </row>
    <row r="10" spans="1:10">
      <c r="A10" s="191" t="s">
        <v>95</v>
      </c>
      <c r="B10" s="210">
        <v>32645</v>
      </c>
      <c r="C10" s="209">
        <v>28738</v>
      </c>
      <c r="D10" s="209">
        <v>30258</v>
      </c>
      <c r="E10" s="209">
        <v>28080</v>
      </c>
      <c r="F10" s="208">
        <v>86</v>
      </c>
      <c r="G10" s="454">
        <v>1137043</v>
      </c>
      <c r="H10" s="454"/>
      <c r="I10" s="209">
        <v>1134254</v>
      </c>
      <c r="J10" s="208">
        <v>99.8</v>
      </c>
    </row>
    <row r="11" spans="1:10">
      <c r="A11" s="191" t="s">
        <v>94</v>
      </c>
      <c r="B11" s="209">
        <v>32645</v>
      </c>
      <c r="C11" s="209">
        <v>28854</v>
      </c>
      <c r="D11" s="209">
        <v>30258</v>
      </c>
      <c r="E11" s="209">
        <v>28220</v>
      </c>
      <c r="F11" s="208">
        <v>86.4</v>
      </c>
      <c r="G11" s="454">
        <v>1147059</v>
      </c>
      <c r="H11" s="454"/>
      <c r="I11" s="209">
        <v>1144380</v>
      </c>
      <c r="J11" s="208">
        <v>99.8</v>
      </c>
    </row>
    <row r="12" spans="1:10">
      <c r="A12" s="191" t="s">
        <v>93</v>
      </c>
      <c r="B12" s="210">
        <v>32643</v>
      </c>
      <c r="C12" s="209">
        <v>28856</v>
      </c>
      <c r="D12" s="209">
        <v>30258</v>
      </c>
      <c r="E12" s="209">
        <v>28385</v>
      </c>
      <c r="F12" s="208">
        <v>87</v>
      </c>
      <c r="G12" s="454">
        <v>1153450</v>
      </c>
      <c r="H12" s="454"/>
      <c r="I12" s="209">
        <v>1150961</v>
      </c>
      <c r="J12" s="208">
        <v>99.784212579652348</v>
      </c>
    </row>
    <row r="13" spans="1:10" ht="10.5" customHeight="1">
      <c r="A13" s="188" t="s">
        <v>98</v>
      </c>
      <c r="B13" s="187">
        <v>32643</v>
      </c>
      <c r="C13" s="185">
        <v>28858</v>
      </c>
      <c r="D13" s="185">
        <v>30258</v>
      </c>
      <c r="E13" s="185">
        <v>28505</v>
      </c>
      <c r="F13" s="186">
        <v>87.3</v>
      </c>
      <c r="G13" s="455">
        <v>1157780</v>
      </c>
      <c r="H13" s="455"/>
      <c r="I13" s="185">
        <v>1155245</v>
      </c>
      <c r="J13" s="186">
        <v>99.78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0" t="s">
        <v>51</v>
      </c>
      <c r="H15" s="450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43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44"/>
      <c r="H17" s="444"/>
      <c r="I17" s="194"/>
      <c r="J17" s="182"/>
    </row>
    <row r="18" spans="1:10">
      <c r="A18" s="193"/>
    </row>
    <row r="19" spans="1:10">
      <c r="A19" s="192" t="str">
        <f>A9</f>
        <v xml:space="preserve"> 平成18年度末</v>
      </c>
      <c r="B19" s="189">
        <v>2223787</v>
      </c>
      <c r="C19" s="189">
        <v>2187200</v>
      </c>
      <c r="D19" s="189">
        <v>2181500</v>
      </c>
      <c r="E19" s="190">
        <v>98.4</v>
      </c>
      <c r="F19" s="190">
        <v>99.7</v>
      </c>
      <c r="G19" s="189">
        <v>15</v>
      </c>
      <c r="H19" s="189">
        <v>41</v>
      </c>
      <c r="I19" s="189">
        <v>7507190</v>
      </c>
      <c r="J19" s="189">
        <v>186456</v>
      </c>
    </row>
    <row r="20" spans="1:10">
      <c r="A20" s="191" t="str">
        <f>A10</f>
        <v>　　 19</v>
      </c>
      <c r="B20" s="189">
        <v>2236844</v>
      </c>
      <c r="C20" s="189">
        <v>2202200</v>
      </c>
      <c r="D20" s="189">
        <v>2196700</v>
      </c>
      <c r="E20" s="190">
        <v>98.5</v>
      </c>
      <c r="F20" s="190">
        <v>99.8</v>
      </c>
      <c r="G20" s="189">
        <v>15</v>
      </c>
      <c r="H20" s="189">
        <v>41</v>
      </c>
      <c r="I20" s="189">
        <v>7542967</v>
      </c>
      <c r="J20" s="189">
        <v>187120</v>
      </c>
    </row>
    <row r="21" spans="1:10">
      <c r="A21" s="191" t="str">
        <f>A11</f>
        <v>　　 20</v>
      </c>
      <c r="B21" s="189">
        <v>2249315</v>
      </c>
      <c r="C21" s="189">
        <v>2217600</v>
      </c>
      <c r="D21" s="189">
        <v>2212500</v>
      </c>
      <c r="E21" s="190">
        <v>98.6</v>
      </c>
      <c r="F21" s="190">
        <v>99.8</v>
      </c>
      <c r="G21" s="189">
        <v>15</v>
      </c>
      <c r="H21" s="189">
        <v>41</v>
      </c>
      <c r="I21" s="189">
        <v>7575417</v>
      </c>
      <c r="J21" s="189">
        <v>187865</v>
      </c>
    </row>
    <row r="22" spans="1:10">
      <c r="A22" s="191" t="str">
        <f>A12</f>
        <v>　　 21</v>
      </c>
      <c r="B22" s="189">
        <v>2253470</v>
      </c>
      <c r="C22" s="189">
        <v>2226300</v>
      </c>
      <c r="D22" s="189">
        <v>2221400</v>
      </c>
      <c r="E22" s="190">
        <v>98.8</v>
      </c>
      <c r="F22" s="190">
        <v>99.8</v>
      </c>
      <c r="G22" s="189">
        <v>15</v>
      </c>
      <c r="H22" s="189">
        <v>41</v>
      </c>
      <c r="I22" s="189">
        <v>7617701</v>
      </c>
      <c r="J22" s="189">
        <v>188979</v>
      </c>
    </row>
    <row r="23" spans="1:10">
      <c r="A23" s="188" t="str">
        <f>A13</f>
        <v>　　 22</v>
      </c>
      <c r="B23" s="187">
        <v>2260892</v>
      </c>
      <c r="C23" s="185">
        <v>2237900</v>
      </c>
      <c r="D23" s="185">
        <v>2233000</v>
      </c>
      <c r="E23" s="186">
        <v>99</v>
      </c>
      <c r="F23" s="186">
        <v>99.8</v>
      </c>
      <c r="G23" s="185">
        <v>15</v>
      </c>
      <c r="H23" s="185">
        <v>42</v>
      </c>
      <c r="I23" s="185">
        <v>7655544</v>
      </c>
      <c r="J23" s="185">
        <v>189893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0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0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97</v>
      </c>
      <c r="B9" s="189">
        <v>32645</v>
      </c>
      <c r="C9" s="189">
        <v>28693</v>
      </c>
      <c r="D9" s="189">
        <v>30104</v>
      </c>
      <c r="E9" s="189">
        <v>27795</v>
      </c>
      <c r="F9" s="190">
        <v>85.1</v>
      </c>
      <c r="G9" s="454">
        <v>1106074</v>
      </c>
      <c r="H9" s="454"/>
      <c r="I9" s="189">
        <v>1103198</v>
      </c>
      <c r="J9" s="190">
        <v>99.7</v>
      </c>
    </row>
    <row r="10" spans="1:10">
      <c r="A10" s="191" t="s">
        <v>96</v>
      </c>
      <c r="B10" s="210">
        <v>32645</v>
      </c>
      <c r="C10" s="209">
        <v>28694</v>
      </c>
      <c r="D10" s="209">
        <v>30104</v>
      </c>
      <c r="E10" s="209">
        <v>27940</v>
      </c>
      <c r="F10" s="208">
        <v>85.6</v>
      </c>
      <c r="G10" s="454">
        <v>1121083</v>
      </c>
      <c r="H10" s="454"/>
      <c r="I10" s="209">
        <v>1118205</v>
      </c>
      <c r="J10" s="208">
        <v>99.7</v>
      </c>
    </row>
    <row r="11" spans="1:10">
      <c r="A11" s="191" t="s">
        <v>95</v>
      </c>
      <c r="B11" s="210">
        <v>32645</v>
      </c>
      <c r="C11" s="209">
        <v>28738</v>
      </c>
      <c r="D11" s="209">
        <v>30258</v>
      </c>
      <c r="E11" s="209">
        <v>28080</v>
      </c>
      <c r="F11" s="208">
        <v>86</v>
      </c>
      <c r="G11" s="454">
        <v>1137043</v>
      </c>
      <c r="H11" s="454"/>
      <c r="I11" s="209">
        <v>1134254</v>
      </c>
      <c r="J11" s="208">
        <v>99.8</v>
      </c>
    </row>
    <row r="12" spans="1:10">
      <c r="A12" s="191" t="s">
        <v>94</v>
      </c>
      <c r="B12" s="209">
        <v>32645</v>
      </c>
      <c r="C12" s="209">
        <v>28854</v>
      </c>
      <c r="D12" s="209">
        <v>30258</v>
      </c>
      <c r="E12" s="209">
        <v>28220</v>
      </c>
      <c r="F12" s="208">
        <v>86.4</v>
      </c>
      <c r="G12" s="454">
        <v>1147059</v>
      </c>
      <c r="H12" s="454"/>
      <c r="I12" s="209">
        <v>1144380</v>
      </c>
      <c r="J12" s="208">
        <v>99.8</v>
      </c>
    </row>
    <row r="13" spans="1:10" ht="10.5" customHeight="1">
      <c r="A13" s="188" t="s">
        <v>93</v>
      </c>
      <c r="B13" s="187">
        <v>32643</v>
      </c>
      <c r="C13" s="185">
        <v>28856</v>
      </c>
      <c r="D13" s="185">
        <v>30258</v>
      </c>
      <c r="E13" s="185">
        <v>28385</v>
      </c>
      <c r="F13" s="186">
        <v>87</v>
      </c>
      <c r="G13" s="455">
        <v>1153450</v>
      </c>
      <c r="H13" s="455"/>
      <c r="I13" s="185">
        <v>1150961</v>
      </c>
      <c r="J13" s="186">
        <v>99.784212579652348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0" t="s">
        <v>51</v>
      </c>
      <c r="H15" s="450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43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44"/>
      <c r="H17" s="444"/>
      <c r="I17" s="194"/>
      <c r="J17" s="182"/>
    </row>
    <row r="18" spans="1:10">
      <c r="A18" s="193"/>
    </row>
    <row r="19" spans="1:10">
      <c r="A19" s="192" t="s">
        <v>97</v>
      </c>
      <c r="B19" s="189">
        <v>2212060</v>
      </c>
      <c r="C19" s="189">
        <v>2171200</v>
      </c>
      <c r="D19" s="189">
        <v>2165600</v>
      </c>
      <c r="E19" s="190">
        <v>98.2</v>
      </c>
      <c r="F19" s="190">
        <v>99.7</v>
      </c>
      <c r="G19" s="189">
        <v>15</v>
      </c>
      <c r="H19" s="189">
        <v>40</v>
      </c>
      <c r="I19" s="189">
        <v>7474599</v>
      </c>
      <c r="J19" s="189">
        <v>185571</v>
      </c>
    </row>
    <row r="20" spans="1:10">
      <c r="A20" s="191" t="s">
        <v>96</v>
      </c>
      <c r="B20" s="189">
        <v>2223787</v>
      </c>
      <c r="C20" s="189">
        <v>2187200</v>
      </c>
      <c r="D20" s="189">
        <v>2181500</v>
      </c>
      <c r="E20" s="190">
        <v>98.4</v>
      </c>
      <c r="F20" s="190">
        <v>99.7</v>
      </c>
      <c r="G20" s="189">
        <v>15</v>
      </c>
      <c r="H20" s="189">
        <v>41</v>
      </c>
      <c r="I20" s="189">
        <v>7507190</v>
      </c>
      <c r="J20" s="189">
        <v>186456</v>
      </c>
    </row>
    <row r="21" spans="1:10">
      <c r="A21" s="191" t="s">
        <v>95</v>
      </c>
      <c r="B21" s="189">
        <v>2236844</v>
      </c>
      <c r="C21" s="189">
        <v>2202200</v>
      </c>
      <c r="D21" s="189">
        <v>2196700</v>
      </c>
      <c r="E21" s="190">
        <v>98.5</v>
      </c>
      <c r="F21" s="190">
        <v>99.8</v>
      </c>
      <c r="G21" s="189">
        <v>15</v>
      </c>
      <c r="H21" s="189">
        <v>41</v>
      </c>
      <c r="I21" s="189">
        <v>7542967</v>
      </c>
      <c r="J21" s="189">
        <v>187120</v>
      </c>
    </row>
    <row r="22" spans="1:10">
      <c r="A22" s="191" t="s">
        <v>94</v>
      </c>
      <c r="B22" s="189">
        <v>2249315</v>
      </c>
      <c r="C22" s="189">
        <v>2217600</v>
      </c>
      <c r="D22" s="189">
        <v>2212500</v>
      </c>
      <c r="E22" s="190">
        <v>98.6</v>
      </c>
      <c r="F22" s="190">
        <v>99.8</v>
      </c>
      <c r="G22" s="189">
        <v>15</v>
      </c>
      <c r="H22" s="189">
        <v>41</v>
      </c>
      <c r="I22" s="189">
        <v>7575417</v>
      </c>
      <c r="J22" s="189">
        <v>187865</v>
      </c>
    </row>
    <row r="23" spans="1:10">
      <c r="A23" s="188" t="s">
        <v>93</v>
      </c>
      <c r="B23" s="187">
        <v>2253470</v>
      </c>
      <c r="C23" s="185">
        <v>2226300</v>
      </c>
      <c r="D23" s="185">
        <v>2221400</v>
      </c>
      <c r="E23" s="186">
        <v>98.8</v>
      </c>
      <c r="F23" s="186">
        <v>99.8</v>
      </c>
      <c r="G23" s="185">
        <v>15</v>
      </c>
      <c r="H23" s="185">
        <v>41</v>
      </c>
      <c r="I23" s="185">
        <v>7617701</v>
      </c>
      <c r="J23" s="185">
        <v>188979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11:H11"/>
    <mergeCell ref="G10:H10"/>
    <mergeCell ref="G9:H9"/>
    <mergeCell ref="G13:H13"/>
    <mergeCell ref="G12:H12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181" customWidth="1"/>
    <col min="2" max="6" width="9.375" style="181" customWidth="1"/>
    <col min="7" max="8" width="6.125" style="181" customWidth="1"/>
    <col min="9" max="9" width="9.375" style="181" customWidth="1"/>
    <col min="10" max="10" width="8.5" style="181" customWidth="1"/>
    <col min="11" max="16384" width="11.25" style="181"/>
  </cols>
  <sheetData>
    <row r="1" spans="1:10" ht="13.5">
      <c r="A1" s="223" t="s">
        <v>33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6" customHeight="1"/>
    <row r="3" spans="1:10">
      <c r="A3" s="220" t="s">
        <v>47</v>
      </c>
    </row>
    <row r="4" spans="1:10" ht="1.5" customHeight="1">
      <c r="A4" s="221"/>
      <c r="B4" s="221"/>
      <c r="C4" s="220"/>
    </row>
    <row r="5" spans="1:10" ht="10.5" customHeight="1">
      <c r="A5" s="202"/>
      <c r="B5" s="442" t="s">
        <v>46</v>
      </c>
      <c r="C5" s="219" t="s">
        <v>45</v>
      </c>
      <c r="D5" s="445" t="s">
        <v>44</v>
      </c>
      <c r="E5" s="219" t="s">
        <v>2</v>
      </c>
      <c r="F5" s="206" t="s">
        <v>3</v>
      </c>
      <c r="G5" s="458" t="s">
        <v>4</v>
      </c>
      <c r="H5" s="459"/>
      <c r="I5" s="206" t="s">
        <v>5</v>
      </c>
      <c r="J5" s="218" t="s">
        <v>3</v>
      </c>
    </row>
    <row r="6" spans="1:10" ht="13.5" customHeight="1">
      <c r="A6" s="216" t="s">
        <v>8</v>
      </c>
      <c r="B6" s="443"/>
      <c r="C6" s="217" t="s">
        <v>9</v>
      </c>
      <c r="D6" s="446"/>
      <c r="E6" s="216" t="s">
        <v>43</v>
      </c>
      <c r="F6" s="215" t="s">
        <v>11</v>
      </c>
      <c r="G6" s="456" t="s">
        <v>54</v>
      </c>
      <c r="H6" s="457"/>
      <c r="I6" s="199" t="s">
        <v>13</v>
      </c>
      <c r="J6" s="214" t="s">
        <v>14</v>
      </c>
    </row>
    <row r="7" spans="1:10" ht="13.5" customHeight="1">
      <c r="A7" s="182"/>
      <c r="B7" s="444"/>
      <c r="C7" s="213" t="s">
        <v>41</v>
      </c>
      <c r="D7" s="447"/>
      <c r="E7" s="196" t="s">
        <v>21</v>
      </c>
      <c r="F7" s="212" t="s">
        <v>22</v>
      </c>
      <c r="G7" s="448" t="s">
        <v>23</v>
      </c>
      <c r="H7" s="449"/>
      <c r="I7" s="195" t="s">
        <v>24</v>
      </c>
      <c r="J7" s="211" t="s">
        <v>22</v>
      </c>
    </row>
    <row r="8" spans="1:10" ht="6" customHeight="1">
      <c r="A8" s="193"/>
    </row>
    <row r="9" spans="1:10">
      <c r="A9" s="192" t="s">
        <v>92</v>
      </c>
      <c r="B9" s="189">
        <v>32645</v>
      </c>
      <c r="C9" s="189">
        <v>28692</v>
      </c>
      <c r="D9" s="189">
        <v>30104</v>
      </c>
      <c r="E9" s="189">
        <v>27620</v>
      </c>
      <c r="F9" s="190">
        <v>84.6</v>
      </c>
      <c r="G9" s="454">
        <v>1082848</v>
      </c>
      <c r="H9" s="454"/>
      <c r="I9" s="189">
        <v>1079580</v>
      </c>
      <c r="J9" s="190">
        <v>99.7</v>
      </c>
    </row>
    <row r="10" spans="1:10">
      <c r="A10" s="191" t="s">
        <v>86</v>
      </c>
      <c r="B10" s="210">
        <v>32645</v>
      </c>
      <c r="C10" s="209">
        <v>28693</v>
      </c>
      <c r="D10" s="209">
        <v>30104</v>
      </c>
      <c r="E10" s="209">
        <v>27795</v>
      </c>
      <c r="F10" s="208">
        <v>85.1</v>
      </c>
      <c r="G10" s="454">
        <v>1106074</v>
      </c>
      <c r="H10" s="454"/>
      <c r="I10" s="209">
        <v>1103198</v>
      </c>
      <c r="J10" s="208">
        <v>99.7</v>
      </c>
    </row>
    <row r="11" spans="1:10">
      <c r="A11" s="191" t="s">
        <v>85</v>
      </c>
      <c r="B11" s="210">
        <v>32645</v>
      </c>
      <c r="C11" s="209">
        <v>28694</v>
      </c>
      <c r="D11" s="209">
        <v>30104</v>
      </c>
      <c r="E11" s="209">
        <v>27940</v>
      </c>
      <c r="F11" s="208">
        <v>85.6</v>
      </c>
      <c r="G11" s="454">
        <v>1121083</v>
      </c>
      <c r="H11" s="454"/>
      <c r="I11" s="209">
        <v>1118205</v>
      </c>
      <c r="J11" s="208">
        <v>99.7</v>
      </c>
    </row>
    <row r="12" spans="1:10">
      <c r="A12" s="191" t="s">
        <v>88</v>
      </c>
      <c r="B12" s="209">
        <v>32645</v>
      </c>
      <c r="C12" s="209">
        <v>28738</v>
      </c>
      <c r="D12" s="209">
        <v>30258</v>
      </c>
      <c r="E12" s="209">
        <v>28080</v>
      </c>
      <c r="F12" s="208">
        <v>86</v>
      </c>
      <c r="G12" s="454">
        <v>1137043</v>
      </c>
      <c r="H12" s="454"/>
      <c r="I12" s="209">
        <v>1134254</v>
      </c>
      <c r="J12" s="208">
        <v>99.754714641398792</v>
      </c>
    </row>
    <row r="13" spans="1:10" ht="10.5" customHeight="1">
      <c r="A13" s="188" t="s">
        <v>91</v>
      </c>
      <c r="B13" s="187">
        <v>32645</v>
      </c>
      <c r="C13" s="185">
        <v>28854</v>
      </c>
      <c r="D13" s="185">
        <v>30258</v>
      </c>
      <c r="E13" s="185">
        <v>28220</v>
      </c>
      <c r="F13" s="186">
        <v>86.4</v>
      </c>
      <c r="G13" s="455">
        <v>1147059</v>
      </c>
      <c r="H13" s="455"/>
      <c r="I13" s="185">
        <v>1144380</v>
      </c>
      <c r="J13" s="186">
        <v>99.766446189777511</v>
      </c>
    </row>
    <row r="14" spans="1:10" ht="6" customHeight="1">
      <c r="A14" s="207"/>
    </row>
    <row r="15" spans="1:10" ht="10.5" customHeight="1">
      <c r="A15" s="193"/>
      <c r="B15" s="206" t="s">
        <v>6</v>
      </c>
      <c r="C15" s="206" t="s">
        <v>4</v>
      </c>
      <c r="D15" s="442" t="s">
        <v>40</v>
      </c>
      <c r="E15" s="205" t="s">
        <v>7</v>
      </c>
      <c r="F15" s="204"/>
      <c r="G15" s="450" t="s">
        <v>51</v>
      </c>
      <c r="H15" s="450" t="s">
        <v>50</v>
      </c>
      <c r="I15" s="203"/>
      <c r="J15" s="202"/>
    </row>
    <row r="16" spans="1:10">
      <c r="A16" s="201" t="s">
        <v>8</v>
      </c>
      <c r="B16" s="199" t="s">
        <v>37</v>
      </c>
      <c r="C16" s="199" t="s">
        <v>36</v>
      </c>
      <c r="D16" s="443"/>
      <c r="E16" s="197" t="s">
        <v>16</v>
      </c>
      <c r="F16" s="200" t="s">
        <v>17</v>
      </c>
      <c r="G16" s="443"/>
      <c r="H16" s="443"/>
      <c r="I16" s="198" t="s">
        <v>18</v>
      </c>
      <c r="J16" s="197" t="s">
        <v>19</v>
      </c>
    </row>
    <row r="17" spans="1:10">
      <c r="A17" s="184"/>
      <c r="B17" s="195" t="s">
        <v>25</v>
      </c>
      <c r="C17" s="195" t="s">
        <v>26</v>
      </c>
      <c r="D17" s="444"/>
      <c r="E17" s="196" t="s">
        <v>22</v>
      </c>
      <c r="F17" s="195" t="s">
        <v>22</v>
      </c>
      <c r="G17" s="444"/>
      <c r="H17" s="444"/>
      <c r="I17" s="194"/>
      <c r="J17" s="182"/>
    </row>
    <row r="18" spans="1:10">
      <c r="A18" s="193"/>
    </row>
    <row r="19" spans="1:10">
      <c r="A19" s="192" t="s">
        <v>92</v>
      </c>
      <c r="B19" s="189">
        <v>2202259</v>
      </c>
      <c r="C19" s="189">
        <v>2157700</v>
      </c>
      <c r="D19" s="189">
        <v>2151200</v>
      </c>
      <c r="E19" s="190">
        <v>98</v>
      </c>
      <c r="F19" s="190">
        <v>99.7</v>
      </c>
      <c r="G19" s="189">
        <v>15</v>
      </c>
      <c r="H19" s="189">
        <v>40</v>
      </c>
      <c r="I19" s="189">
        <v>7437311</v>
      </c>
      <c r="J19" s="189">
        <v>184498</v>
      </c>
    </row>
    <row r="20" spans="1:10">
      <c r="A20" s="191" t="s">
        <v>86</v>
      </c>
      <c r="B20" s="189">
        <v>2212060</v>
      </c>
      <c r="C20" s="189">
        <v>2171200</v>
      </c>
      <c r="D20" s="189">
        <v>2165600</v>
      </c>
      <c r="E20" s="190">
        <v>98.2</v>
      </c>
      <c r="F20" s="190">
        <v>99.7</v>
      </c>
      <c r="G20" s="189">
        <v>15</v>
      </c>
      <c r="H20" s="189">
        <v>40</v>
      </c>
      <c r="I20" s="189">
        <v>7474599</v>
      </c>
      <c r="J20" s="189">
        <v>185571</v>
      </c>
    </row>
    <row r="21" spans="1:10">
      <c r="A21" s="191" t="s">
        <v>85</v>
      </c>
      <c r="B21" s="189">
        <v>2223787</v>
      </c>
      <c r="C21" s="189">
        <v>2187200</v>
      </c>
      <c r="D21" s="189">
        <v>2181500</v>
      </c>
      <c r="E21" s="190">
        <v>98.4</v>
      </c>
      <c r="F21" s="190">
        <v>99.7</v>
      </c>
      <c r="G21" s="189">
        <v>15</v>
      </c>
      <c r="H21" s="189">
        <v>41</v>
      </c>
      <c r="I21" s="189">
        <v>7507190</v>
      </c>
      <c r="J21" s="189">
        <v>186456</v>
      </c>
    </row>
    <row r="22" spans="1:10">
      <c r="A22" s="191" t="s">
        <v>88</v>
      </c>
      <c r="B22" s="189">
        <v>2236844</v>
      </c>
      <c r="C22" s="189">
        <v>2202200</v>
      </c>
      <c r="D22" s="189">
        <v>2196700</v>
      </c>
      <c r="E22" s="190">
        <v>98.5</v>
      </c>
      <c r="F22" s="190">
        <v>99.8</v>
      </c>
      <c r="G22" s="189">
        <v>15</v>
      </c>
      <c r="H22" s="189">
        <v>41</v>
      </c>
      <c r="I22" s="189">
        <v>7542967</v>
      </c>
      <c r="J22" s="189">
        <v>187120</v>
      </c>
    </row>
    <row r="23" spans="1:10">
      <c r="A23" s="188" t="s">
        <v>91</v>
      </c>
      <c r="B23" s="187">
        <v>2249315</v>
      </c>
      <c r="C23" s="185">
        <v>2217600</v>
      </c>
      <c r="D23" s="185">
        <v>2212500</v>
      </c>
      <c r="E23" s="186">
        <v>98.6</v>
      </c>
      <c r="F23" s="186">
        <v>99.8</v>
      </c>
      <c r="G23" s="185">
        <v>15</v>
      </c>
      <c r="H23" s="185">
        <v>41</v>
      </c>
      <c r="I23" s="185">
        <v>7575417</v>
      </c>
      <c r="J23" s="185">
        <v>187865</v>
      </c>
    </row>
    <row r="24" spans="1:10" ht="6" customHeight="1">
      <c r="A24" s="184"/>
      <c r="B24" s="183"/>
      <c r="C24" s="182"/>
      <c r="D24" s="182"/>
      <c r="E24" s="182"/>
      <c r="F24" s="182"/>
      <c r="G24" s="182"/>
      <c r="H24" s="182"/>
      <c r="I24" s="182"/>
      <c r="J24" s="182"/>
    </row>
    <row r="25" spans="1:10">
      <c r="A25" s="181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90</v>
      </c>
      <c r="B9" s="102">
        <v>32645</v>
      </c>
      <c r="C9" s="102">
        <v>28692</v>
      </c>
      <c r="D9" s="102">
        <v>30104</v>
      </c>
      <c r="E9" s="102">
        <v>27450</v>
      </c>
      <c r="F9" s="103">
        <v>84.1</v>
      </c>
      <c r="G9" s="473">
        <v>1068754</v>
      </c>
      <c r="H9" s="473"/>
      <c r="I9" s="102">
        <v>1065690</v>
      </c>
      <c r="J9" s="103">
        <v>99.7</v>
      </c>
    </row>
    <row r="10" spans="1:10">
      <c r="A10" s="121" t="s">
        <v>82</v>
      </c>
      <c r="B10" s="102">
        <v>32645</v>
      </c>
      <c r="C10" s="102">
        <v>28692</v>
      </c>
      <c r="D10" s="102">
        <v>30104</v>
      </c>
      <c r="E10" s="102">
        <v>27620</v>
      </c>
      <c r="F10" s="103">
        <v>84.6</v>
      </c>
      <c r="G10" s="475">
        <v>1082848</v>
      </c>
      <c r="H10" s="475"/>
      <c r="I10" s="102">
        <v>1079580</v>
      </c>
      <c r="J10" s="103">
        <v>99.7</v>
      </c>
    </row>
    <row r="11" spans="1:10">
      <c r="A11" s="121" t="s">
        <v>86</v>
      </c>
      <c r="B11" s="180">
        <v>32645</v>
      </c>
      <c r="C11" s="179">
        <v>28693</v>
      </c>
      <c r="D11" s="179">
        <v>30104</v>
      </c>
      <c r="E11" s="179">
        <v>27795</v>
      </c>
      <c r="F11" s="178">
        <v>85.1</v>
      </c>
      <c r="G11" s="475">
        <v>1106074</v>
      </c>
      <c r="H11" s="475"/>
      <c r="I11" s="179">
        <v>1103198</v>
      </c>
      <c r="J11" s="178">
        <v>99.7</v>
      </c>
    </row>
    <row r="12" spans="1:10">
      <c r="A12" s="121" t="s">
        <v>85</v>
      </c>
      <c r="B12" s="180">
        <v>32645</v>
      </c>
      <c r="C12" s="179">
        <v>28694</v>
      </c>
      <c r="D12" s="179">
        <v>30104</v>
      </c>
      <c r="E12" s="179">
        <v>27940</v>
      </c>
      <c r="F12" s="178">
        <v>85.6</v>
      </c>
      <c r="G12" s="474">
        <v>1121083</v>
      </c>
      <c r="H12" s="474"/>
      <c r="I12" s="179">
        <v>1118205</v>
      </c>
      <c r="J12" s="178">
        <v>99.7</v>
      </c>
    </row>
    <row r="13" spans="1:10" ht="10.5" customHeight="1">
      <c r="A13" s="177" t="s">
        <v>88</v>
      </c>
      <c r="B13" s="100">
        <v>32645</v>
      </c>
      <c r="C13" s="98">
        <v>28738</v>
      </c>
      <c r="D13" s="98">
        <v>30258</v>
      </c>
      <c r="E13" s="98">
        <v>28080</v>
      </c>
      <c r="F13" s="99">
        <v>86</v>
      </c>
      <c r="G13" s="474">
        <v>1137043</v>
      </c>
      <c r="H13" s="474"/>
      <c r="I13" s="98">
        <v>1134254</v>
      </c>
      <c r="J13" s="99">
        <v>99.754714641398792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">
        <v>89</v>
      </c>
      <c r="B19" s="102">
        <v>2191869</v>
      </c>
      <c r="C19" s="102">
        <v>2140900</v>
      </c>
      <c r="D19" s="102">
        <v>2134500</v>
      </c>
      <c r="E19" s="103">
        <v>97.7</v>
      </c>
      <c r="F19" s="103">
        <v>99.7</v>
      </c>
      <c r="G19" s="102">
        <v>15</v>
      </c>
      <c r="H19" s="102">
        <v>40</v>
      </c>
      <c r="I19" s="102">
        <v>7382181</v>
      </c>
      <c r="J19" s="102">
        <v>183242</v>
      </c>
    </row>
    <row r="20" spans="1:10">
      <c r="A20" s="121" t="s">
        <v>79</v>
      </c>
      <c r="B20" s="102">
        <v>2202259</v>
      </c>
      <c r="C20" s="102">
        <v>2157700</v>
      </c>
      <c r="D20" s="102">
        <v>2151200</v>
      </c>
      <c r="E20" s="103">
        <v>98</v>
      </c>
      <c r="F20" s="103">
        <v>99.7</v>
      </c>
      <c r="G20" s="102">
        <v>15</v>
      </c>
      <c r="H20" s="102">
        <v>40</v>
      </c>
      <c r="I20" s="102">
        <v>7437311</v>
      </c>
      <c r="J20" s="102">
        <v>184498</v>
      </c>
    </row>
    <row r="21" spans="1:10">
      <c r="A21" s="121" t="s">
        <v>86</v>
      </c>
      <c r="B21" s="102">
        <v>2212060</v>
      </c>
      <c r="C21" s="102">
        <v>2171200</v>
      </c>
      <c r="D21" s="102">
        <v>2165600</v>
      </c>
      <c r="E21" s="103">
        <v>98.2</v>
      </c>
      <c r="F21" s="103">
        <v>99.7</v>
      </c>
      <c r="G21" s="102">
        <v>15</v>
      </c>
      <c r="H21" s="102">
        <v>40</v>
      </c>
      <c r="I21" s="102">
        <v>7474599</v>
      </c>
      <c r="J21" s="102">
        <v>185571</v>
      </c>
    </row>
    <row r="22" spans="1:10">
      <c r="A22" s="121" t="s">
        <v>85</v>
      </c>
      <c r="B22" s="102">
        <v>2223787</v>
      </c>
      <c r="C22" s="102">
        <v>2187200</v>
      </c>
      <c r="D22" s="102">
        <v>2181500</v>
      </c>
      <c r="E22" s="103">
        <v>98.4</v>
      </c>
      <c r="F22" s="103">
        <v>99.7</v>
      </c>
      <c r="G22" s="102">
        <v>15</v>
      </c>
      <c r="H22" s="102">
        <v>41</v>
      </c>
      <c r="I22" s="102">
        <v>7507190</v>
      </c>
      <c r="J22" s="102">
        <v>186456</v>
      </c>
    </row>
    <row r="23" spans="1:10">
      <c r="A23" s="177" t="s">
        <v>88</v>
      </c>
      <c r="B23" s="100">
        <v>2236844</v>
      </c>
      <c r="C23" s="98">
        <v>2202200</v>
      </c>
      <c r="D23" s="98">
        <v>2196700</v>
      </c>
      <c r="E23" s="99">
        <v>98.5</v>
      </c>
      <c r="F23" s="99">
        <v>99.8</v>
      </c>
      <c r="G23" s="98">
        <v>15</v>
      </c>
      <c r="H23" s="98">
        <v>41</v>
      </c>
      <c r="I23" s="98">
        <v>7542967</v>
      </c>
      <c r="J23" s="98">
        <v>187120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87</v>
      </c>
      <c r="B9" s="102">
        <v>32645</v>
      </c>
      <c r="C9" s="102">
        <v>28589</v>
      </c>
      <c r="D9" s="102">
        <v>30104</v>
      </c>
      <c r="E9" s="102">
        <v>27280</v>
      </c>
      <c r="F9" s="103">
        <v>83.6</v>
      </c>
      <c r="G9" s="473">
        <v>1058272</v>
      </c>
      <c r="H9" s="473"/>
      <c r="I9" s="102">
        <v>1054471</v>
      </c>
      <c r="J9" s="103">
        <v>99.6</v>
      </c>
    </row>
    <row r="10" spans="1:10">
      <c r="A10" s="121" t="s">
        <v>75</v>
      </c>
      <c r="B10" s="102">
        <v>32645</v>
      </c>
      <c r="C10" s="102">
        <v>28692</v>
      </c>
      <c r="D10" s="102">
        <v>30104</v>
      </c>
      <c r="E10" s="102">
        <v>27450</v>
      </c>
      <c r="F10" s="103">
        <v>84.1</v>
      </c>
      <c r="G10" s="473">
        <v>1068754</v>
      </c>
      <c r="H10" s="473"/>
      <c r="I10" s="102">
        <v>1065690</v>
      </c>
      <c r="J10" s="103">
        <v>99.7</v>
      </c>
    </row>
    <row r="11" spans="1:10">
      <c r="A11" s="121" t="s">
        <v>79</v>
      </c>
      <c r="B11" s="180">
        <v>32645</v>
      </c>
      <c r="C11" s="179">
        <v>28692</v>
      </c>
      <c r="D11" s="179">
        <v>30104</v>
      </c>
      <c r="E11" s="179">
        <v>27620</v>
      </c>
      <c r="F11" s="178">
        <v>84.6</v>
      </c>
      <c r="G11" s="475">
        <v>1082848</v>
      </c>
      <c r="H11" s="475"/>
      <c r="I11" s="179">
        <v>1079580</v>
      </c>
      <c r="J11" s="178">
        <v>99.7</v>
      </c>
    </row>
    <row r="12" spans="1:10">
      <c r="A12" s="121" t="s">
        <v>86</v>
      </c>
      <c r="B12" s="180">
        <v>32645</v>
      </c>
      <c r="C12" s="179">
        <v>28693</v>
      </c>
      <c r="D12" s="179">
        <v>30104</v>
      </c>
      <c r="E12" s="179">
        <v>27795</v>
      </c>
      <c r="F12" s="178">
        <v>85.1</v>
      </c>
      <c r="G12" s="475">
        <v>1106074</v>
      </c>
      <c r="H12" s="475"/>
      <c r="I12" s="179">
        <v>1103198</v>
      </c>
      <c r="J12" s="178">
        <v>99.7</v>
      </c>
    </row>
    <row r="13" spans="1:10" ht="10.5" customHeight="1">
      <c r="A13" s="177" t="s">
        <v>85</v>
      </c>
      <c r="B13" s="100">
        <v>32645</v>
      </c>
      <c r="C13" s="98">
        <v>28694</v>
      </c>
      <c r="D13" s="98">
        <v>30104</v>
      </c>
      <c r="E13" s="98">
        <v>27940</v>
      </c>
      <c r="F13" s="99">
        <v>85.6</v>
      </c>
      <c r="G13" s="474">
        <v>1121083</v>
      </c>
      <c r="H13" s="474"/>
      <c r="I13" s="98">
        <v>1118205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tr">
        <f>A9</f>
        <v xml:space="preserve"> 平成14年度末</v>
      </c>
      <c r="B19" s="102">
        <v>2183637</v>
      </c>
      <c r="C19" s="102">
        <v>2127100</v>
      </c>
      <c r="D19" s="102">
        <v>2119400</v>
      </c>
      <c r="E19" s="103">
        <v>97.4</v>
      </c>
      <c r="F19" s="103">
        <v>99.6</v>
      </c>
      <c r="G19" s="102">
        <v>15</v>
      </c>
      <c r="H19" s="102">
        <v>39</v>
      </c>
      <c r="I19" s="102">
        <v>7330658</v>
      </c>
      <c r="J19" s="102">
        <v>181910</v>
      </c>
    </row>
    <row r="20" spans="1:10">
      <c r="A20" s="121" t="str">
        <f>A10</f>
        <v>　　 15</v>
      </c>
      <c r="B20" s="102">
        <v>2191869</v>
      </c>
      <c r="C20" s="102">
        <v>2140900</v>
      </c>
      <c r="D20" s="102">
        <v>2134500</v>
      </c>
      <c r="E20" s="103">
        <v>97.7</v>
      </c>
      <c r="F20" s="103">
        <v>99.7</v>
      </c>
      <c r="G20" s="102">
        <v>15</v>
      </c>
      <c r="H20" s="102">
        <v>40</v>
      </c>
      <c r="I20" s="102">
        <v>7382181</v>
      </c>
      <c r="J20" s="102">
        <v>183242</v>
      </c>
    </row>
    <row r="21" spans="1:10">
      <c r="A21" s="121" t="str">
        <f>A11</f>
        <v>　　 16</v>
      </c>
      <c r="B21" s="102">
        <v>2202259</v>
      </c>
      <c r="C21" s="102">
        <v>2157700</v>
      </c>
      <c r="D21" s="102">
        <v>2151200</v>
      </c>
      <c r="E21" s="103">
        <v>98</v>
      </c>
      <c r="F21" s="103">
        <v>99.7</v>
      </c>
      <c r="G21" s="102">
        <v>15</v>
      </c>
      <c r="H21" s="102">
        <v>40</v>
      </c>
      <c r="I21" s="102">
        <v>7437311</v>
      </c>
      <c r="J21" s="102">
        <v>184498</v>
      </c>
    </row>
    <row r="22" spans="1:10">
      <c r="A22" s="121" t="str">
        <f>A12</f>
        <v>　　 17</v>
      </c>
      <c r="B22" s="102">
        <v>2212060</v>
      </c>
      <c r="C22" s="102">
        <v>2171200</v>
      </c>
      <c r="D22" s="102">
        <v>2165600</v>
      </c>
      <c r="E22" s="103">
        <v>98.2</v>
      </c>
      <c r="F22" s="103">
        <v>99.7</v>
      </c>
      <c r="G22" s="102">
        <v>15</v>
      </c>
      <c r="H22" s="102">
        <v>40</v>
      </c>
      <c r="I22" s="102">
        <v>7474599</v>
      </c>
      <c r="J22" s="102">
        <v>185571</v>
      </c>
    </row>
    <row r="23" spans="1:10">
      <c r="A23" s="177" t="str">
        <f>A13</f>
        <v>　　 18</v>
      </c>
      <c r="B23" s="100">
        <v>2223787</v>
      </c>
      <c r="C23" s="98">
        <v>2187200</v>
      </c>
      <c r="D23" s="98">
        <v>2181500</v>
      </c>
      <c r="E23" s="99">
        <v>98.4</v>
      </c>
      <c r="F23" s="99">
        <v>99.7</v>
      </c>
      <c r="G23" s="98">
        <v>15</v>
      </c>
      <c r="H23" s="98">
        <v>41</v>
      </c>
      <c r="I23" s="98">
        <v>7507190</v>
      </c>
      <c r="J23" s="98">
        <v>186456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47FE-3A2F-471B-B666-2DF4AE3D894E}">
  <dimension ref="A1:J28"/>
  <sheetViews>
    <sheetView showGridLines="0" zoomScale="125" zoomScaleNormal="125" workbookViewId="0">
      <selection activeCell="A9" sqref="A9:A13"/>
    </sheetView>
  </sheetViews>
  <sheetFormatPr defaultColWidth="11.25" defaultRowHeight="10.5"/>
  <cols>
    <col min="1" max="1" width="10.5" style="363" customWidth="1"/>
    <col min="2" max="2" width="8.875" style="363" customWidth="1"/>
    <col min="3" max="6" width="9.375" style="363" customWidth="1"/>
    <col min="7" max="8" width="6.125" style="363" customWidth="1"/>
    <col min="9" max="9" width="9.375" style="363" customWidth="1"/>
    <col min="10" max="10" width="8.5" style="363" customWidth="1"/>
    <col min="11" max="256" width="11.25" style="363"/>
    <col min="257" max="257" width="10.5" style="363" customWidth="1"/>
    <col min="258" max="258" width="8.875" style="363" customWidth="1"/>
    <col min="259" max="262" width="9.375" style="363" customWidth="1"/>
    <col min="263" max="264" width="6.125" style="363" customWidth="1"/>
    <col min="265" max="265" width="9.375" style="363" customWidth="1"/>
    <col min="266" max="266" width="8.5" style="363" customWidth="1"/>
    <col min="267" max="512" width="11.25" style="363"/>
    <col min="513" max="513" width="10.5" style="363" customWidth="1"/>
    <col min="514" max="514" width="8.875" style="363" customWidth="1"/>
    <col min="515" max="518" width="9.375" style="363" customWidth="1"/>
    <col min="519" max="520" width="6.125" style="363" customWidth="1"/>
    <col min="521" max="521" width="9.375" style="363" customWidth="1"/>
    <col min="522" max="522" width="8.5" style="363" customWidth="1"/>
    <col min="523" max="768" width="11.25" style="363"/>
    <col min="769" max="769" width="10.5" style="363" customWidth="1"/>
    <col min="770" max="770" width="8.875" style="363" customWidth="1"/>
    <col min="771" max="774" width="9.375" style="363" customWidth="1"/>
    <col min="775" max="776" width="6.125" style="363" customWidth="1"/>
    <col min="777" max="777" width="9.375" style="363" customWidth="1"/>
    <col min="778" max="778" width="8.5" style="363" customWidth="1"/>
    <col min="779" max="1024" width="11.25" style="363"/>
    <col min="1025" max="1025" width="10.5" style="363" customWidth="1"/>
    <col min="1026" max="1026" width="8.875" style="363" customWidth="1"/>
    <col min="1027" max="1030" width="9.375" style="363" customWidth="1"/>
    <col min="1031" max="1032" width="6.125" style="363" customWidth="1"/>
    <col min="1033" max="1033" width="9.375" style="363" customWidth="1"/>
    <col min="1034" max="1034" width="8.5" style="363" customWidth="1"/>
    <col min="1035" max="1280" width="11.25" style="363"/>
    <col min="1281" max="1281" width="10.5" style="363" customWidth="1"/>
    <col min="1282" max="1282" width="8.875" style="363" customWidth="1"/>
    <col min="1283" max="1286" width="9.375" style="363" customWidth="1"/>
    <col min="1287" max="1288" width="6.125" style="363" customWidth="1"/>
    <col min="1289" max="1289" width="9.375" style="363" customWidth="1"/>
    <col min="1290" max="1290" width="8.5" style="363" customWidth="1"/>
    <col min="1291" max="1536" width="11.25" style="363"/>
    <col min="1537" max="1537" width="10.5" style="363" customWidth="1"/>
    <col min="1538" max="1538" width="8.875" style="363" customWidth="1"/>
    <col min="1539" max="1542" width="9.375" style="363" customWidth="1"/>
    <col min="1543" max="1544" width="6.125" style="363" customWidth="1"/>
    <col min="1545" max="1545" width="9.375" style="363" customWidth="1"/>
    <col min="1546" max="1546" width="8.5" style="363" customWidth="1"/>
    <col min="1547" max="1792" width="11.25" style="363"/>
    <col min="1793" max="1793" width="10.5" style="363" customWidth="1"/>
    <col min="1794" max="1794" width="8.875" style="363" customWidth="1"/>
    <col min="1795" max="1798" width="9.375" style="363" customWidth="1"/>
    <col min="1799" max="1800" width="6.125" style="363" customWidth="1"/>
    <col min="1801" max="1801" width="9.375" style="363" customWidth="1"/>
    <col min="1802" max="1802" width="8.5" style="363" customWidth="1"/>
    <col min="1803" max="2048" width="11.25" style="363"/>
    <col min="2049" max="2049" width="10.5" style="363" customWidth="1"/>
    <col min="2050" max="2050" width="8.875" style="363" customWidth="1"/>
    <col min="2051" max="2054" width="9.375" style="363" customWidth="1"/>
    <col min="2055" max="2056" width="6.125" style="363" customWidth="1"/>
    <col min="2057" max="2057" width="9.375" style="363" customWidth="1"/>
    <col min="2058" max="2058" width="8.5" style="363" customWidth="1"/>
    <col min="2059" max="2304" width="11.25" style="363"/>
    <col min="2305" max="2305" width="10.5" style="363" customWidth="1"/>
    <col min="2306" max="2306" width="8.875" style="363" customWidth="1"/>
    <col min="2307" max="2310" width="9.375" style="363" customWidth="1"/>
    <col min="2311" max="2312" width="6.125" style="363" customWidth="1"/>
    <col min="2313" max="2313" width="9.375" style="363" customWidth="1"/>
    <col min="2314" max="2314" width="8.5" style="363" customWidth="1"/>
    <col min="2315" max="2560" width="11.25" style="363"/>
    <col min="2561" max="2561" width="10.5" style="363" customWidth="1"/>
    <col min="2562" max="2562" width="8.875" style="363" customWidth="1"/>
    <col min="2563" max="2566" width="9.375" style="363" customWidth="1"/>
    <col min="2567" max="2568" width="6.125" style="363" customWidth="1"/>
    <col min="2569" max="2569" width="9.375" style="363" customWidth="1"/>
    <col min="2570" max="2570" width="8.5" style="363" customWidth="1"/>
    <col min="2571" max="2816" width="11.25" style="363"/>
    <col min="2817" max="2817" width="10.5" style="363" customWidth="1"/>
    <col min="2818" max="2818" width="8.875" style="363" customWidth="1"/>
    <col min="2819" max="2822" width="9.375" style="363" customWidth="1"/>
    <col min="2823" max="2824" width="6.125" style="363" customWidth="1"/>
    <col min="2825" max="2825" width="9.375" style="363" customWidth="1"/>
    <col min="2826" max="2826" width="8.5" style="363" customWidth="1"/>
    <col min="2827" max="3072" width="11.25" style="363"/>
    <col min="3073" max="3073" width="10.5" style="363" customWidth="1"/>
    <col min="3074" max="3074" width="8.875" style="363" customWidth="1"/>
    <col min="3075" max="3078" width="9.375" style="363" customWidth="1"/>
    <col min="3079" max="3080" width="6.125" style="363" customWidth="1"/>
    <col min="3081" max="3081" width="9.375" style="363" customWidth="1"/>
    <col min="3082" max="3082" width="8.5" style="363" customWidth="1"/>
    <col min="3083" max="3328" width="11.25" style="363"/>
    <col min="3329" max="3329" width="10.5" style="363" customWidth="1"/>
    <col min="3330" max="3330" width="8.875" style="363" customWidth="1"/>
    <col min="3331" max="3334" width="9.375" style="363" customWidth="1"/>
    <col min="3335" max="3336" width="6.125" style="363" customWidth="1"/>
    <col min="3337" max="3337" width="9.375" style="363" customWidth="1"/>
    <col min="3338" max="3338" width="8.5" style="363" customWidth="1"/>
    <col min="3339" max="3584" width="11.25" style="363"/>
    <col min="3585" max="3585" width="10.5" style="363" customWidth="1"/>
    <col min="3586" max="3586" width="8.875" style="363" customWidth="1"/>
    <col min="3587" max="3590" width="9.375" style="363" customWidth="1"/>
    <col min="3591" max="3592" width="6.125" style="363" customWidth="1"/>
    <col min="3593" max="3593" width="9.375" style="363" customWidth="1"/>
    <col min="3594" max="3594" width="8.5" style="363" customWidth="1"/>
    <col min="3595" max="3840" width="11.25" style="363"/>
    <col min="3841" max="3841" width="10.5" style="363" customWidth="1"/>
    <col min="3842" max="3842" width="8.875" style="363" customWidth="1"/>
    <col min="3843" max="3846" width="9.375" style="363" customWidth="1"/>
    <col min="3847" max="3848" width="6.125" style="363" customWidth="1"/>
    <col min="3849" max="3849" width="9.375" style="363" customWidth="1"/>
    <col min="3850" max="3850" width="8.5" style="363" customWidth="1"/>
    <col min="3851" max="4096" width="11.25" style="363"/>
    <col min="4097" max="4097" width="10.5" style="363" customWidth="1"/>
    <col min="4098" max="4098" width="8.875" style="363" customWidth="1"/>
    <col min="4099" max="4102" width="9.375" style="363" customWidth="1"/>
    <col min="4103" max="4104" width="6.125" style="363" customWidth="1"/>
    <col min="4105" max="4105" width="9.375" style="363" customWidth="1"/>
    <col min="4106" max="4106" width="8.5" style="363" customWidth="1"/>
    <col min="4107" max="4352" width="11.25" style="363"/>
    <col min="4353" max="4353" width="10.5" style="363" customWidth="1"/>
    <col min="4354" max="4354" width="8.875" style="363" customWidth="1"/>
    <col min="4355" max="4358" width="9.375" style="363" customWidth="1"/>
    <col min="4359" max="4360" width="6.125" style="363" customWidth="1"/>
    <col min="4361" max="4361" width="9.375" style="363" customWidth="1"/>
    <col min="4362" max="4362" width="8.5" style="363" customWidth="1"/>
    <col min="4363" max="4608" width="11.25" style="363"/>
    <col min="4609" max="4609" width="10.5" style="363" customWidth="1"/>
    <col min="4610" max="4610" width="8.875" style="363" customWidth="1"/>
    <col min="4611" max="4614" width="9.375" style="363" customWidth="1"/>
    <col min="4615" max="4616" width="6.125" style="363" customWidth="1"/>
    <col min="4617" max="4617" width="9.375" style="363" customWidth="1"/>
    <col min="4618" max="4618" width="8.5" style="363" customWidth="1"/>
    <col min="4619" max="4864" width="11.25" style="363"/>
    <col min="4865" max="4865" width="10.5" style="363" customWidth="1"/>
    <col min="4866" max="4866" width="8.875" style="363" customWidth="1"/>
    <col min="4867" max="4870" width="9.375" style="363" customWidth="1"/>
    <col min="4871" max="4872" width="6.125" style="363" customWidth="1"/>
    <col min="4873" max="4873" width="9.375" style="363" customWidth="1"/>
    <col min="4874" max="4874" width="8.5" style="363" customWidth="1"/>
    <col min="4875" max="5120" width="11.25" style="363"/>
    <col min="5121" max="5121" width="10.5" style="363" customWidth="1"/>
    <col min="5122" max="5122" width="8.875" style="363" customWidth="1"/>
    <col min="5123" max="5126" width="9.375" style="363" customWidth="1"/>
    <col min="5127" max="5128" width="6.125" style="363" customWidth="1"/>
    <col min="5129" max="5129" width="9.375" style="363" customWidth="1"/>
    <col min="5130" max="5130" width="8.5" style="363" customWidth="1"/>
    <col min="5131" max="5376" width="11.25" style="363"/>
    <col min="5377" max="5377" width="10.5" style="363" customWidth="1"/>
    <col min="5378" max="5378" width="8.875" style="363" customWidth="1"/>
    <col min="5379" max="5382" width="9.375" style="363" customWidth="1"/>
    <col min="5383" max="5384" width="6.125" style="363" customWidth="1"/>
    <col min="5385" max="5385" width="9.375" style="363" customWidth="1"/>
    <col min="5386" max="5386" width="8.5" style="363" customWidth="1"/>
    <col min="5387" max="5632" width="11.25" style="363"/>
    <col min="5633" max="5633" width="10.5" style="363" customWidth="1"/>
    <col min="5634" max="5634" width="8.875" style="363" customWidth="1"/>
    <col min="5635" max="5638" width="9.375" style="363" customWidth="1"/>
    <col min="5639" max="5640" width="6.125" style="363" customWidth="1"/>
    <col min="5641" max="5641" width="9.375" style="363" customWidth="1"/>
    <col min="5642" max="5642" width="8.5" style="363" customWidth="1"/>
    <col min="5643" max="5888" width="11.25" style="363"/>
    <col min="5889" max="5889" width="10.5" style="363" customWidth="1"/>
    <col min="5890" max="5890" width="8.875" style="363" customWidth="1"/>
    <col min="5891" max="5894" width="9.375" style="363" customWidth="1"/>
    <col min="5895" max="5896" width="6.125" style="363" customWidth="1"/>
    <col min="5897" max="5897" width="9.375" style="363" customWidth="1"/>
    <col min="5898" max="5898" width="8.5" style="363" customWidth="1"/>
    <col min="5899" max="6144" width="11.25" style="363"/>
    <col min="6145" max="6145" width="10.5" style="363" customWidth="1"/>
    <col min="6146" max="6146" width="8.875" style="363" customWidth="1"/>
    <col min="6147" max="6150" width="9.375" style="363" customWidth="1"/>
    <col min="6151" max="6152" width="6.125" style="363" customWidth="1"/>
    <col min="6153" max="6153" width="9.375" style="363" customWidth="1"/>
    <col min="6154" max="6154" width="8.5" style="363" customWidth="1"/>
    <col min="6155" max="6400" width="11.25" style="363"/>
    <col min="6401" max="6401" width="10.5" style="363" customWidth="1"/>
    <col min="6402" max="6402" width="8.875" style="363" customWidth="1"/>
    <col min="6403" max="6406" width="9.375" style="363" customWidth="1"/>
    <col min="6407" max="6408" width="6.125" style="363" customWidth="1"/>
    <col min="6409" max="6409" width="9.375" style="363" customWidth="1"/>
    <col min="6410" max="6410" width="8.5" style="363" customWidth="1"/>
    <col min="6411" max="6656" width="11.25" style="363"/>
    <col min="6657" max="6657" width="10.5" style="363" customWidth="1"/>
    <col min="6658" max="6658" width="8.875" style="363" customWidth="1"/>
    <col min="6659" max="6662" width="9.375" style="363" customWidth="1"/>
    <col min="6663" max="6664" width="6.125" style="363" customWidth="1"/>
    <col min="6665" max="6665" width="9.375" style="363" customWidth="1"/>
    <col min="6666" max="6666" width="8.5" style="363" customWidth="1"/>
    <col min="6667" max="6912" width="11.25" style="363"/>
    <col min="6913" max="6913" width="10.5" style="363" customWidth="1"/>
    <col min="6914" max="6914" width="8.875" style="363" customWidth="1"/>
    <col min="6915" max="6918" width="9.375" style="363" customWidth="1"/>
    <col min="6919" max="6920" width="6.125" style="363" customWidth="1"/>
    <col min="6921" max="6921" width="9.375" style="363" customWidth="1"/>
    <col min="6922" max="6922" width="8.5" style="363" customWidth="1"/>
    <col min="6923" max="7168" width="11.25" style="363"/>
    <col min="7169" max="7169" width="10.5" style="363" customWidth="1"/>
    <col min="7170" max="7170" width="8.875" style="363" customWidth="1"/>
    <col min="7171" max="7174" width="9.375" style="363" customWidth="1"/>
    <col min="7175" max="7176" width="6.125" style="363" customWidth="1"/>
    <col min="7177" max="7177" width="9.375" style="363" customWidth="1"/>
    <col min="7178" max="7178" width="8.5" style="363" customWidth="1"/>
    <col min="7179" max="7424" width="11.25" style="363"/>
    <col min="7425" max="7425" width="10.5" style="363" customWidth="1"/>
    <col min="7426" max="7426" width="8.875" style="363" customWidth="1"/>
    <col min="7427" max="7430" width="9.375" style="363" customWidth="1"/>
    <col min="7431" max="7432" width="6.125" style="363" customWidth="1"/>
    <col min="7433" max="7433" width="9.375" style="363" customWidth="1"/>
    <col min="7434" max="7434" width="8.5" style="363" customWidth="1"/>
    <col min="7435" max="7680" width="11.25" style="363"/>
    <col min="7681" max="7681" width="10.5" style="363" customWidth="1"/>
    <col min="7682" max="7682" width="8.875" style="363" customWidth="1"/>
    <col min="7683" max="7686" width="9.375" style="363" customWidth="1"/>
    <col min="7687" max="7688" width="6.125" style="363" customWidth="1"/>
    <col min="7689" max="7689" width="9.375" style="363" customWidth="1"/>
    <col min="7690" max="7690" width="8.5" style="363" customWidth="1"/>
    <col min="7691" max="7936" width="11.25" style="363"/>
    <col min="7937" max="7937" width="10.5" style="363" customWidth="1"/>
    <col min="7938" max="7938" width="8.875" style="363" customWidth="1"/>
    <col min="7939" max="7942" width="9.375" style="363" customWidth="1"/>
    <col min="7943" max="7944" width="6.125" style="363" customWidth="1"/>
    <col min="7945" max="7945" width="9.375" style="363" customWidth="1"/>
    <col min="7946" max="7946" width="8.5" style="363" customWidth="1"/>
    <col min="7947" max="8192" width="11.25" style="363"/>
    <col min="8193" max="8193" width="10.5" style="363" customWidth="1"/>
    <col min="8194" max="8194" width="8.875" style="363" customWidth="1"/>
    <col min="8195" max="8198" width="9.375" style="363" customWidth="1"/>
    <col min="8199" max="8200" width="6.125" style="363" customWidth="1"/>
    <col min="8201" max="8201" width="9.375" style="363" customWidth="1"/>
    <col min="8202" max="8202" width="8.5" style="363" customWidth="1"/>
    <col min="8203" max="8448" width="11.25" style="363"/>
    <col min="8449" max="8449" width="10.5" style="363" customWidth="1"/>
    <col min="8450" max="8450" width="8.875" style="363" customWidth="1"/>
    <col min="8451" max="8454" width="9.375" style="363" customWidth="1"/>
    <col min="8455" max="8456" width="6.125" style="363" customWidth="1"/>
    <col min="8457" max="8457" width="9.375" style="363" customWidth="1"/>
    <col min="8458" max="8458" width="8.5" style="363" customWidth="1"/>
    <col min="8459" max="8704" width="11.25" style="363"/>
    <col min="8705" max="8705" width="10.5" style="363" customWidth="1"/>
    <col min="8706" max="8706" width="8.875" style="363" customWidth="1"/>
    <col min="8707" max="8710" width="9.375" style="363" customWidth="1"/>
    <col min="8711" max="8712" width="6.125" style="363" customWidth="1"/>
    <col min="8713" max="8713" width="9.375" style="363" customWidth="1"/>
    <col min="8714" max="8714" width="8.5" style="363" customWidth="1"/>
    <col min="8715" max="8960" width="11.25" style="363"/>
    <col min="8961" max="8961" width="10.5" style="363" customWidth="1"/>
    <col min="8962" max="8962" width="8.875" style="363" customWidth="1"/>
    <col min="8963" max="8966" width="9.375" style="363" customWidth="1"/>
    <col min="8967" max="8968" width="6.125" style="363" customWidth="1"/>
    <col min="8969" max="8969" width="9.375" style="363" customWidth="1"/>
    <col min="8970" max="8970" width="8.5" style="363" customWidth="1"/>
    <col min="8971" max="9216" width="11.25" style="363"/>
    <col min="9217" max="9217" width="10.5" style="363" customWidth="1"/>
    <col min="9218" max="9218" width="8.875" style="363" customWidth="1"/>
    <col min="9219" max="9222" width="9.375" style="363" customWidth="1"/>
    <col min="9223" max="9224" width="6.125" style="363" customWidth="1"/>
    <col min="9225" max="9225" width="9.375" style="363" customWidth="1"/>
    <col min="9226" max="9226" width="8.5" style="363" customWidth="1"/>
    <col min="9227" max="9472" width="11.25" style="363"/>
    <col min="9473" max="9473" width="10.5" style="363" customWidth="1"/>
    <col min="9474" max="9474" width="8.875" style="363" customWidth="1"/>
    <col min="9475" max="9478" width="9.375" style="363" customWidth="1"/>
    <col min="9479" max="9480" width="6.125" style="363" customWidth="1"/>
    <col min="9481" max="9481" width="9.375" style="363" customWidth="1"/>
    <col min="9482" max="9482" width="8.5" style="363" customWidth="1"/>
    <col min="9483" max="9728" width="11.25" style="363"/>
    <col min="9729" max="9729" width="10.5" style="363" customWidth="1"/>
    <col min="9730" max="9730" width="8.875" style="363" customWidth="1"/>
    <col min="9731" max="9734" width="9.375" style="363" customWidth="1"/>
    <col min="9735" max="9736" width="6.125" style="363" customWidth="1"/>
    <col min="9737" max="9737" width="9.375" style="363" customWidth="1"/>
    <col min="9738" max="9738" width="8.5" style="363" customWidth="1"/>
    <col min="9739" max="9984" width="11.25" style="363"/>
    <col min="9985" max="9985" width="10.5" style="363" customWidth="1"/>
    <col min="9986" max="9986" width="8.875" style="363" customWidth="1"/>
    <col min="9987" max="9990" width="9.375" style="363" customWidth="1"/>
    <col min="9991" max="9992" width="6.125" style="363" customWidth="1"/>
    <col min="9993" max="9993" width="9.375" style="363" customWidth="1"/>
    <col min="9994" max="9994" width="8.5" style="363" customWidth="1"/>
    <col min="9995" max="10240" width="11.25" style="363"/>
    <col min="10241" max="10241" width="10.5" style="363" customWidth="1"/>
    <col min="10242" max="10242" width="8.875" style="363" customWidth="1"/>
    <col min="10243" max="10246" width="9.375" style="363" customWidth="1"/>
    <col min="10247" max="10248" width="6.125" style="363" customWidth="1"/>
    <col min="10249" max="10249" width="9.375" style="363" customWidth="1"/>
    <col min="10250" max="10250" width="8.5" style="363" customWidth="1"/>
    <col min="10251" max="10496" width="11.25" style="363"/>
    <col min="10497" max="10497" width="10.5" style="363" customWidth="1"/>
    <col min="10498" max="10498" width="8.875" style="363" customWidth="1"/>
    <col min="10499" max="10502" width="9.375" style="363" customWidth="1"/>
    <col min="10503" max="10504" width="6.125" style="363" customWidth="1"/>
    <col min="10505" max="10505" width="9.375" style="363" customWidth="1"/>
    <col min="10506" max="10506" width="8.5" style="363" customWidth="1"/>
    <col min="10507" max="10752" width="11.25" style="363"/>
    <col min="10753" max="10753" width="10.5" style="363" customWidth="1"/>
    <col min="10754" max="10754" width="8.875" style="363" customWidth="1"/>
    <col min="10755" max="10758" width="9.375" style="363" customWidth="1"/>
    <col min="10759" max="10760" width="6.125" style="363" customWidth="1"/>
    <col min="10761" max="10761" width="9.375" style="363" customWidth="1"/>
    <col min="10762" max="10762" width="8.5" style="363" customWidth="1"/>
    <col min="10763" max="11008" width="11.25" style="363"/>
    <col min="11009" max="11009" width="10.5" style="363" customWidth="1"/>
    <col min="11010" max="11010" width="8.875" style="363" customWidth="1"/>
    <col min="11011" max="11014" width="9.375" style="363" customWidth="1"/>
    <col min="11015" max="11016" width="6.125" style="363" customWidth="1"/>
    <col min="11017" max="11017" width="9.375" style="363" customWidth="1"/>
    <col min="11018" max="11018" width="8.5" style="363" customWidth="1"/>
    <col min="11019" max="11264" width="11.25" style="363"/>
    <col min="11265" max="11265" width="10.5" style="363" customWidth="1"/>
    <col min="11266" max="11266" width="8.875" style="363" customWidth="1"/>
    <col min="11267" max="11270" width="9.375" style="363" customWidth="1"/>
    <col min="11271" max="11272" width="6.125" style="363" customWidth="1"/>
    <col min="11273" max="11273" width="9.375" style="363" customWidth="1"/>
    <col min="11274" max="11274" width="8.5" style="363" customWidth="1"/>
    <col min="11275" max="11520" width="11.25" style="363"/>
    <col min="11521" max="11521" width="10.5" style="363" customWidth="1"/>
    <col min="11522" max="11522" width="8.875" style="363" customWidth="1"/>
    <col min="11523" max="11526" width="9.375" style="363" customWidth="1"/>
    <col min="11527" max="11528" width="6.125" style="363" customWidth="1"/>
    <col min="11529" max="11529" width="9.375" style="363" customWidth="1"/>
    <col min="11530" max="11530" width="8.5" style="363" customWidth="1"/>
    <col min="11531" max="11776" width="11.25" style="363"/>
    <col min="11777" max="11777" width="10.5" style="363" customWidth="1"/>
    <col min="11778" max="11778" width="8.875" style="363" customWidth="1"/>
    <col min="11779" max="11782" width="9.375" style="363" customWidth="1"/>
    <col min="11783" max="11784" width="6.125" style="363" customWidth="1"/>
    <col min="11785" max="11785" width="9.375" style="363" customWidth="1"/>
    <col min="11786" max="11786" width="8.5" style="363" customWidth="1"/>
    <col min="11787" max="12032" width="11.25" style="363"/>
    <col min="12033" max="12033" width="10.5" style="363" customWidth="1"/>
    <col min="12034" max="12034" width="8.875" style="363" customWidth="1"/>
    <col min="12035" max="12038" width="9.375" style="363" customWidth="1"/>
    <col min="12039" max="12040" width="6.125" style="363" customWidth="1"/>
    <col min="12041" max="12041" width="9.375" style="363" customWidth="1"/>
    <col min="12042" max="12042" width="8.5" style="363" customWidth="1"/>
    <col min="12043" max="12288" width="11.25" style="363"/>
    <col min="12289" max="12289" width="10.5" style="363" customWidth="1"/>
    <col min="12290" max="12290" width="8.875" style="363" customWidth="1"/>
    <col min="12291" max="12294" width="9.375" style="363" customWidth="1"/>
    <col min="12295" max="12296" width="6.125" style="363" customWidth="1"/>
    <col min="12297" max="12297" width="9.375" style="363" customWidth="1"/>
    <col min="12298" max="12298" width="8.5" style="363" customWidth="1"/>
    <col min="12299" max="12544" width="11.25" style="363"/>
    <col min="12545" max="12545" width="10.5" style="363" customWidth="1"/>
    <col min="12546" max="12546" width="8.875" style="363" customWidth="1"/>
    <col min="12547" max="12550" width="9.375" style="363" customWidth="1"/>
    <col min="12551" max="12552" width="6.125" style="363" customWidth="1"/>
    <col min="12553" max="12553" width="9.375" style="363" customWidth="1"/>
    <col min="12554" max="12554" width="8.5" style="363" customWidth="1"/>
    <col min="12555" max="12800" width="11.25" style="363"/>
    <col min="12801" max="12801" width="10.5" style="363" customWidth="1"/>
    <col min="12802" max="12802" width="8.875" style="363" customWidth="1"/>
    <col min="12803" max="12806" width="9.375" style="363" customWidth="1"/>
    <col min="12807" max="12808" width="6.125" style="363" customWidth="1"/>
    <col min="12809" max="12809" width="9.375" style="363" customWidth="1"/>
    <col min="12810" max="12810" width="8.5" style="363" customWidth="1"/>
    <col min="12811" max="13056" width="11.25" style="363"/>
    <col min="13057" max="13057" width="10.5" style="363" customWidth="1"/>
    <col min="13058" max="13058" width="8.875" style="363" customWidth="1"/>
    <col min="13059" max="13062" width="9.375" style="363" customWidth="1"/>
    <col min="13063" max="13064" width="6.125" style="363" customWidth="1"/>
    <col min="13065" max="13065" width="9.375" style="363" customWidth="1"/>
    <col min="13066" max="13066" width="8.5" style="363" customWidth="1"/>
    <col min="13067" max="13312" width="11.25" style="363"/>
    <col min="13313" max="13313" width="10.5" style="363" customWidth="1"/>
    <col min="13314" max="13314" width="8.875" style="363" customWidth="1"/>
    <col min="13315" max="13318" width="9.375" style="363" customWidth="1"/>
    <col min="13319" max="13320" width="6.125" style="363" customWidth="1"/>
    <col min="13321" max="13321" width="9.375" style="363" customWidth="1"/>
    <col min="13322" max="13322" width="8.5" style="363" customWidth="1"/>
    <col min="13323" max="13568" width="11.25" style="363"/>
    <col min="13569" max="13569" width="10.5" style="363" customWidth="1"/>
    <col min="13570" max="13570" width="8.875" style="363" customWidth="1"/>
    <col min="13571" max="13574" width="9.375" style="363" customWidth="1"/>
    <col min="13575" max="13576" width="6.125" style="363" customWidth="1"/>
    <col min="13577" max="13577" width="9.375" style="363" customWidth="1"/>
    <col min="13578" max="13578" width="8.5" style="363" customWidth="1"/>
    <col min="13579" max="13824" width="11.25" style="363"/>
    <col min="13825" max="13825" width="10.5" style="363" customWidth="1"/>
    <col min="13826" max="13826" width="8.875" style="363" customWidth="1"/>
    <col min="13827" max="13830" width="9.375" style="363" customWidth="1"/>
    <col min="13831" max="13832" width="6.125" style="363" customWidth="1"/>
    <col min="13833" max="13833" width="9.375" style="363" customWidth="1"/>
    <col min="13834" max="13834" width="8.5" style="363" customWidth="1"/>
    <col min="13835" max="14080" width="11.25" style="363"/>
    <col min="14081" max="14081" width="10.5" style="363" customWidth="1"/>
    <col min="14082" max="14082" width="8.875" style="363" customWidth="1"/>
    <col min="14083" max="14086" width="9.375" style="363" customWidth="1"/>
    <col min="14087" max="14088" width="6.125" style="363" customWidth="1"/>
    <col min="14089" max="14089" width="9.375" style="363" customWidth="1"/>
    <col min="14090" max="14090" width="8.5" style="363" customWidth="1"/>
    <col min="14091" max="14336" width="11.25" style="363"/>
    <col min="14337" max="14337" width="10.5" style="363" customWidth="1"/>
    <col min="14338" max="14338" width="8.875" style="363" customWidth="1"/>
    <col min="14339" max="14342" width="9.375" style="363" customWidth="1"/>
    <col min="14343" max="14344" width="6.125" style="363" customWidth="1"/>
    <col min="14345" max="14345" width="9.375" style="363" customWidth="1"/>
    <col min="14346" max="14346" width="8.5" style="363" customWidth="1"/>
    <col min="14347" max="14592" width="11.25" style="363"/>
    <col min="14593" max="14593" width="10.5" style="363" customWidth="1"/>
    <col min="14594" max="14594" width="8.875" style="363" customWidth="1"/>
    <col min="14595" max="14598" width="9.375" style="363" customWidth="1"/>
    <col min="14599" max="14600" width="6.125" style="363" customWidth="1"/>
    <col min="14601" max="14601" width="9.375" style="363" customWidth="1"/>
    <col min="14602" max="14602" width="8.5" style="363" customWidth="1"/>
    <col min="14603" max="14848" width="11.25" style="363"/>
    <col min="14849" max="14849" width="10.5" style="363" customWidth="1"/>
    <col min="14850" max="14850" width="8.875" style="363" customWidth="1"/>
    <col min="14851" max="14854" width="9.375" style="363" customWidth="1"/>
    <col min="14855" max="14856" width="6.125" style="363" customWidth="1"/>
    <col min="14857" max="14857" width="9.375" style="363" customWidth="1"/>
    <col min="14858" max="14858" width="8.5" style="363" customWidth="1"/>
    <col min="14859" max="15104" width="11.25" style="363"/>
    <col min="15105" max="15105" width="10.5" style="363" customWidth="1"/>
    <col min="15106" max="15106" width="8.875" style="363" customWidth="1"/>
    <col min="15107" max="15110" width="9.375" style="363" customWidth="1"/>
    <col min="15111" max="15112" width="6.125" style="363" customWidth="1"/>
    <col min="15113" max="15113" width="9.375" style="363" customWidth="1"/>
    <col min="15114" max="15114" width="8.5" style="363" customWidth="1"/>
    <col min="15115" max="15360" width="11.25" style="363"/>
    <col min="15361" max="15361" width="10.5" style="363" customWidth="1"/>
    <col min="15362" max="15362" width="8.875" style="363" customWidth="1"/>
    <col min="15363" max="15366" width="9.375" style="363" customWidth="1"/>
    <col min="15367" max="15368" width="6.125" style="363" customWidth="1"/>
    <col min="15369" max="15369" width="9.375" style="363" customWidth="1"/>
    <col min="15370" max="15370" width="8.5" style="363" customWidth="1"/>
    <col min="15371" max="15616" width="11.25" style="363"/>
    <col min="15617" max="15617" width="10.5" style="363" customWidth="1"/>
    <col min="15618" max="15618" width="8.875" style="363" customWidth="1"/>
    <col min="15619" max="15622" width="9.375" style="363" customWidth="1"/>
    <col min="15623" max="15624" width="6.125" style="363" customWidth="1"/>
    <col min="15625" max="15625" width="9.375" style="363" customWidth="1"/>
    <col min="15626" max="15626" width="8.5" style="363" customWidth="1"/>
    <col min="15627" max="15872" width="11.25" style="363"/>
    <col min="15873" max="15873" width="10.5" style="363" customWidth="1"/>
    <col min="15874" max="15874" width="8.875" style="363" customWidth="1"/>
    <col min="15875" max="15878" width="9.375" style="363" customWidth="1"/>
    <col min="15879" max="15880" width="6.125" style="363" customWidth="1"/>
    <col min="15881" max="15881" width="9.375" style="363" customWidth="1"/>
    <col min="15882" max="15882" width="8.5" style="363" customWidth="1"/>
    <col min="15883" max="16128" width="11.25" style="363"/>
    <col min="16129" max="16129" width="10.5" style="363" customWidth="1"/>
    <col min="16130" max="16130" width="8.875" style="363" customWidth="1"/>
    <col min="16131" max="16134" width="9.375" style="363" customWidth="1"/>
    <col min="16135" max="16136" width="6.125" style="363" customWidth="1"/>
    <col min="16137" max="16137" width="9.375" style="363" customWidth="1"/>
    <col min="16138" max="16138" width="8.5" style="363" customWidth="1"/>
    <col min="16139" max="16384" width="11.25" style="363"/>
  </cols>
  <sheetData>
    <row r="1" spans="1:10" ht="13.5">
      <c r="A1" s="361" t="s">
        <v>133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6" customHeight="1"/>
    <row r="3" spans="1:10">
      <c r="A3" s="364" t="s">
        <v>47</v>
      </c>
    </row>
    <row r="4" spans="1:10" ht="1.5" customHeight="1">
      <c r="A4" s="365"/>
      <c r="B4" s="365"/>
      <c r="C4" s="364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357" t="s">
        <v>136</v>
      </c>
    </row>
    <row r="6" spans="1:10" ht="13.5" customHeight="1">
      <c r="A6" s="366" t="s">
        <v>8</v>
      </c>
      <c r="B6" s="392"/>
      <c r="C6" s="367" t="s">
        <v>137</v>
      </c>
      <c r="D6" s="395"/>
      <c r="E6" s="366" t="s">
        <v>138</v>
      </c>
      <c r="F6" s="355" t="s">
        <v>11</v>
      </c>
      <c r="G6" s="399" t="s">
        <v>139</v>
      </c>
      <c r="H6" s="400"/>
      <c r="I6" s="355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356" t="s">
        <v>22</v>
      </c>
      <c r="G7" s="401" t="s">
        <v>23</v>
      </c>
      <c r="H7" s="402"/>
      <c r="I7" s="295" t="s">
        <v>24</v>
      </c>
      <c r="J7" s="359" t="s">
        <v>22</v>
      </c>
    </row>
    <row r="8" spans="1:10" ht="4.5" customHeight="1">
      <c r="A8" s="297"/>
    </row>
    <row r="9" spans="1:10">
      <c r="A9" s="336" t="s">
        <v>156</v>
      </c>
      <c r="B9" s="368">
        <v>32650</v>
      </c>
      <c r="C9" s="368">
        <v>28866</v>
      </c>
      <c r="D9" s="368">
        <v>30258</v>
      </c>
      <c r="E9" s="368">
        <v>29087</v>
      </c>
      <c r="F9" s="369">
        <v>89.1</v>
      </c>
      <c r="G9" s="403">
        <v>1270373</v>
      </c>
      <c r="H9" s="403"/>
      <c r="I9" s="368">
        <v>1268201</v>
      </c>
      <c r="J9" s="369">
        <v>99.83</v>
      </c>
    </row>
    <row r="10" spans="1:10">
      <c r="A10" s="338" t="s">
        <v>157</v>
      </c>
      <c r="B10" s="370">
        <v>32650</v>
      </c>
      <c r="C10" s="371">
        <v>28866</v>
      </c>
      <c r="D10" s="371">
        <v>30258</v>
      </c>
      <c r="E10" s="371">
        <v>29126</v>
      </c>
      <c r="F10" s="372">
        <v>89.2</v>
      </c>
      <c r="G10" s="403">
        <v>1281172</v>
      </c>
      <c r="H10" s="403"/>
      <c r="I10" s="371">
        <v>1278986</v>
      </c>
      <c r="J10" s="372">
        <v>99.8</v>
      </c>
    </row>
    <row r="11" spans="1:10">
      <c r="A11" s="338" t="s">
        <v>159</v>
      </c>
      <c r="B11" s="370">
        <v>32650</v>
      </c>
      <c r="C11" s="371">
        <v>28866</v>
      </c>
      <c r="D11" s="371">
        <v>30258</v>
      </c>
      <c r="E11" s="371">
        <v>29149</v>
      </c>
      <c r="F11" s="372">
        <v>89.3</v>
      </c>
      <c r="G11" s="403">
        <v>1292084</v>
      </c>
      <c r="H11" s="403"/>
      <c r="I11" s="371">
        <v>1290031</v>
      </c>
      <c r="J11" s="372">
        <v>99.8</v>
      </c>
    </row>
    <row r="12" spans="1:10">
      <c r="A12" s="338" t="s">
        <v>166</v>
      </c>
      <c r="B12" s="371">
        <v>32650</v>
      </c>
      <c r="C12" s="371">
        <v>28866</v>
      </c>
      <c r="D12" s="371">
        <v>30261</v>
      </c>
      <c r="E12" s="371">
        <v>29164</v>
      </c>
      <c r="F12" s="372">
        <v>89.3</v>
      </c>
      <c r="G12" s="403">
        <v>1304744</v>
      </c>
      <c r="H12" s="403"/>
      <c r="I12" s="371">
        <v>1302635</v>
      </c>
      <c r="J12" s="372">
        <v>99.8</v>
      </c>
    </row>
    <row r="13" spans="1:10" ht="10.5" customHeight="1">
      <c r="A13" s="337" t="s">
        <v>167</v>
      </c>
      <c r="B13" s="373">
        <v>32646</v>
      </c>
      <c r="C13" s="374">
        <v>28866</v>
      </c>
      <c r="D13" s="374">
        <v>30261</v>
      </c>
      <c r="E13" s="374">
        <v>29176</v>
      </c>
      <c r="F13" s="375">
        <v>89.4</v>
      </c>
      <c r="G13" s="404">
        <v>1317125</v>
      </c>
      <c r="H13" s="404"/>
      <c r="I13" s="374">
        <v>1315149</v>
      </c>
      <c r="J13" s="375">
        <v>99.8</v>
      </c>
    </row>
    <row r="14" spans="1:10" ht="4.5" customHeight="1">
      <c r="A14" s="309"/>
    </row>
    <row r="15" spans="1:10" ht="10.5" customHeight="1">
      <c r="A15" s="311"/>
      <c r="B15" s="286" t="s">
        <v>6</v>
      </c>
      <c r="C15" s="286" t="s">
        <v>4</v>
      </c>
      <c r="D15" s="391" t="s">
        <v>143</v>
      </c>
      <c r="E15" s="405" t="s">
        <v>136</v>
      </c>
      <c r="F15" s="406"/>
      <c r="G15" s="407" t="s">
        <v>106</v>
      </c>
      <c r="H15" s="391" t="s">
        <v>144</v>
      </c>
      <c r="I15" s="376"/>
      <c r="J15" s="284"/>
    </row>
    <row r="16" spans="1:10">
      <c r="A16" s="358" t="s">
        <v>8</v>
      </c>
      <c r="B16" s="355" t="s">
        <v>145</v>
      </c>
      <c r="C16" s="355" t="s">
        <v>145</v>
      </c>
      <c r="D16" s="392"/>
      <c r="E16" s="377" t="s">
        <v>16</v>
      </c>
      <c r="F16" s="376" t="s">
        <v>17</v>
      </c>
      <c r="G16" s="408"/>
      <c r="H16" s="392"/>
      <c r="I16" s="378" t="s">
        <v>18</v>
      </c>
      <c r="J16" s="377" t="s">
        <v>19</v>
      </c>
    </row>
    <row r="17" spans="1:10">
      <c r="A17" s="360"/>
      <c r="B17" s="295" t="s">
        <v>25</v>
      </c>
      <c r="C17" s="295" t="s">
        <v>26</v>
      </c>
      <c r="D17" s="393"/>
      <c r="E17" s="292" t="s">
        <v>22</v>
      </c>
      <c r="F17" s="295" t="s">
        <v>22</v>
      </c>
      <c r="G17" s="409"/>
      <c r="H17" s="393"/>
      <c r="I17" s="295"/>
      <c r="J17" s="292"/>
    </row>
    <row r="18" spans="1:10" ht="4.5" customHeight="1">
      <c r="A18" s="297"/>
    </row>
    <row r="19" spans="1:10">
      <c r="A19" s="336" t="s">
        <v>156</v>
      </c>
      <c r="B19" s="368">
        <v>2324877</v>
      </c>
      <c r="C19" s="368">
        <v>2309300</v>
      </c>
      <c r="D19" s="368">
        <v>2305400</v>
      </c>
      <c r="E19" s="369">
        <v>99.3</v>
      </c>
      <c r="F19" s="369">
        <v>99.8</v>
      </c>
      <c r="G19" s="368">
        <v>15</v>
      </c>
      <c r="H19" s="368">
        <v>41</v>
      </c>
      <c r="I19" s="368">
        <v>7903161</v>
      </c>
      <c r="J19" s="368">
        <v>196507</v>
      </c>
    </row>
    <row r="20" spans="1:10">
      <c r="A20" s="338" t="s">
        <v>157</v>
      </c>
      <c r="B20" s="368">
        <v>2320719</v>
      </c>
      <c r="C20" s="368">
        <v>2305400</v>
      </c>
      <c r="D20" s="368">
        <v>2301500</v>
      </c>
      <c r="E20" s="369">
        <v>99.3</v>
      </c>
      <c r="F20" s="369">
        <v>99.8</v>
      </c>
      <c r="G20" s="368">
        <v>15</v>
      </c>
      <c r="H20" s="368">
        <v>41</v>
      </c>
      <c r="I20" s="368">
        <v>7918357</v>
      </c>
      <c r="J20" s="368">
        <v>196819</v>
      </c>
    </row>
    <row r="21" spans="1:10">
      <c r="A21" s="338" t="s">
        <v>159</v>
      </c>
      <c r="B21" s="368">
        <v>2317985</v>
      </c>
      <c r="C21" s="368">
        <v>2304000</v>
      </c>
      <c r="D21" s="368">
        <v>2300300</v>
      </c>
      <c r="E21" s="369">
        <v>99.4</v>
      </c>
      <c r="F21" s="369">
        <v>99.8</v>
      </c>
      <c r="G21" s="368">
        <v>15</v>
      </c>
      <c r="H21" s="368">
        <v>41</v>
      </c>
      <c r="I21" s="368">
        <v>7929788</v>
      </c>
      <c r="J21" s="368">
        <v>197056</v>
      </c>
    </row>
    <row r="22" spans="1:10">
      <c r="A22" s="338" t="s">
        <v>166</v>
      </c>
      <c r="B22" s="368">
        <v>2319928</v>
      </c>
      <c r="C22" s="368">
        <v>2305900</v>
      </c>
      <c r="D22" s="368">
        <v>2302200</v>
      </c>
      <c r="E22" s="369">
        <v>99.4</v>
      </c>
      <c r="F22" s="369">
        <v>99.8</v>
      </c>
      <c r="G22" s="368">
        <v>15</v>
      </c>
      <c r="H22" s="368">
        <v>42</v>
      </c>
      <c r="I22" s="368">
        <v>7939367</v>
      </c>
      <c r="J22" s="368">
        <v>197264</v>
      </c>
    </row>
    <row r="23" spans="1:10">
      <c r="A23" s="337" t="s">
        <v>167</v>
      </c>
      <c r="B23" s="373">
        <v>2322143</v>
      </c>
      <c r="C23" s="374">
        <v>2308300</v>
      </c>
      <c r="D23" s="374">
        <v>2304800</v>
      </c>
      <c r="E23" s="375">
        <v>99.4</v>
      </c>
      <c r="F23" s="375">
        <v>99.8</v>
      </c>
      <c r="G23" s="374">
        <v>15</v>
      </c>
      <c r="H23" s="374">
        <v>42</v>
      </c>
      <c r="I23" s="374">
        <v>7945310</v>
      </c>
      <c r="J23" s="374">
        <v>197523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135" customFormat="1" ht="10.5" customHeight="1">
      <c r="A25" s="379" t="s">
        <v>163</v>
      </c>
    </row>
    <row r="26" spans="1:10" s="135" customFormat="1" ht="11.1" customHeight="1">
      <c r="A26" s="380" t="s">
        <v>161</v>
      </c>
    </row>
    <row r="27" spans="1:10" s="135" customFormat="1">
      <c r="A27" s="379" t="s">
        <v>162</v>
      </c>
    </row>
    <row r="28" spans="1:10">
      <c r="A28" s="363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84</v>
      </c>
      <c r="B9" s="102">
        <v>32645</v>
      </c>
      <c r="C9" s="102">
        <v>28589</v>
      </c>
      <c r="D9" s="102">
        <v>30104</v>
      </c>
      <c r="E9" s="102">
        <v>27110</v>
      </c>
      <c r="F9" s="103">
        <v>83</v>
      </c>
      <c r="G9" s="473">
        <v>1046423</v>
      </c>
      <c r="H9" s="473"/>
      <c r="I9" s="102">
        <v>1042244</v>
      </c>
      <c r="J9" s="103">
        <v>99.6</v>
      </c>
    </row>
    <row r="10" spans="1:10">
      <c r="A10" s="121" t="s">
        <v>73</v>
      </c>
      <c r="B10" s="102">
        <v>32645</v>
      </c>
      <c r="C10" s="102">
        <v>28589</v>
      </c>
      <c r="D10" s="102">
        <v>30104</v>
      </c>
      <c r="E10" s="102">
        <v>27280</v>
      </c>
      <c r="F10" s="103">
        <v>83.6</v>
      </c>
      <c r="G10" s="473">
        <v>1058272</v>
      </c>
      <c r="H10" s="473"/>
      <c r="I10" s="102">
        <v>1054471</v>
      </c>
      <c r="J10" s="103">
        <v>99.6</v>
      </c>
    </row>
    <row r="11" spans="1:10">
      <c r="A11" s="121" t="s">
        <v>83</v>
      </c>
      <c r="B11" s="180">
        <v>32645</v>
      </c>
      <c r="C11" s="179">
        <v>28692</v>
      </c>
      <c r="D11" s="179">
        <v>30104</v>
      </c>
      <c r="E11" s="179">
        <v>27450</v>
      </c>
      <c r="F11" s="178">
        <v>84.1</v>
      </c>
      <c r="G11" s="475">
        <v>1068754</v>
      </c>
      <c r="H11" s="475"/>
      <c r="I11" s="179">
        <v>1065690</v>
      </c>
      <c r="J11" s="178">
        <v>99.7</v>
      </c>
    </row>
    <row r="12" spans="1:10">
      <c r="A12" s="121" t="s">
        <v>82</v>
      </c>
      <c r="B12" s="180">
        <v>32645</v>
      </c>
      <c r="C12" s="179">
        <v>28692</v>
      </c>
      <c r="D12" s="179">
        <v>30104</v>
      </c>
      <c r="E12" s="179">
        <v>27620</v>
      </c>
      <c r="F12" s="178">
        <v>84.6</v>
      </c>
      <c r="G12" s="475">
        <v>1082848</v>
      </c>
      <c r="H12" s="475"/>
      <c r="I12" s="179">
        <v>1079580</v>
      </c>
      <c r="J12" s="178">
        <v>99.7</v>
      </c>
    </row>
    <row r="13" spans="1:10" ht="10.5" customHeight="1">
      <c r="A13" s="177" t="s">
        <v>81</v>
      </c>
      <c r="B13" s="100">
        <v>32645</v>
      </c>
      <c r="C13" s="98">
        <v>28693</v>
      </c>
      <c r="D13" s="98">
        <v>30104</v>
      </c>
      <c r="E13" s="98">
        <v>27795</v>
      </c>
      <c r="F13" s="99">
        <v>85.1</v>
      </c>
      <c r="G13" s="474">
        <v>1106074</v>
      </c>
      <c r="H13" s="474"/>
      <c r="I13" s="98">
        <v>1103198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tr">
        <f>A9</f>
        <v xml:space="preserve"> 平成13年度末</v>
      </c>
      <c r="B19" s="102">
        <v>2174004</v>
      </c>
      <c r="C19" s="102">
        <v>2110000</v>
      </c>
      <c r="D19" s="102">
        <v>2101500</v>
      </c>
      <c r="E19" s="103">
        <v>97.1</v>
      </c>
      <c r="F19" s="103">
        <v>99.6</v>
      </c>
      <c r="G19" s="102">
        <v>15</v>
      </c>
      <c r="H19" s="102">
        <v>39</v>
      </c>
      <c r="I19" s="102">
        <v>7263652</v>
      </c>
      <c r="J19" s="102">
        <v>180358</v>
      </c>
    </row>
    <row r="20" spans="1:10">
      <c r="A20" s="121" t="str">
        <f>A10</f>
        <v>　　 14</v>
      </c>
      <c r="B20" s="102">
        <v>2183637</v>
      </c>
      <c r="C20" s="102">
        <v>2127100</v>
      </c>
      <c r="D20" s="102">
        <v>2119400</v>
      </c>
      <c r="E20" s="103">
        <v>97.4</v>
      </c>
      <c r="F20" s="103">
        <v>99.6</v>
      </c>
      <c r="G20" s="102">
        <v>15</v>
      </c>
      <c r="H20" s="102">
        <v>39</v>
      </c>
      <c r="I20" s="102">
        <v>7330658</v>
      </c>
      <c r="J20" s="102">
        <v>181910</v>
      </c>
    </row>
    <row r="21" spans="1:10">
      <c r="A21" s="121" t="str">
        <f>A11</f>
        <v>　　 15</v>
      </c>
      <c r="B21" s="102">
        <v>2191869</v>
      </c>
      <c r="C21" s="102">
        <v>2140900</v>
      </c>
      <c r="D21" s="102">
        <v>2134500</v>
      </c>
      <c r="E21" s="103">
        <v>97.7</v>
      </c>
      <c r="F21" s="103">
        <v>99.7</v>
      </c>
      <c r="G21" s="102">
        <v>15</v>
      </c>
      <c r="H21" s="102">
        <v>40</v>
      </c>
      <c r="I21" s="102">
        <v>7382181</v>
      </c>
      <c r="J21" s="102">
        <v>183242</v>
      </c>
    </row>
    <row r="22" spans="1:10">
      <c r="A22" s="121" t="str">
        <f>A12</f>
        <v>　　 16</v>
      </c>
      <c r="B22" s="102">
        <v>2202259</v>
      </c>
      <c r="C22" s="102">
        <v>2157700</v>
      </c>
      <c r="D22" s="102">
        <v>2151200</v>
      </c>
      <c r="E22" s="103">
        <v>98</v>
      </c>
      <c r="F22" s="103">
        <v>99.7</v>
      </c>
      <c r="G22" s="102">
        <v>15</v>
      </c>
      <c r="H22" s="102">
        <v>40</v>
      </c>
      <c r="I22" s="102">
        <v>7437311</v>
      </c>
      <c r="J22" s="102">
        <v>184498</v>
      </c>
    </row>
    <row r="23" spans="1:10">
      <c r="A23" s="177" t="str">
        <f>A13</f>
        <v>　　 17</v>
      </c>
      <c r="B23" s="100">
        <v>2212060</v>
      </c>
      <c r="C23" s="98">
        <v>2171200</v>
      </c>
      <c r="D23" s="98">
        <v>2165600</v>
      </c>
      <c r="E23" s="99">
        <v>98.2</v>
      </c>
      <c r="F23" s="99">
        <v>99.7</v>
      </c>
      <c r="G23" s="98">
        <v>15</v>
      </c>
      <c r="H23" s="98">
        <v>40</v>
      </c>
      <c r="I23" s="98">
        <v>7474599</v>
      </c>
      <c r="J23" s="98">
        <v>185571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80</v>
      </c>
      <c r="B9" s="102">
        <v>32645</v>
      </c>
      <c r="C9" s="102">
        <v>28277</v>
      </c>
      <c r="D9" s="102">
        <v>30138</v>
      </c>
      <c r="E9" s="102">
        <v>26930</v>
      </c>
      <c r="F9" s="103">
        <v>82.5</v>
      </c>
      <c r="G9" s="473">
        <v>1041356</v>
      </c>
      <c r="H9" s="473"/>
      <c r="I9" s="102">
        <v>1036530</v>
      </c>
      <c r="J9" s="103">
        <v>99.5</v>
      </c>
    </row>
    <row r="10" spans="1:10">
      <c r="A10" s="121" t="s">
        <v>69</v>
      </c>
      <c r="B10" s="102">
        <v>32645</v>
      </c>
      <c r="C10" s="102">
        <v>28589</v>
      </c>
      <c r="D10" s="102">
        <v>30104</v>
      </c>
      <c r="E10" s="102">
        <v>27110</v>
      </c>
      <c r="F10" s="103">
        <v>83</v>
      </c>
      <c r="G10" s="473">
        <v>1046423</v>
      </c>
      <c r="H10" s="473"/>
      <c r="I10" s="102">
        <v>1042244</v>
      </c>
      <c r="J10" s="103">
        <v>99.6</v>
      </c>
    </row>
    <row r="11" spans="1:10">
      <c r="A11" s="121" t="s">
        <v>76</v>
      </c>
      <c r="B11" s="180">
        <v>32645</v>
      </c>
      <c r="C11" s="179">
        <v>28589</v>
      </c>
      <c r="D11" s="179">
        <v>30104</v>
      </c>
      <c r="E11" s="179">
        <v>27280</v>
      </c>
      <c r="F11" s="178">
        <v>83.6</v>
      </c>
      <c r="G11" s="475">
        <v>1058272</v>
      </c>
      <c r="H11" s="475"/>
      <c r="I11" s="179">
        <v>1054471</v>
      </c>
      <c r="J11" s="178">
        <v>99.6</v>
      </c>
    </row>
    <row r="12" spans="1:10">
      <c r="A12" s="121" t="s">
        <v>75</v>
      </c>
      <c r="B12" s="180">
        <v>32645</v>
      </c>
      <c r="C12" s="179">
        <v>28692</v>
      </c>
      <c r="D12" s="179">
        <v>30104</v>
      </c>
      <c r="E12" s="179">
        <v>27450</v>
      </c>
      <c r="F12" s="178">
        <v>84.1</v>
      </c>
      <c r="G12" s="475">
        <v>1068754</v>
      </c>
      <c r="H12" s="475"/>
      <c r="I12" s="179">
        <v>1065690</v>
      </c>
      <c r="J12" s="178">
        <v>99.7</v>
      </c>
    </row>
    <row r="13" spans="1:10" ht="10.5" customHeight="1">
      <c r="A13" s="177" t="s">
        <v>79</v>
      </c>
      <c r="B13" s="100">
        <v>32645</v>
      </c>
      <c r="C13" s="98">
        <v>28692</v>
      </c>
      <c r="D13" s="98">
        <v>30104</v>
      </c>
      <c r="E13" s="98">
        <v>27620</v>
      </c>
      <c r="F13" s="99">
        <v>84.6</v>
      </c>
      <c r="G13" s="474">
        <v>1082848</v>
      </c>
      <c r="H13" s="474"/>
      <c r="I13" s="98">
        <v>1079580</v>
      </c>
      <c r="J13" s="99">
        <v>99.7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tr">
        <f>A9</f>
        <v xml:space="preserve"> 平成12年度末</v>
      </c>
      <c r="B19" s="102">
        <v>2166240</v>
      </c>
      <c r="C19" s="102">
        <v>2094500</v>
      </c>
      <c r="D19" s="102">
        <v>2084000</v>
      </c>
      <c r="E19" s="103">
        <v>96.7</v>
      </c>
      <c r="F19" s="103">
        <v>99.5</v>
      </c>
      <c r="G19" s="102">
        <v>15</v>
      </c>
      <c r="H19" s="102">
        <v>39</v>
      </c>
      <c r="I19" s="102">
        <v>7210966</v>
      </c>
      <c r="J19" s="102">
        <v>179041</v>
      </c>
    </row>
    <row r="20" spans="1:10">
      <c r="A20" s="121" t="str">
        <f>A10</f>
        <v>　　 13</v>
      </c>
      <c r="B20" s="102">
        <v>2174004</v>
      </c>
      <c r="C20" s="102">
        <v>2110000</v>
      </c>
      <c r="D20" s="102">
        <v>2101500</v>
      </c>
      <c r="E20" s="103">
        <v>97.1</v>
      </c>
      <c r="F20" s="103">
        <v>99.6</v>
      </c>
      <c r="G20" s="102">
        <v>15</v>
      </c>
      <c r="H20" s="102">
        <v>39</v>
      </c>
      <c r="I20" s="102">
        <v>7263652</v>
      </c>
      <c r="J20" s="102">
        <v>180358</v>
      </c>
    </row>
    <row r="21" spans="1:10">
      <c r="A21" s="121" t="str">
        <f>A11</f>
        <v>　　 14</v>
      </c>
      <c r="B21" s="102">
        <v>2183637</v>
      </c>
      <c r="C21" s="102">
        <v>2127100</v>
      </c>
      <c r="D21" s="102">
        <v>2119400</v>
      </c>
      <c r="E21" s="103">
        <v>97.4</v>
      </c>
      <c r="F21" s="103">
        <v>99.6</v>
      </c>
      <c r="G21" s="102">
        <v>15</v>
      </c>
      <c r="H21" s="102">
        <v>39</v>
      </c>
      <c r="I21" s="102">
        <v>7330658</v>
      </c>
      <c r="J21" s="102">
        <v>181910</v>
      </c>
    </row>
    <row r="22" spans="1:10">
      <c r="A22" s="121" t="str">
        <f>A12</f>
        <v>　　 15</v>
      </c>
      <c r="B22" s="102">
        <v>2191869</v>
      </c>
      <c r="C22" s="102">
        <v>2140900</v>
      </c>
      <c r="D22" s="102">
        <v>2134500</v>
      </c>
      <c r="E22" s="103">
        <v>97.7</v>
      </c>
      <c r="F22" s="103">
        <v>99.7</v>
      </c>
      <c r="G22" s="102">
        <v>15</v>
      </c>
      <c r="H22" s="102">
        <v>40</v>
      </c>
      <c r="I22" s="102">
        <v>7382181</v>
      </c>
      <c r="J22" s="102">
        <v>183242</v>
      </c>
    </row>
    <row r="23" spans="1:10">
      <c r="A23" s="177" t="str">
        <f>A13</f>
        <v>　　 16</v>
      </c>
      <c r="B23" s="100">
        <v>2202259</v>
      </c>
      <c r="C23" s="98">
        <v>2157700</v>
      </c>
      <c r="D23" s="98">
        <v>2151200</v>
      </c>
      <c r="E23" s="99">
        <v>98</v>
      </c>
      <c r="F23" s="99">
        <v>99.7</v>
      </c>
      <c r="G23" s="98">
        <v>15</v>
      </c>
      <c r="H23" s="98">
        <v>40</v>
      </c>
      <c r="I23" s="98">
        <v>7437311</v>
      </c>
      <c r="J23" s="98">
        <v>184498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135" customWidth="1"/>
    <col min="2" max="6" width="9.375" style="135" customWidth="1"/>
    <col min="7" max="8" width="6.125" style="135" customWidth="1"/>
    <col min="9" max="9" width="9.375" style="135" customWidth="1"/>
    <col min="10" max="10" width="8.5" style="135" customWidth="1"/>
    <col min="11" max="16384" width="11.25" style="135"/>
  </cols>
  <sheetData>
    <row r="1" spans="1:10" ht="13.5">
      <c r="A1" s="176" t="s">
        <v>33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6" customHeight="1"/>
    <row r="3" spans="1:10">
      <c r="A3" s="174" t="s">
        <v>47</v>
      </c>
    </row>
    <row r="4" spans="1:10" ht="1.5" customHeight="1">
      <c r="A4"/>
      <c r="B4"/>
      <c r="C4" s="174"/>
    </row>
    <row r="5" spans="1:10" ht="10.5" customHeight="1">
      <c r="A5" s="156"/>
      <c r="B5" s="476" t="s">
        <v>46</v>
      </c>
      <c r="C5" s="173" t="s">
        <v>45</v>
      </c>
      <c r="D5" s="479" t="s">
        <v>44</v>
      </c>
      <c r="E5" s="173" t="s">
        <v>2</v>
      </c>
      <c r="F5" s="160" t="s">
        <v>3</v>
      </c>
      <c r="G5" s="490" t="s">
        <v>4</v>
      </c>
      <c r="H5" s="491"/>
      <c r="I5" s="160" t="s">
        <v>5</v>
      </c>
      <c r="J5" s="172" t="s">
        <v>3</v>
      </c>
    </row>
    <row r="6" spans="1:10" ht="13.5" customHeight="1">
      <c r="A6" s="170" t="s">
        <v>8</v>
      </c>
      <c r="B6" s="477"/>
      <c r="C6" s="171" t="s">
        <v>9</v>
      </c>
      <c r="D6" s="480"/>
      <c r="E6" s="170" t="s">
        <v>43</v>
      </c>
      <c r="F6" s="169" t="s">
        <v>11</v>
      </c>
      <c r="G6" s="488" t="s">
        <v>54</v>
      </c>
      <c r="H6" s="489"/>
      <c r="I6" s="153" t="s">
        <v>13</v>
      </c>
      <c r="J6" s="168" t="s">
        <v>14</v>
      </c>
    </row>
    <row r="7" spans="1:10" ht="13.5" customHeight="1">
      <c r="A7" s="136"/>
      <c r="B7" s="478"/>
      <c r="C7" s="167" t="s">
        <v>41</v>
      </c>
      <c r="D7" s="481"/>
      <c r="E7" s="150" t="s">
        <v>21</v>
      </c>
      <c r="F7" s="166" t="s">
        <v>22</v>
      </c>
      <c r="G7" s="482" t="s">
        <v>23</v>
      </c>
      <c r="H7" s="483"/>
      <c r="I7" s="149" t="s">
        <v>24</v>
      </c>
      <c r="J7" s="165" t="s">
        <v>22</v>
      </c>
    </row>
    <row r="8" spans="1:10" ht="6" customHeight="1">
      <c r="A8" s="147"/>
    </row>
    <row r="9" spans="1:10">
      <c r="A9" s="146" t="s">
        <v>78</v>
      </c>
      <c r="B9" s="143">
        <v>32645</v>
      </c>
      <c r="C9" s="143">
        <v>28277</v>
      </c>
      <c r="D9" s="143">
        <v>30138</v>
      </c>
      <c r="E9" s="143">
        <v>26740</v>
      </c>
      <c r="F9" s="144">
        <v>81.900000000000006</v>
      </c>
      <c r="G9" s="485">
        <v>1027005</v>
      </c>
      <c r="H9" s="485"/>
      <c r="I9" s="143">
        <v>1021531</v>
      </c>
      <c r="J9" s="144">
        <v>99.5</v>
      </c>
    </row>
    <row r="10" spans="1:10">
      <c r="A10" s="145" t="s">
        <v>67</v>
      </c>
      <c r="B10" s="143">
        <v>32645</v>
      </c>
      <c r="C10" s="143">
        <v>28277</v>
      </c>
      <c r="D10" s="143">
        <v>30138</v>
      </c>
      <c r="E10" s="143">
        <v>26930</v>
      </c>
      <c r="F10" s="144">
        <v>82.5</v>
      </c>
      <c r="G10" s="485">
        <v>1041356</v>
      </c>
      <c r="H10" s="485"/>
      <c r="I10" s="143">
        <v>1036530</v>
      </c>
      <c r="J10" s="144">
        <v>99.5</v>
      </c>
    </row>
    <row r="11" spans="1:10">
      <c r="A11" s="145" t="s">
        <v>77</v>
      </c>
      <c r="B11" s="164">
        <v>32645</v>
      </c>
      <c r="C11" s="163">
        <v>28589</v>
      </c>
      <c r="D11" s="163">
        <v>30104</v>
      </c>
      <c r="E11" s="163">
        <v>27110</v>
      </c>
      <c r="F11" s="162">
        <v>83</v>
      </c>
      <c r="G11" s="486">
        <v>1046423</v>
      </c>
      <c r="H11" s="486"/>
      <c r="I11" s="163">
        <v>1042244</v>
      </c>
      <c r="J11" s="162">
        <f>ROUND(I11/G11*100,1)</f>
        <v>99.6</v>
      </c>
    </row>
    <row r="12" spans="1:10">
      <c r="A12" s="145" t="s">
        <v>76</v>
      </c>
      <c r="B12" s="164">
        <v>32645</v>
      </c>
      <c r="C12" s="163">
        <v>28589</v>
      </c>
      <c r="D12" s="163">
        <v>30104</v>
      </c>
      <c r="E12" s="163">
        <v>27280</v>
      </c>
      <c r="F12" s="162">
        <v>83.6</v>
      </c>
      <c r="G12" s="486">
        <v>1058272</v>
      </c>
      <c r="H12" s="486"/>
      <c r="I12" s="163">
        <v>1054471</v>
      </c>
      <c r="J12" s="162">
        <v>99.6</v>
      </c>
    </row>
    <row r="13" spans="1:10" ht="10.5" customHeight="1">
      <c r="A13" s="142" t="s">
        <v>75</v>
      </c>
      <c r="B13" s="141">
        <v>32645</v>
      </c>
      <c r="C13" s="139">
        <v>28692</v>
      </c>
      <c r="D13" s="139">
        <v>30104</v>
      </c>
      <c r="E13" s="139">
        <v>27450</v>
      </c>
      <c r="F13" s="140">
        <v>84.1</v>
      </c>
      <c r="G13" s="487">
        <v>1068754</v>
      </c>
      <c r="H13" s="487"/>
      <c r="I13" s="139">
        <v>1065690</v>
      </c>
      <c r="J13" s="140">
        <v>99.7</v>
      </c>
    </row>
    <row r="14" spans="1:10" ht="6" customHeight="1">
      <c r="A14" s="161"/>
    </row>
    <row r="15" spans="1:10" ht="10.5" customHeight="1">
      <c r="A15" s="147"/>
      <c r="B15" s="160" t="s">
        <v>6</v>
      </c>
      <c r="C15" s="160" t="s">
        <v>4</v>
      </c>
      <c r="D15" s="476" t="s">
        <v>40</v>
      </c>
      <c r="E15" s="159" t="s">
        <v>7</v>
      </c>
      <c r="F15" s="158"/>
      <c r="G15" s="484" t="s">
        <v>51</v>
      </c>
      <c r="H15" s="484" t="s">
        <v>50</v>
      </c>
      <c r="I15" s="157"/>
      <c r="J15" s="156"/>
    </row>
    <row r="16" spans="1:10">
      <c r="A16" s="155" t="s">
        <v>8</v>
      </c>
      <c r="B16" s="153" t="s">
        <v>37</v>
      </c>
      <c r="C16" s="153" t="s">
        <v>36</v>
      </c>
      <c r="D16" s="477"/>
      <c r="E16" s="151" t="s">
        <v>16</v>
      </c>
      <c r="F16" s="154" t="s">
        <v>17</v>
      </c>
      <c r="G16" s="477"/>
      <c r="H16" s="477"/>
      <c r="I16" s="152" t="s">
        <v>18</v>
      </c>
      <c r="J16" s="151" t="s">
        <v>19</v>
      </c>
    </row>
    <row r="17" spans="1:10">
      <c r="A17" s="138"/>
      <c r="B17" s="149" t="s">
        <v>25</v>
      </c>
      <c r="C17" s="149" t="s">
        <v>26</v>
      </c>
      <c r="D17" s="478"/>
      <c r="E17" s="150" t="s">
        <v>22</v>
      </c>
      <c r="F17" s="149" t="s">
        <v>22</v>
      </c>
      <c r="G17" s="478"/>
      <c r="H17" s="478"/>
      <c r="I17" s="148"/>
      <c r="J17" s="136"/>
    </row>
    <row r="18" spans="1:10">
      <c r="A18" s="147"/>
    </row>
    <row r="19" spans="1:10">
      <c r="A19" s="146" t="str">
        <f>A9</f>
        <v xml:space="preserve"> 平成11年度末</v>
      </c>
      <c r="B19" s="143">
        <v>2163080</v>
      </c>
      <c r="C19" s="143">
        <v>2087300</v>
      </c>
      <c r="D19" s="143">
        <v>2076900</v>
      </c>
      <c r="E19" s="144">
        <v>96.5</v>
      </c>
      <c r="F19" s="144">
        <v>99.5</v>
      </c>
      <c r="G19" s="143">
        <v>15</v>
      </c>
      <c r="H19" s="143">
        <v>39</v>
      </c>
      <c r="I19" s="143">
        <v>7155432</v>
      </c>
      <c r="J19" s="143">
        <v>177633</v>
      </c>
    </row>
    <row r="20" spans="1:10">
      <c r="A20" s="145" t="str">
        <f>A10</f>
        <v>　　 12</v>
      </c>
      <c r="B20" s="143">
        <v>2166240</v>
      </c>
      <c r="C20" s="143">
        <v>2094500</v>
      </c>
      <c r="D20" s="143">
        <v>2084000</v>
      </c>
      <c r="E20" s="144">
        <v>96.7</v>
      </c>
      <c r="F20" s="144">
        <v>99.5</v>
      </c>
      <c r="G20" s="143">
        <v>15</v>
      </c>
      <c r="H20" s="143">
        <v>39</v>
      </c>
      <c r="I20" s="143">
        <v>7210966</v>
      </c>
      <c r="J20" s="143">
        <v>179041</v>
      </c>
    </row>
    <row r="21" spans="1:10">
      <c r="A21" s="145" t="str">
        <f>A11</f>
        <v>　　 13</v>
      </c>
      <c r="B21" s="143">
        <v>2174004</v>
      </c>
      <c r="C21" s="143">
        <v>2110000</v>
      </c>
      <c r="D21" s="143">
        <v>2101500</v>
      </c>
      <c r="E21" s="144">
        <v>97.1</v>
      </c>
      <c r="F21" s="144">
        <v>99.6</v>
      </c>
      <c r="G21" s="143">
        <v>15</v>
      </c>
      <c r="H21" s="143">
        <v>39</v>
      </c>
      <c r="I21" s="143">
        <v>7263652</v>
      </c>
      <c r="J21" s="143">
        <v>180358</v>
      </c>
    </row>
    <row r="22" spans="1:10">
      <c r="A22" s="145" t="str">
        <f>A12</f>
        <v>　　 14</v>
      </c>
      <c r="B22" s="143">
        <v>2183637</v>
      </c>
      <c r="C22" s="143">
        <v>2127100</v>
      </c>
      <c r="D22" s="143">
        <v>2119400</v>
      </c>
      <c r="E22" s="144">
        <v>97.4</v>
      </c>
      <c r="F22" s="144">
        <v>99.6</v>
      </c>
      <c r="G22" s="143">
        <v>15</v>
      </c>
      <c r="H22" s="143">
        <v>39</v>
      </c>
      <c r="I22" s="143">
        <v>7330658</v>
      </c>
      <c r="J22" s="143">
        <v>181910</v>
      </c>
    </row>
    <row r="23" spans="1:10">
      <c r="A23" s="142" t="str">
        <f>A13</f>
        <v>　　 15</v>
      </c>
      <c r="B23" s="141">
        <v>2191869</v>
      </c>
      <c r="C23" s="139">
        <v>2140900</v>
      </c>
      <c r="D23" s="139">
        <v>2134500</v>
      </c>
      <c r="E23" s="140">
        <v>97.7</v>
      </c>
      <c r="F23" s="140">
        <v>99.7</v>
      </c>
      <c r="G23" s="139">
        <v>15</v>
      </c>
      <c r="H23" s="139">
        <v>40</v>
      </c>
      <c r="I23" s="139">
        <v>7382181</v>
      </c>
      <c r="J23" s="139">
        <v>183242</v>
      </c>
    </row>
    <row r="24" spans="1:10">
      <c r="A24" s="138"/>
      <c r="B24" s="137"/>
      <c r="C24" s="136"/>
      <c r="D24" s="136"/>
      <c r="E24" s="136"/>
      <c r="F24" s="136"/>
      <c r="G24" s="136"/>
      <c r="H24" s="136"/>
      <c r="I24" s="136"/>
      <c r="J24" s="136"/>
    </row>
    <row r="25" spans="1:10">
      <c r="A25" s="135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33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74</v>
      </c>
      <c r="B9" s="102">
        <v>32635</v>
      </c>
      <c r="C9" s="102">
        <v>28277</v>
      </c>
      <c r="D9" s="102">
        <v>30138</v>
      </c>
      <c r="E9" s="102">
        <v>26530</v>
      </c>
      <c r="F9" s="103">
        <v>81.3</v>
      </c>
      <c r="G9" s="492">
        <v>1013467</v>
      </c>
      <c r="H9" s="492"/>
      <c r="I9" s="102">
        <v>1007516</v>
      </c>
      <c r="J9" s="103">
        <v>99.4</v>
      </c>
    </row>
    <row r="10" spans="1:10">
      <c r="A10" s="121" t="s">
        <v>63</v>
      </c>
      <c r="B10" s="102">
        <v>32645</v>
      </c>
      <c r="C10" s="102">
        <v>28277</v>
      </c>
      <c r="D10" s="102">
        <v>30138</v>
      </c>
      <c r="E10" s="102">
        <v>26740</v>
      </c>
      <c r="F10" s="103">
        <v>81.900000000000006</v>
      </c>
      <c r="G10" s="492">
        <v>1027005</v>
      </c>
      <c r="H10" s="492"/>
      <c r="I10" s="102">
        <v>1021531</v>
      </c>
      <c r="J10" s="103">
        <v>99.5</v>
      </c>
    </row>
    <row r="11" spans="1:10">
      <c r="A11" s="121" t="s">
        <v>67</v>
      </c>
      <c r="B11" s="102">
        <v>32645</v>
      </c>
      <c r="C11" s="102">
        <v>28277</v>
      </c>
      <c r="D11" s="102">
        <v>30138</v>
      </c>
      <c r="E11" s="102">
        <v>26930</v>
      </c>
      <c r="F11" s="103">
        <v>82.5</v>
      </c>
      <c r="G11" s="492">
        <v>1041356</v>
      </c>
      <c r="H11" s="492"/>
      <c r="I11" s="102">
        <v>1036530</v>
      </c>
      <c r="J11" s="103">
        <v>99.5</v>
      </c>
    </row>
    <row r="12" spans="1:10">
      <c r="A12" s="121" t="s">
        <v>69</v>
      </c>
      <c r="B12" s="102">
        <v>32645</v>
      </c>
      <c r="C12" s="102">
        <v>28589</v>
      </c>
      <c r="D12" s="102">
        <v>30104</v>
      </c>
      <c r="E12" s="102">
        <v>27110</v>
      </c>
      <c r="F12" s="103">
        <v>83</v>
      </c>
      <c r="G12" s="492">
        <v>1046423</v>
      </c>
      <c r="H12" s="492"/>
      <c r="I12" s="102">
        <v>1042244</v>
      </c>
      <c r="J12" s="103">
        <v>99.6</v>
      </c>
    </row>
    <row r="13" spans="1:10" ht="13.5" customHeight="1">
      <c r="A13" s="120" t="s">
        <v>73</v>
      </c>
      <c r="B13" s="100">
        <v>32645</v>
      </c>
      <c r="C13" s="98">
        <v>28589</v>
      </c>
      <c r="D13" s="98">
        <v>30104</v>
      </c>
      <c r="E13" s="98">
        <v>27280</v>
      </c>
      <c r="F13" s="99">
        <v>83.6</v>
      </c>
      <c r="G13" s="474">
        <v>1058272</v>
      </c>
      <c r="H13" s="474"/>
      <c r="I13" s="98">
        <v>1054471</v>
      </c>
      <c r="J13" s="99">
        <v>99.6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tr">
        <f>A9</f>
        <v xml:space="preserve"> 平成10年度末</v>
      </c>
      <c r="B19" s="102">
        <v>2156636</v>
      </c>
      <c r="C19" s="102">
        <v>2078500</v>
      </c>
      <c r="D19" s="102">
        <v>2066000</v>
      </c>
      <c r="E19" s="103">
        <v>96.4</v>
      </c>
      <c r="F19" s="103">
        <v>99.4</v>
      </c>
      <c r="G19" s="102">
        <v>15</v>
      </c>
      <c r="H19" s="102">
        <v>37</v>
      </c>
      <c r="I19" s="102">
        <v>7103915</v>
      </c>
      <c r="J19" s="102">
        <v>176312</v>
      </c>
    </row>
    <row r="20" spans="1:10">
      <c r="A20" s="104" t="str">
        <f>A10</f>
        <v>　　 11</v>
      </c>
      <c r="B20" s="102">
        <v>2163080</v>
      </c>
      <c r="C20" s="102">
        <v>2087300</v>
      </c>
      <c r="D20" s="102">
        <v>2076900</v>
      </c>
      <c r="E20" s="103">
        <v>96.5</v>
      </c>
      <c r="F20" s="103">
        <v>99.5</v>
      </c>
      <c r="G20" s="102">
        <v>15</v>
      </c>
      <c r="H20" s="102">
        <v>39</v>
      </c>
      <c r="I20" s="102">
        <v>7155432</v>
      </c>
      <c r="J20" s="102">
        <v>177633</v>
      </c>
    </row>
    <row r="21" spans="1:10">
      <c r="A21" s="104" t="str">
        <f>A11</f>
        <v>　　 12</v>
      </c>
      <c r="B21" s="102">
        <v>2166240</v>
      </c>
      <c r="C21" s="102">
        <v>2094500</v>
      </c>
      <c r="D21" s="102">
        <v>2084000</v>
      </c>
      <c r="E21" s="103">
        <v>96.7</v>
      </c>
      <c r="F21" s="103">
        <v>99.5</v>
      </c>
      <c r="G21" s="102">
        <v>15</v>
      </c>
      <c r="H21" s="102">
        <v>39</v>
      </c>
      <c r="I21" s="102">
        <v>7210966</v>
      </c>
      <c r="J21" s="102">
        <v>179041</v>
      </c>
    </row>
    <row r="22" spans="1:10">
      <c r="A22" s="104" t="str">
        <f>A12</f>
        <v>　　 13</v>
      </c>
      <c r="B22" s="102">
        <v>2174004</v>
      </c>
      <c r="C22" s="102">
        <v>2110000</v>
      </c>
      <c r="D22" s="102">
        <v>2101500</v>
      </c>
      <c r="E22" s="103">
        <v>97.1</v>
      </c>
      <c r="F22" s="103">
        <v>99.6</v>
      </c>
      <c r="G22" s="102">
        <v>15</v>
      </c>
      <c r="H22" s="102">
        <v>39</v>
      </c>
      <c r="I22" s="102">
        <v>7263652</v>
      </c>
      <c r="J22" s="102">
        <v>180358</v>
      </c>
    </row>
    <row r="23" spans="1:10">
      <c r="A23" s="101" t="str">
        <f>A13</f>
        <v>　　 14</v>
      </c>
      <c r="B23" s="100">
        <v>2183637</v>
      </c>
      <c r="C23" s="98">
        <v>2127100</v>
      </c>
      <c r="D23" s="98">
        <v>2119400</v>
      </c>
      <c r="E23" s="99">
        <v>97.4</v>
      </c>
      <c r="F23" s="99">
        <v>99.6</v>
      </c>
      <c r="G23" s="98">
        <v>15</v>
      </c>
      <c r="H23" s="98">
        <v>39</v>
      </c>
      <c r="I23" s="98">
        <v>7330658</v>
      </c>
      <c r="J23" s="98">
        <v>181910</v>
      </c>
    </row>
    <row r="24" spans="1:10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72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94" customWidth="1"/>
    <col min="2" max="6" width="9.375" style="94" customWidth="1"/>
    <col min="7" max="8" width="6.125" style="94" customWidth="1"/>
    <col min="9" max="9" width="9.375" style="94" customWidth="1"/>
    <col min="10" max="10" width="8.5" style="94" customWidth="1"/>
    <col min="11" max="16384" width="11.25" style="94"/>
  </cols>
  <sheetData>
    <row r="1" spans="1:10" ht="13.5">
      <c r="A1" s="134" t="s">
        <v>71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6" customHeight="1"/>
    <row r="3" spans="1:10">
      <c r="A3" s="131" t="s">
        <v>47</v>
      </c>
    </row>
    <row r="4" spans="1:10" ht="1.5" customHeight="1">
      <c r="A4" s="132"/>
      <c r="B4" s="132"/>
      <c r="C4" s="131"/>
    </row>
    <row r="5" spans="1:10" ht="10.5" customHeight="1">
      <c r="A5" s="114"/>
      <c r="B5" s="464" t="s">
        <v>46</v>
      </c>
      <c r="C5" s="130" t="s">
        <v>45</v>
      </c>
      <c r="D5" s="467" t="s">
        <v>44</v>
      </c>
      <c r="E5" s="130" t="s">
        <v>2</v>
      </c>
      <c r="F5" s="118" t="s">
        <v>3</v>
      </c>
      <c r="G5" s="462" t="s">
        <v>4</v>
      </c>
      <c r="H5" s="463"/>
      <c r="I5" s="118" t="s">
        <v>5</v>
      </c>
      <c r="J5" s="129" t="s">
        <v>3</v>
      </c>
    </row>
    <row r="6" spans="1:10" ht="13.5" customHeight="1">
      <c r="A6" s="127" t="s">
        <v>8</v>
      </c>
      <c r="B6" s="465"/>
      <c r="C6" s="128" t="s">
        <v>9</v>
      </c>
      <c r="D6" s="468"/>
      <c r="E6" s="127" t="s">
        <v>43</v>
      </c>
      <c r="F6" s="126" t="s">
        <v>11</v>
      </c>
      <c r="G6" s="460" t="s">
        <v>54</v>
      </c>
      <c r="H6" s="461"/>
      <c r="I6" s="111" t="s">
        <v>13</v>
      </c>
      <c r="J6" s="125" t="s">
        <v>14</v>
      </c>
    </row>
    <row r="7" spans="1:10" ht="13.5" customHeight="1">
      <c r="A7" s="95"/>
      <c r="B7" s="466"/>
      <c r="C7" s="124" t="s">
        <v>41</v>
      </c>
      <c r="D7" s="469"/>
      <c r="E7" s="108" t="s">
        <v>21</v>
      </c>
      <c r="F7" s="123" t="s">
        <v>22</v>
      </c>
      <c r="G7" s="470" t="s">
        <v>23</v>
      </c>
      <c r="H7" s="471"/>
      <c r="I7" s="107" t="s">
        <v>24</v>
      </c>
      <c r="J7" s="122" t="s">
        <v>22</v>
      </c>
    </row>
    <row r="8" spans="1:10" ht="6" customHeight="1">
      <c r="A8" s="105"/>
    </row>
    <row r="9" spans="1:10">
      <c r="A9" s="104" t="s">
        <v>70</v>
      </c>
      <c r="B9" s="102">
        <v>32635</v>
      </c>
      <c r="C9" s="102">
        <v>28277</v>
      </c>
      <c r="D9" s="102">
        <v>30138</v>
      </c>
      <c r="E9" s="102">
        <v>26300</v>
      </c>
      <c r="F9" s="103">
        <v>80.599999999999994</v>
      </c>
      <c r="G9" s="492">
        <v>998882</v>
      </c>
      <c r="H9" s="492"/>
      <c r="I9" s="102">
        <v>991968</v>
      </c>
      <c r="J9" s="103">
        <v>99.3</v>
      </c>
    </row>
    <row r="10" spans="1:10">
      <c r="A10" s="121" t="s">
        <v>55</v>
      </c>
      <c r="B10" s="102">
        <v>32635</v>
      </c>
      <c r="C10" s="102">
        <v>28277</v>
      </c>
      <c r="D10" s="102">
        <v>30138</v>
      </c>
      <c r="E10" s="102">
        <v>26530</v>
      </c>
      <c r="F10" s="103">
        <v>81.3</v>
      </c>
      <c r="G10" s="492">
        <v>1013467</v>
      </c>
      <c r="H10" s="492"/>
      <c r="I10" s="102">
        <v>1007516</v>
      </c>
      <c r="J10" s="103">
        <v>99.4</v>
      </c>
    </row>
    <row r="11" spans="1:10">
      <c r="A11" s="121" t="s">
        <v>61</v>
      </c>
      <c r="B11" s="102">
        <v>32645</v>
      </c>
      <c r="C11" s="102">
        <v>28277</v>
      </c>
      <c r="D11" s="102">
        <v>30138</v>
      </c>
      <c r="E11" s="102">
        <v>26740</v>
      </c>
      <c r="F11" s="103">
        <v>81.900000000000006</v>
      </c>
      <c r="G11" s="492">
        <v>1027005</v>
      </c>
      <c r="H11" s="492"/>
      <c r="I11" s="102">
        <v>1021531</v>
      </c>
      <c r="J11" s="103">
        <v>99.5</v>
      </c>
    </row>
    <row r="12" spans="1:10">
      <c r="A12" s="121" t="s">
        <v>65</v>
      </c>
      <c r="B12" s="102">
        <v>32645</v>
      </c>
      <c r="C12" s="102">
        <v>28277</v>
      </c>
      <c r="D12" s="102">
        <v>30138</v>
      </c>
      <c r="E12" s="102">
        <v>26930</v>
      </c>
      <c r="F12" s="103">
        <v>82.5</v>
      </c>
      <c r="G12" s="492">
        <v>1041356</v>
      </c>
      <c r="H12" s="492"/>
      <c r="I12" s="102">
        <v>1036530</v>
      </c>
      <c r="J12" s="103">
        <v>99.5</v>
      </c>
    </row>
    <row r="13" spans="1:10" ht="13.5" customHeight="1">
      <c r="A13" s="120" t="s">
        <v>69</v>
      </c>
      <c r="B13" s="100">
        <v>32645</v>
      </c>
      <c r="C13" s="98">
        <v>28589</v>
      </c>
      <c r="D13" s="98">
        <v>30104</v>
      </c>
      <c r="E13" s="98">
        <v>27110</v>
      </c>
      <c r="F13" s="99">
        <v>83</v>
      </c>
      <c r="G13" s="474">
        <v>1046423</v>
      </c>
      <c r="H13" s="474"/>
      <c r="I13" s="98">
        <v>1042244</v>
      </c>
      <c r="J13" s="99">
        <v>99.6</v>
      </c>
    </row>
    <row r="14" spans="1:10" ht="6" customHeight="1">
      <c r="A14" s="119"/>
    </row>
    <row r="15" spans="1:10" ht="10.5" customHeight="1">
      <c r="A15" s="105"/>
      <c r="B15" s="118" t="s">
        <v>6</v>
      </c>
      <c r="C15" s="118" t="s">
        <v>4</v>
      </c>
      <c r="D15" s="464" t="s">
        <v>40</v>
      </c>
      <c r="E15" s="117" t="s">
        <v>7</v>
      </c>
      <c r="F15" s="116"/>
      <c r="G15" s="472" t="s">
        <v>51</v>
      </c>
      <c r="H15" s="472" t="s">
        <v>50</v>
      </c>
      <c r="I15" s="115"/>
      <c r="J15" s="114"/>
    </row>
    <row r="16" spans="1:10">
      <c r="A16" s="113" t="s">
        <v>8</v>
      </c>
      <c r="B16" s="111" t="s">
        <v>37</v>
      </c>
      <c r="C16" s="111" t="s">
        <v>36</v>
      </c>
      <c r="D16" s="465"/>
      <c r="E16" s="109" t="s">
        <v>16</v>
      </c>
      <c r="F16" s="112" t="s">
        <v>17</v>
      </c>
      <c r="G16" s="465"/>
      <c r="H16" s="465"/>
      <c r="I16" s="110" t="s">
        <v>18</v>
      </c>
      <c r="J16" s="109" t="s">
        <v>19</v>
      </c>
    </row>
    <row r="17" spans="1:10">
      <c r="A17" s="97"/>
      <c r="B17" s="107" t="s">
        <v>25</v>
      </c>
      <c r="C17" s="107" t="s">
        <v>26</v>
      </c>
      <c r="D17" s="466"/>
      <c r="E17" s="108" t="s">
        <v>22</v>
      </c>
      <c r="F17" s="107" t="s">
        <v>22</v>
      </c>
      <c r="G17" s="466"/>
      <c r="H17" s="466"/>
      <c r="I17" s="106"/>
      <c r="J17" s="95"/>
    </row>
    <row r="18" spans="1:10">
      <c r="A18" s="105"/>
    </row>
    <row r="19" spans="1:10">
      <c r="A19" s="104" t="str">
        <f>A9</f>
        <v xml:space="preserve"> 平成 9年度末</v>
      </c>
      <c r="B19" s="102">
        <v>2149884</v>
      </c>
      <c r="C19" s="102">
        <v>2063300</v>
      </c>
      <c r="D19" s="102">
        <v>2048900</v>
      </c>
      <c r="E19" s="103">
        <v>96</v>
      </c>
      <c r="F19" s="103">
        <v>99.3</v>
      </c>
      <c r="G19" s="102">
        <v>15</v>
      </c>
      <c r="H19" s="102">
        <v>38</v>
      </c>
      <c r="I19" s="102">
        <v>7048832</v>
      </c>
      <c r="J19" s="102">
        <v>174957</v>
      </c>
    </row>
    <row r="20" spans="1:10">
      <c r="A20" s="104" t="str">
        <f>A10</f>
        <v>　　 10</v>
      </c>
      <c r="B20" s="102">
        <v>2156636</v>
      </c>
      <c r="C20" s="102">
        <v>2078500</v>
      </c>
      <c r="D20" s="102">
        <v>2066000</v>
      </c>
      <c r="E20" s="103">
        <v>96.4</v>
      </c>
      <c r="F20" s="103">
        <v>99.4</v>
      </c>
      <c r="G20" s="102">
        <v>15</v>
      </c>
      <c r="H20" s="102">
        <v>37</v>
      </c>
      <c r="I20" s="102">
        <v>7103915</v>
      </c>
      <c r="J20" s="102">
        <v>176312</v>
      </c>
    </row>
    <row r="21" spans="1:10">
      <c r="A21" s="104" t="str">
        <f>A11</f>
        <v>　　 11</v>
      </c>
      <c r="B21" s="102">
        <v>2163080</v>
      </c>
      <c r="C21" s="102">
        <v>2087300</v>
      </c>
      <c r="D21" s="102">
        <v>2076900</v>
      </c>
      <c r="E21" s="103">
        <v>96.5</v>
      </c>
      <c r="F21" s="103">
        <v>99.5</v>
      </c>
      <c r="G21" s="102">
        <v>15</v>
      </c>
      <c r="H21" s="102">
        <v>39</v>
      </c>
      <c r="I21" s="102">
        <v>7155432</v>
      </c>
      <c r="J21" s="102">
        <v>177633</v>
      </c>
    </row>
    <row r="22" spans="1:10">
      <c r="A22" s="104" t="str">
        <f>A12</f>
        <v>　　 12</v>
      </c>
      <c r="B22" s="102">
        <v>2166240</v>
      </c>
      <c r="C22" s="102">
        <v>2094500</v>
      </c>
      <c r="D22" s="102">
        <v>2084000</v>
      </c>
      <c r="E22" s="103">
        <v>96.7</v>
      </c>
      <c r="F22" s="103">
        <v>99.5</v>
      </c>
      <c r="G22" s="102">
        <v>15</v>
      </c>
      <c r="H22" s="102">
        <v>39</v>
      </c>
      <c r="I22" s="102">
        <v>7210966</v>
      </c>
      <c r="J22" s="102">
        <v>179041</v>
      </c>
    </row>
    <row r="23" spans="1:10">
      <c r="A23" s="101" t="str">
        <f>A13</f>
        <v>　　 13</v>
      </c>
      <c r="B23" s="100">
        <v>2174004</v>
      </c>
      <c r="C23" s="98">
        <v>2110000</v>
      </c>
      <c r="D23" s="98">
        <v>2101500</v>
      </c>
      <c r="E23" s="99">
        <v>97.1</v>
      </c>
      <c r="F23" s="99">
        <v>99.6</v>
      </c>
      <c r="G23" s="98">
        <v>15</v>
      </c>
      <c r="H23" s="98">
        <v>39</v>
      </c>
      <c r="I23" s="98">
        <v>7263652</v>
      </c>
      <c r="J23" s="98">
        <v>180358</v>
      </c>
    </row>
    <row r="24" spans="1:10" ht="6" customHeight="1">
      <c r="A24" s="97"/>
      <c r="B24" s="96"/>
      <c r="C24" s="95"/>
      <c r="D24" s="95"/>
      <c r="E24" s="95"/>
      <c r="F24" s="95"/>
      <c r="G24" s="95"/>
      <c r="H24" s="95"/>
      <c r="I24" s="95"/>
      <c r="J24" s="95"/>
    </row>
    <row r="25" spans="1:10">
      <c r="A25" s="94" t="s">
        <v>60</v>
      </c>
    </row>
  </sheetData>
  <mergeCells count="13"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  <mergeCell ref="G6:H6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37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97" t="s">
        <v>46</v>
      </c>
      <c r="C5" s="92" t="s">
        <v>45</v>
      </c>
      <c r="D5" s="500" t="s">
        <v>44</v>
      </c>
      <c r="E5" s="92" t="s">
        <v>2</v>
      </c>
      <c r="F5" s="80" t="s">
        <v>3</v>
      </c>
      <c r="G5" s="495" t="s">
        <v>4</v>
      </c>
      <c r="H5" s="496"/>
      <c r="I5" s="80" t="s">
        <v>5</v>
      </c>
      <c r="J5" s="91" t="s">
        <v>3</v>
      </c>
    </row>
    <row r="6" spans="1:10" ht="13.5" customHeight="1">
      <c r="A6" s="47" t="s">
        <v>8</v>
      </c>
      <c r="B6" s="498"/>
      <c r="C6" s="90" t="s">
        <v>9</v>
      </c>
      <c r="D6" s="501"/>
      <c r="E6" s="47" t="s">
        <v>43</v>
      </c>
      <c r="F6" s="89" t="s">
        <v>11</v>
      </c>
      <c r="G6" s="493" t="s">
        <v>54</v>
      </c>
      <c r="H6" s="494"/>
      <c r="I6" s="73" t="s">
        <v>13</v>
      </c>
      <c r="J6" s="88" t="s">
        <v>14</v>
      </c>
    </row>
    <row r="7" spans="1:10" ht="13.5" customHeight="1">
      <c r="A7" s="61"/>
      <c r="B7" s="499"/>
      <c r="C7" s="87" t="s">
        <v>41</v>
      </c>
      <c r="D7" s="502"/>
      <c r="E7" s="70" t="s">
        <v>21</v>
      </c>
      <c r="F7" s="86" t="s">
        <v>22</v>
      </c>
      <c r="G7" s="503" t="s">
        <v>23</v>
      </c>
      <c r="H7" s="504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68</v>
      </c>
      <c r="B9" s="36">
        <v>32635</v>
      </c>
      <c r="C9" s="36">
        <v>28277</v>
      </c>
      <c r="D9" s="36">
        <v>30138</v>
      </c>
      <c r="E9" s="36">
        <v>25960</v>
      </c>
      <c r="F9" s="37">
        <v>79.5</v>
      </c>
      <c r="G9" s="506">
        <v>984373</v>
      </c>
      <c r="H9" s="506"/>
      <c r="I9" s="36">
        <v>976315</v>
      </c>
      <c r="J9" s="37">
        <v>99.2</v>
      </c>
    </row>
    <row r="10" spans="1:10">
      <c r="A10" s="84" t="s">
        <v>48</v>
      </c>
      <c r="B10" s="36">
        <v>32635</v>
      </c>
      <c r="C10" s="36">
        <v>28277</v>
      </c>
      <c r="D10" s="36">
        <v>30138</v>
      </c>
      <c r="E10" s="36">
        <v>26300</v>
      </c>
      <c r="F10" s="37">
        <v>80.599999999999994</v>
      </c>
      <c r="G10" s="506">
        <v>998882</v>
      </c>
      <c r="H10" s="506"/>
      <c r="I10" s="36">
        <v>991968</v>
      </c>
      <c r="J10" s="37">
        <v>99.3</v>
      </c>
    </row>
    <row r="11" spans="1:10">
      <c r="A11" s="84" t="s">
        <v>55</v>
      </c>
      <c r="B11" s="36">
        <v>32635</v>
      </c>
      <c r="C11" s="36">
        <v>28277</v>
      </c>
      <c r="D11" s="36">
        <v>30138</v>
      </c>
      <c r="E11" s="36">
        <v>26530</v>
      </c>
      <c r="F11" s="37">
        <v>81.3</v>
      </c>
      <c r="G11" s="506">
        <v>1013467</v>
      </c>
      <c r="H11" s="506"/>
      <c r="I11" s="36">
        <v>1007516</v>
      </c>
      <c r="J11" s="37">
        <v>99.4</v>
      </c>
    </row>
    <row r="12" spans="1:10">
      <c r="A12" s="84" t="s">
        <v>61</v>
      </c>
      <c r="B12" s="36">
        <v>32645</v>
      </c>
      <c r="C12" s="36">
        <v>28277</v>
      </c>
      <c r="D12" s="36">
        <v>30138</v>
      </c>
      <c r="E12" s="36">
        <v>26740</v>
      </c>
      <c r="F12" s="37">
        <v>81.900000000000006</v>
      </c>
      <c r="G12" s="506">
        <v>1027005</v>
      </c>
      <c r="H12" s="506"/>
      <c r="I12" s="36">
        <v>1021531</v>
      </c>
      <c r="J12" s="37">
        <v>99.5</v>
      </c>
    </row>
    <row r="13" spans="1:10" ht="13.5" customHeight="1">
      <c r="A13" s="82" t="s">
        <v>67</v>
      </c>
      <c r="B13" s="32">
        <v>32645</v>
      </c>
      <c r="C13" s="32">
        <v>28277</v>
      </c>
      <c r="D13" s="32">
        <v>30138</v>
      </c>
      <c r="E13" s="32">
        <v>26930</v>
      </c>
      <c r="F13" s="33">
        <v>82.5</v>
      </c>
      <c r="G13" s="507">
        <v>1041356</v>
      </c>
      <c r="H13" s="507"/>
      <c r="I13" s="32">
        <v>1036530</v>
      </c>
      <c r="J13" s="33">
        <v>99.5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97" t="s">
        <v>40</v>
      </c>
      <c r="E15" s="79" t="s">
        <v>7</v>
      </c>
      <c r="F15" s="78"/>
      <c r="G15" s="505" t="s">
        <v>51</v>
      </c>
      <c r="H15" s="505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98"/>
      <c r="E16" s="71" t="s">
        <v>16</v>
      </c>
      <c r="F16" s="74" t="s">
        <v>17</v>
      </c>
      <c r="G16" s="498"/>
      <c r="H16" s="498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99"/>
      <c r="E17" s="70" t="s">
        <v>22</v>
      </c>
      <c r="F17" s="69" t="s">
        <v>22</v>
      </c>
      <c r="G17" s="499"/>
      <c r="H17" s="499"/>
      <c r="I17" s="68"/>
      <c r="J17" s="61"/>
    </row>
    <row r="18" spans="1:10">
      <c r="A18" s="67"/>
    </row>
    <row r="19" spans="1:10">
      <c r="A19" s="66" t="s">
        <v>66</v>
      </c>
      <c r="B19" s="36">
        <v>2143476</v>
      </c>
      <c r="C19" s="36">
        <v>2051000</v>
      </c>
      <c r="D19" s="36">
        <v>2034000</v>
      </c>
      <c r="E19" s="37">
        <v>95.7</v>
      </c>
      <c r="F19" s="37">
        <v>99.2</v>
      </c>
      <c r="G19" s="36">
        <v>15</v>
      </c>
      <c r="H19" s="36">
        <v>37</v>
      </c>
      <c r="I19" s="36">
        <v>6966369</v>
      </c>
      <c r="J19" s="36">
        <v>172410</v>
      </c>
    </row>
    <row r="20" spans="1:10">
      <c r="A20" s="66" t="s">
        <v>48</v>
      </c>
      <c r="B20" s="36">
        <v>2149884</v>
      </c>
      <c r="C20" s="36">
        <v>2063300</v>
      </c>
      <c r="D20" s="36">
        <v>2048900</v>
      </c>
      <c r="E20" s="37">
        <v>96</v>
      </c>
      <c r="F20" s="37">
        <v>99.3</v>
      </c>
      <c r="G20" s="36">
        <v>15</v>
      </c>
      <c r="H20" s="36">
        <v>38</v>
      </c>
      <c r="I20" s="36">
        <v>7048832</v>
      </c>
      <c r="J20" s="36">
        <v>174957</v>
      </c>
    </row>
    <row r="21" spans="1:10">
      <c r="A21" s="66" t="s">
        <v>55</v>
      </c>
      <c r="B21" s="36">
        <v>2156636</v>
      </c>
      <c r="C21" s="36">
        <v>2078500</v>
      </c>
      <c r="D21" s="36">
        <v>2066000</v>
      </c>
      <c r="E21" s="37">
        <v>96.4</v>
      </c>
      <c r="F21" s="37">
        <v>99.4</v>
      </c>
      <c r="G21" s="36">
        <v>15</v>
      </c>
      <c r="H21" s="36">
        <v>37</v>
      </c>
      <c r="I21" s="36">
        <v>7103915</v>
      </c>
      <c r="J21" s="36">
        <v>176312</v>
      </c>
    </row>
    <row r="22" spans="1:10">
      <c r="A22" s="66" t="s">
        <v>61</v>
      </c>
      <c r="B22" s="36">
        <v>2163080</v>
      </c>
      <c r="C22" s="36">
        <v>2087300</v>
      </c>
      <c r="D22" s="36">
        <v>2076900</v>
      </c>
      <c r="E22" s="37">
        <v>96.5</v>
      </c>
      <c r="F22" s="37">
        <v>99.5</v>
      </c>
      <c r="G22" s="36">
        <v>15</v>
      </c>
      <c r="H22" s="36">
        <v>39</v>
      </c>
      <c r="I22" s="36">
        <v>7155432</v>
      </c>
      <c r="J22" s="36">
        <v>177633</v>
      </c>
    </row>
    <row r="23" spans="1:10">
      <c r="A23" s="65" t="s">
        <v>65</v>
      </c>
      <c r="B23" s="32">
        <v>2166240</v>
      </c>
      <c r="C23" s="32">
        <v>2094500</v>
      </c>
      <c r="D23" s="32">
        <v>2084000</v>
      </c>
      <c r="E23" s="33">
        <v>96.7</v>
      </c>
      <c r="F23" s="33">
        <v>99.5</v>
      </c>
      <c r="G23" s="32">
        <v>15</v>
      </c>
      <c r="H23" s="32">
        <v>39</v>
      </c>
      <c r="I23" s="32">
        <v>7210966</v>
      </c>
      <c r="J23" s="32">
        <v>179041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60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97" t="s">
        <v>46</v>
      </c>
      <c r="C5" s="92" t="s">
        <v>45</v>
      </c>
      <c r="D5" s="500" t="s">
        <v>44</v>
      </c>
      <c r="E5" s="92" t="s">
        <v>2</v>
      </c>
      <c r="F5" s="80" t="s">
        <v>3</v>
      </c>
      <c r="G5" s="495" t="s">
        <v>4</v>
      </c>
      <c r="H5" s="496"/>
      <c r="I5" s="80" t="s">
        <v>5</v>
      </c>
      <c r="J5" s="91" t="s">
        <v>3</v>
      </c>
    </row>
    <row r="6" spans="1:10" ht="13.5" customHeight="1">
      <c r="A6" s="47" t="s">
        <v>8</v>
      </c>
      <c r="B6" s="498"/>
      <c r="C6" s="90" t="s">
        <v>9</v>
      </c>
      <c r="D6" s="501"/>
      <c r="E6" s="47" t="s">
        <v>43</v>
      </c>
      <c r="F6" s="89" t="s">
        <v>11</v>
      </c>
      <c r="G6" s="493" t="s">
        <v>54</v>
      </c>
      <c r="H6" s="494"/>
      <c r="I6" s="73" t="s">
        <v>13</v>
      </c>
      <c r="J6" s="88" t="s">
        <v>14</v>
      </c>
    </row>
    <row r="7" spans="1:10" ht="13.5" customHeight="1">
      <c r="A7" s="61"/>
      <c r="B7" s="499"/>
      <c r="C7" s="87" t="s">
        <v>41</v>
      </c>
      <c r="D7" s="502"/>
      <c r="E7" s="70" t="s">
        <v>21</v>
      </c>
      <c r="F7" s="86" t="s">
        <v>22</v>
      </c>
      <c r="G7" s="503" t="s">
        <v>23</v>
      </c>
      <c r="H7" s="504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64</v>
      </c>
      <c r="B9" s="36">
        <v>32637</v>
      </c>
      <c r="C9" s="36">
        <v>28277</v>
      </c>
      <c r="D9" s="36">
        <v>30138</v>
      </c>
      <c r="E9" s="36">
        <v>25580</v>
      </c>
      <c r="F9" s="37">
        <v>78.400000000000006</v>
      </c>
      <c r="G9" s="506">
        <v>965570</v>
      </c>
      <c r="H9" s="506"/>
      <c r="I9" s="36">
        <v>956681</v>
      </c>
      <c r="J9" s="37">
        <v>99.1</v>
      </c>
    </row>
    <row r="10" spans="1:10">
      <c r="A10" s="84" t="s">
        <v>34</v>
      </c>
      <c r="B10" s="36">
        <v>32635</v>
      </c>
      <c r="C10" s="36">
        <v>28277</v>
      </c>
      <c r="D10" s="36">
        <v>30138</v>
      </c>
      <c r="E10" s="36">
        <v>25960</v>
      </c>
      <c r="F10" s="37">
        <v>79.5</v>
      </c>
      <c r="G10" s="506">
        <v>984373</v>
      </c>
      <c r="H10" s="506"/>
      <c r="I10" s="36">
        <v>976315</v>
      </c>
      <c r="J10" s="37">
        <v>99.2</v>
      </c>
    </row>
    <row r="11" spans="1:10">
      <c r="A11" s="84" t="s">
        <v>48</v>
      </c>
      <c r="B11" s="36">
        <v>32635</v>
      </c>
      <c r="C11" s="36">
        <v>28277</v>
      </c>
      <c r="D11" s="36">
        <v>30138</v>
      </c>
      <c r="E11" s="36">
        <v>26300</v>
      </c>
      <c r="F11" s="37">
        <v>80.599999999999994</v>
      </c>
      <c r="G11" s="506">
        <v>998882</v>
      </c>
      <c r="H11" s="506"/>
      <c r="I11" s="36">
        <v>991968</v>
      </c>
      <c r="J11" s="37">
        <v>99.3</v>
      </c>
    </row>
    <row r="12" spans="1:10">
      <c r="A12" s="84" t="s">
        <v>55</v>
      </c>
      <c r="B12" s="36">
        <v>32635</v>
      </c>
      <c r="C12" s="36">
        <v>28277</v>
      </c>
      <c r="D12" s="36">
        <v>30138</v>
      </c>
      <c r="E12" s="36">
        <v>26530</v>
      </c>
      <c r="F12" s="37">
        <v>81.3</v>
      </c>
      <c r="G12" s="506">
        <v>1013467</v>
      </c>
      <c r="H12" s="506"/>
      <c r="I12" s="36">
        <v>1007516</v>
      </c>
      <c r="J12" s="37">
        <v>99.4</v>
      </c>
    </row>
    <row r="13" spans="1:10" ht="13.5" customHeight="1">
      <c r="A13" s="82" t="s">
        <v>63</v>
      </c>
      <c r="B13" s="32">
        <v>32645</v>
      </c>
      <c r="C13" s="32">
        <v>28277</v>
      </c>
      <c r="D13" s="32">
        <v>30138</v>
      </c>
      <c r="E13" s="32">
        <v>26740</v>
      </c>
      <c r="F13" s="33">
        <v>81.900000000000006</v>
      </c>
      <c r="G13" s="507">
        <v>1027005</v>
      </c>
      <c r="H13" s="507"/>
      <c r="I13" s="32">
        <v>1021531</v>
      </c>
      <c r="J13" s="33">
        <v>99.5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97" t="s">
        <v>40</v>
      </c>
      <c r="E15" s="79" t="s">
        <v>7</v>
      </c>
      <c r="F15" s="78"/>
      <c r="G15" s="505" t="s">
        <v>51</v>
      </c>
      <c r="H15" s="505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98"/>
      <c r="E16" s="71" t="s">
        <v>16</v>
      </c>
      <c r="F16" s="74" t="s">
        <v>17</v>
      </c>
      <c r="G16" s="498"/>
      <c r="H16" s="498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99"/>
      <c r="E17" s="70" t="s">
        <v>22</v>
      </c>
      <c r="F17" s="69" t="s">
        <v>22</v>
      </c>
      <c r="G17" s="499"/>
      <c r="H17" s="499"/>
      <c r="I17" s="68"/>
      <c r="J17" s="61"/>
    </row>
    <row r="18" spans="1:10">
      <c r="A18" s="67"/>
    </row>
    <row r="19" spans="1:10">
      <c r="A19" s="66" t="s">
        <v>62</v>
      </c>
      <c r="B19" s="36">
        <v>2141051</v>
      </c>
      <c r="C19" s="36">
        <v>2040000</v>
      </c>
      <c r="D19" s="36">
        <v>2022000</v>
      </c>
      <c r="E19" s="37">
        <v>95.3</v>
      </c>
      <c r="F19" s="37">
        <v>99.1</v>
      </c>
      <c r="G19" s="36">
        <v>15</v>
      </c>
      <c r="H19" s="36">
        <v>37</v>
      </c>
      <c r="I19" s="36">
        <v>6892383</v>
      </c>
      <c r="J19" s="36">
        <v>170799</v>
      </c>
    </row>
    <row r="20" spans="1:10">
      <c r="A20" s="66" t="s">
        <v>34</v>
      </c>
      <c r="B20" s="36">
        <v>2143476</v>
      </c>
      <c r="C20" s="36">
        <v>2051000</v>
      </c>
      <c r="D20" s="36">
        <v>2034000</v>
      </c>
      <c r="E20" s="37">
        <v>95.7</v>
      </c>
      <c r="F20" s="37">
        <v>99.2</v>
      </c>
      <c r="G20" s="36">
        <v>15</v>
      </c>
      <c r="H20" s="36">
        <v>37</v>
      </c>
      <c r="I20" s="36">
        <v>6966369</v>
      </c>
      <c r="J20" s="36">
        <v>172410</v>
      </c>
    </row>
    <row r="21" spans="1:10">
      <c r="A21" s="66" t="s">
        <v>48</v>
      </c>
      <c r="B21" s="36">
        <v>2149884</v>
      </c>
      <c r="C21" s="36">
        <v>2063300</v>
      </c>
      <c r="D21" s="36">
        <v>2048900</v>
      </c>
      <c r="E21" s="37">
        <v>96</v>
      </c>
      <c r="F21" s="37">
        <v>99.3</v>
      </c>
      <c r="G21" s="36">
        <v>15</v>
      </c>
      <c r="H21" s="36">
        <v>38</v>
      </c>
      <c r="I21" s="36">
        <v>7048832</v>
      </c>
      <c r="J21" s="36">
        <v>174957</v>
      </c>
    </row>
    <row r="22" spans="1:10">
      <c r="A22" s="66" t="s">
        <v>55</v>
      </c>
      <c r="B22" s="36">
        <v>2156636</v>
      </c>
      <c r="C22" s="36">
        <v>2078500</v>
      </c>
      <c r="D22" s="36">
        <v>2066000</v>
      </c>
      <c r="E22" s="37">
        <v>96.4</v>
      </c>
      <c r="F22" s="37">
        <v>99.4</v>
      </c>
      <c r="G22" s="36">
        <v>15</v>
      </c>
      <c r="H22" s="36">
        <v>37</v>
      </c>
      <c r="I22" s="36">
        <v>7103915</v>
      </c>
      <c r="J22" s="36">
        <v>176312</v>
      </c>
    </row>
    <row r="23" spans="1:10">
      <c r="A23" s="65" t="s">
        <v>61</v>
      </c>
      <c r="B23" s="32">
        <v>2163080</v>
      </c>
      <c r="C23" s="32">
        <v>2087300</v>
      </c>
      <c r="D23" s="32">
        <v>2076900</v>
      </c>
      <c r="E23" s="33">
        <v>96.5</v>
      </c>
      <c r="F23" s="33">
        <v>99.5</v>
      </c>
      <c r="G23" s="32">
        <v>15</v>
      </c>
      <c r="H23" s="32">
        <v>39</v>
      </c>
      <c r="I23" s="32">
        <v>7155432</v>
      </c>
      <c r="J23" s="32">
        <v>177633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60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97" t="s">
        <v>46</v>
      </c>
      <c r="C5" s="92" t="s">
        <v>45</v>
      </c>
      <c r="D5" s="500" t="s">
        <v>44</v>
      </c>
      <c r="E5" s="92" t="s">
        <v>2</v>
      </c>
      <c r="F5" s="80" t="s">
        <v>3</v>
      </c>
      <c r="G5" s="495" t="s">
        <v>4</v>
      </c>
      <c r="H5" s="496"/>
      <c r="I5" s="80" t="s">
        <v>5</v>
      </c>
      <c r="J5" s="91" t="s">
        <v>3</v>
      </c>
    </row>
    <row r="6" spans="1:10" ht="13.5" customHeight="1">
      <c r="A6" s="47" t="s">
        <v>8</v>
      </c>
      <c r="B6" s="498"/>
      <c r="C6" s="90" t="s">
        <v>9</v>
      </c>
      <c r="D6" s="501"/>
      <c r="E6" s="47" t="s">
        <v>43</v>
      </c>
      <c r="F6" s="89" t="s">
        <v>11</v>
      </c>
      <c r="G6" s="493" t="s">
        <v>54</v>
      </c>
      <c r="H6" s="494"/>
      <c r="I6" s="73" t="s">
        <v>13</v>
      </c>
      <c r="J6" s="88" t="s">
        <v>14</v>
      </c>
    </row>
    <row r="7" spans="1:10" ht="13.5" customHeight="1">
      <c r="A7" s="61"/>
      <c r="B7" s="499"/>
      <c r="C7" s="87" t="s">
        <v>41</v>
      </c>
      <c r="D7" s="502"/>
      <c r="E7" s="70" t="s">
        <v>21</v>
      </c>
      <c r="F7" s="86" t="s">
        <v>22</v>
      </c>
      <c r="G7" s="503" t="s">
        <v>23</v>
      </c>
      <c r="H7" s="504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59</v>
      </c>
      <c r="B9" s="36">
        <v>32637</v>
      </c>
      <c r="C9" s="36">
        <v>27859</v>
      </c>
      <c r="D9" s="36">
        <v>30138</v>
      </c>
      <c r="E9" s="36">
        <v>25180</v>
      </c>
      <c r="F9" s="37">
        <v>77.2</v>
      </c>
      <c r="G9" s="506">
        <v>947283</v>
      </c>
      <c r="H9" s="506"/>
      <c r="I9" s="36">
        <v>937158</v>
      </c>
      <c r="J9" s="37">
        <v>98.9</v>
      </c>
    </row>
    <row r="10" spans="1:10">
      <c r="A10" s="84" t="s">
        <v>58</v>
      </c>
      <c r="B10" s="36">
        <v>32637</v>
      </c>
      <c r="C10" s="36">
        <v>28277</v>
      </c>
      <c r="D10" s="36">
        <v>30138</v>
      </c>
      <c r="E10" s="36">
        <v>25580</v>
      </c>
      <c r="F10" s="37">
        <v>78.400000000000006</v>
      </c>
      <c r="G10" s="506">
        <v>965570</v>
      </c>
      <c r="H10" s="506"/>
      <c r="I10" s="36">
        <v>956681</v>
      </c>
      <c r="J10" s="37">
        <v>99.1</v>
      </c>
    </row>
    <row r="11" spans="1:10">
      <c r="A11" s="84" t="s">
        <v>34</v>
      </c>
      <c r="B11" s="36">
        <v>32635</v>
      </c>
      <c r="C11" s="36">
        <v>28277</v>
      </c>
      <c r="D11" s="36">
        <v>30138</v>
      </c>
      <c r="E11" s="36">
        <v>25960</v>
      </c>
      <c r="F11" s="37">
        <v>79.5</v>
      </c>
      <c r="G11" s="506">
        <v>984373</v>
      </c>
      <c r="H11" s="506"/>
      <c r="I11" s="36">
        <v>976315</v>
      </c>
      <c r="J11" s="37">
        <v>99.2</v>
      </c>
    </row>
    <row r="12" spans="1:10">
      <c r="A12" s="84" t="s">
        <v>48</v>
      </c>
      <c r="B12" s="36">
        <v>32635</v>
      </c>
      <c r="C12" s="36">
        <v>28277</v>
      </c>
      <c r="D12" s="36">
        <v>30138</v>
      </c>
      <c r="E12" s="36">
        <v>26300</v>
      </c>
      <c r="F12" s="37">
        <v>80.599999999999994</v>
      </c>
      <c r="G12" s="506">
        <v>998882</v>
      </c>
      <c r="H12" s="506"/>
      <c r="I12" s="36">
        <v>991968</v>
      </c>
      <c r="J12" s="37">
        <v>99.3</v>
      </c>
    </row>
    <row r="13" spans="1:10">
      <c r="A13" s="82" t="s">
        <v>57</v>
      </c>
      <c r="B13" s="32">
        <v>32635</v>
      </c>
      <c r="C13" s="32">
        <v>28277</v>
      </c>
      <c r="D13" s="32">
        <v>30138</v>
      </c>
      <c r="E13" s="32">
        <v>26530</v>
      </c>
      <c r="F13" s="33">
        <v>81.3</v>
      </c>
      <c r="G13" s="508">
        <v>1013467</v>
      </c>
      <c r="H13" s="508"/>
      <c r="I13" s="32">
        <v>1007516</v>
      </c>
      <c r="J13" s="33">
        <v>99.4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97" t="s">
        <v>40</v>
      </c>
      <c r="E15" s="79" t="s">
        <v>7</v>
      </c>
      <c r="F15" s="78"/>
      <c r="G15" s="505" t="s">
        <v>51</v>
      </c>
      <c r="H15" s="505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98"/>
      <c r="E16" s="71" t="s">
        <v>16</v>
      </c>
      <c r="F16" s="74" t="s">
        <v>17</v>
      </c>
      <c r="G16" s="498"/>
      <c r="H16" s="498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99"/>
      <c r="E17" s="70" t="s">
        <v>22</v>
      </c>
      <c r="F17" s="69" t="s">
        <v>22</v>
      </c>
      <c r="G17" s="499"/>
      <c r="H17" s="499"/>
      <c r="I17" s="68"/>
      <c r="J17" s="61"/>
    </row>
    <row r="18" spans="1:10">
      <c r="A18" s="67"/>
    </row>
    <row r="19" spans="1:10">
      <c r="A19" s="66" t="s">
        <v>56</v>
      </c>
      <c r="B19" s="36">
        <v>2142298</v>
      </c>
      <c r="C19" s="36">
        <v>2025000</v>
      </c>
      <c r="D19" s="36">
        <v>2003000</v>
      </c>
      <c r="E19" s="37">
        <v>94.5</v>
      </c>
      <c r="F19" s="37">
        <v>98.9</v>
      </c>
      <c r="G19" s="36">
        <v>15</v>
      </c>
      <c r="H19" s="36">
        <v>36</v>
      </c>
      <c r="I19" s="36">
        <v>6792664</v>
      </c>
      <c r="J19" s="36">
        <v>168299</v>
      </c>
    </row>
    <row r="20" spans="1:10">
      <c r="A20" s="66" t="s">
        <v>31</v>
      </c>
      <c r="B20" s="36">
        <v>2141051</v>
      </c>
      <c r="C20" s="36">
        <v>2040000</v>
      </c>
      <c r="D20" s="36">
        <v>2022000</v>
      </c>
      <c r="E20" s="37">
        <v>95.3</v>
      </c>
      <c r="F20" s="37">
        <v>99.1</v>
      </c>
      <c r="G20" s="36">
        <v>15</v>
      </c>
      <c r="H20" s="36">
        <v>37</v>
      </c>
      <c r="I20" s="36">
        <v>6892383</v>
      </c>
      <c r="J20" s="36">
        <v>170799</v>
      </c>
    </row>
    <row r="21" spans="1:10">
      <c r="A21" s="66" t="s">
        <v>34</v>
      </c>
      <c r="B21" s="36">
        <v>2143476</v>
      </c>
      <c r="C21" s="36">
        <v>2051000</v>
      </c>
      <c r="D21" s="36">
        <v>2034000</v>
      </c>
      <c r="E21" s="37">
        <v>95.7</v>
      </c>
      <c r="F21" s="37">
        <v>99.2</v>
      </c>
      <c r="G21" s="36">
        <v>15</v>
      </c>
      <c r="H21" s="36">
        <v>37</v>
      </c>
      <c r="I21" s="36">
        <v>6966369</v>
      </c>
      <c r="J21" s="36">
        <v>172410</v>
      </c>
    </row>
    <row r="22" spans="1:10">
      <c r="A22" s="66" t="s">
        <v>48</v>
      </c>
      <c r="B22" s="36">
        <v>2149884</v>
      </c>
      <c r="C22" s="36">
        <v>2063300</v>
      </c>
      <c r="D22" s="36">
        <v>2048900</v>
      </c>
      <c r="E22" s="37">
        <v>96</v>
      </c>
      <c r="F22" s="37">
        <v>99.3</v>
      </c>
      <c r="G22" s="36">
        <v>15</v>
      </c>
      <c r="H22" s="36">
        <v>38</v>
      </c>
      <c r="I22" s="36">
        <v>7048832</v>
      </c>
      <c r="J22" s="36">
        <v>174957</v>
      </c>
    </row>
    <row r="23" spans="1:10">
      <c r="A23" s="65" t="s">
        <v>55</v>
      </c>
      <c r="B23" s="32">
        <v>2156636</v>
      </c>
      <c r="C23" s="32">
        <v>2078500</v>
      </c>
      <c r="D23" s="32">
        <v>2066000</v>
      </c>
      <c r="E23" s="33">
        <v>96.4</v>
      </c>
      <c r="F23" s="33">
        <v>99.4</v>
      </c>
      <c r="G23" s="32">
        <v>15</v>
      </c>
      <c r="H23" s="32">
        <v>37</v>
      </c>
      <c r="I23" s="32">
        <v>7103915</v>
      </c>
      <c r="J23" s="32">
        <v>176312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32</v>
      </c>
    </row>
  </sheetData>
  <mergeCells count="13">
    <mergeCell ref="D15:D17"/>
    <mergeCell ref="G7:H7"/>
    <mergeCell ref="H15:H17"/>
    <mergeCell ref="G15:G17"/>
    <mergeCell ref="G6:H6"/>
    <mergeCell ref="G13:H13"/>
    <mergeCell ref="B5:B7"/>
    <mergeCell ref="D5:D7"/>
    <mergeCell ref="G9:H9"/>
    <mergeCell ref="G12:H12"/>
    <mergeCell ref="G11:H11"/>
    <mergeCell ref="G10:H10"/>
    <mergeCell ref="G5:H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5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6" width="9.375" style="29" customWidth="1"/>
    <col min="7" max="8" width="6.125" style="29" customWidth="1"/>
    <col min="9" max="9" width="9.375" style="29" customWidth="1"/>
    <col min="10" max="10" width="8.5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6" customHeight="1"/>
    <row r="3" spans="1:10">
      <c r="A3" s="58" t="s">
        <v>47</v>
      </c>
    </row>
    <row r="4" spans="1:10" ht="1.5" customHeight="1">
      <c r="A4" s="93"/>
      <c r="B4" s="93"/>
      <c r="C4" s="58"/>
    </row>
    <row r="5" spans="1:10" ht="10.5" customHeight="1">
      <c r="A5" s="76"/>
      <c r="B5" s="497" t="s">
        <v>46</v>
      </c>
      <c r="C5" s="92" t="s">
        <v>45</v>
      </c>
      <c r="D5" s="500" t="s">
        <v>44</v>
      </c>
      <c r="E5" s="92" t="s">
        <v>2</v>
      </c>
      <c r="F5" s="80" t="s">
        <v>3</v>
      </c>
      <c r="G5" s="495" t="s">
        <v>4</v>
      </c>
      <c r="H5" s="496"/>
      <c r="I5" s="80" t="s">
        <v>5</v>
      </c>
      <c r="J5" s="91" t="s">
        <v>3</v>
      </c>
    </row>
    <row r="6" spans="1:10" ht="13.5" customHeight="1">
      <c r="A6" s="47" t="s">
        <v>8</v>
      </c>
      <c r="B6" s="498"/>
      <c r="C6" s="90" t="s">
        <v>9</v>
      </c>
      <c r="D6" s="501"/>
      <c r="E6" s="47" t="s">
        <v>43</v>
      </c>
      <c r="F6" s="89" t="s">
        <v>11</v>
      </c>
      <c r="G6" s="493" t="s">
        <v>54</v>
      </c>
      <c r="H6" s="494"/>
      <c r="I6" s="73" t="s">
        <v>13</v>
      </c>
      <c r="J6" s="88" t="s">
        <v>14</v>
      </c>
    </row>
    <row r="7" spans="1:10" ht="13.5" customHeight="1">
      <c r="A7" s="61"/>
      <c r="B7" s="499"/>
      <c r="C7" s="87" t="s">
        <v>41</v>
      </c>
      <c r="D7" s="502"/>
      <c r="E7" s="70" t="s">
        <v>21</v>
      </c>
      <c r="F7" s="86" t="s">
        <v>22</v>
      </c>
      <c r="G7" s="503" t="s">
        <v>23</v>
      </c>
      <c r="H7" s="504"/>
      <c r="I7" s="69" t="s">
        <v>24</v>
      </c>
      <c r="J7" s="85" t="s">
        <v>22</v>
      </c>
    </row>
    <row r="8" spans="1:10" ht="6" customHeight="1">
      <c r="A8" s="67"/>
    </row>
    <row r="9" spans="1:10">
      <c r="A9" s="66" t="s">
        <v>53</v>
      </c>
      <c r="B9" s="36">
        <v>32637</v>
      </c>
      <c r="C9" s="36">
        <v>27768</v>
      </c>
      <c r="D9" s="36">
        <v>30138</v>
      </c>
      <c r="E9" s="36">
        <v>24760</v>
      </c>
      <c r="F9" s="37">
        <v>75.900000000000006</v>
      </c>
      <c r="G9" s="506">
        <v>926988</v>
      </c>
      <c r="H9" s="506"/>
      <c r="I9" s="36">
        <v>915940</v>
      </c>
      <c r="J9" s="37">
        <v>98.8</v>
      </c>
    </row>
    <row r="10" spans="1:10">
      <c r="A10" s="84" t="s">
        <v>30</v>
      </c>
      <c r="B10" s="36">
        <v>32637</v>
      </c>
      <c r="C10" s="36">
        <v>27859</v>
      </c>
      <c r="D10" s="36">
        <v>30138</v>
      </c>
      <c r="E10" s="36">
        <v>25180</v>
      </c>
      <c r="F10" s="37">
        <v>77.2</v>
      </c>
      <c r="G10" s="506">
        <v>947283</v>
      </c>
      <c r="H10" s="506"/>
      <c r="I10" s="36">
        <v>937158</v>
      </c>
      <c r="J10" s="37">
        <v>98.9</v>
      </c>
    </row>
    <row r="11" spans="1:10">
      <c r="A11" s="83" t="s">
        <v>31</v>
      </c>
      <c r="B11" s="36">
        <v>32637</v>
      </c>
      <c r="C11" s="36">
        <v>28277</v>
      </c>
      <c r="D11" s="36">
        <v>30138</v>
      </c>
      <c r="E11" s="36">
        <v>25580</v>
      </c>
      <c r="F11" s="37">
        <v>78.400000000000006</v>
      </c>
      <c r="G11" s="506">
        <v>965570</v>
      </c>
      <c r="H11" s="506"/>
      <c r="I11" s="36">
        <v>956681</v>
      </c>
      <c r="J11" s="37">
        <v>99.1</v>
      </c>
    </row>
    <row r="12" spans="1:10">
      <c r="A12" s="83" t="s">
        <v>34</v>
      </c>
      <c r="B12" s="36">
        <v>32635</v>
      </c>
      <c r="C12" s="36">
        <v>28277</v>
      </c>
      <c r="D12" s="36">
        <v>30138</v>
      </c>
      <c r="E12" s="36">
        <v>25960</v>
      </c>
      <c r="F12" s="37">
        <v>79.5</v>
      </c>
      <c r="G12" s="506">
        <v>984373</v>
      </c>
      <c r="H12" s="506"/>
      <c r="I12" s="36">
        <v>976315</v>
      </c>
      <c r="J12" s="37">
        <v>99.2</v>
      </c>
    </row>
    <row r="13" spans="1:10">
      <c r="A13" s="82" t="s">
        <v>52</v>
      </c>
      <c r="B13" s="32">
        <v>32635</v>
      </c>
      <c r="C13" s="32">
        <v>28277</v>
      </c>
      <c r="D13" s="32">
        <v>30138</v>
      </c>
      <c r="E13" s="32">
        <v>26300</v>
      </c>
      <c r="F13" s="33">
        <v>80.599999999999994</v>
      </c>
      <c r="G13" s="508">
        <v>998882</v>
      </c>
      <c r="H13" s="508"/>
      <c r="I13" s="32">
        <v>991968</v>
      </c>
      <c r="J13" s="33">
        <v>99.3</v>
      </c>
    </row>
    <row r="14" spans="1:10" ht="6" customHeight="1">
      <c r="A14" s="81"/>
    </row>
    <row r="15" spans="1:10" ht="10.5" customHeight="1">
      <c r="A15" s="67"/>
      <c r="B15" s="80" t="s">
        <v>6</v>
      </c>
      <c r="C15" s="80" t="s">
        <v>4</v>
      </c>
      <c r="D15" s="497" t="s">
        <v>40</v>
      </c>
      <c r="E15" s="79" t="s">
        <v>7</v>
      </c>
      <c r="F15" s="78"/>
      <c r="G15" s="505" t="s">
        <v>51</v>
      </c>
      <c r="H15" s="505" t="s">
        <v>50</v>
      </c>
      <c r="I15" s="77"/>
      <c r="J15" s="76"/>
    </row>
    <row r="16" spans="1:10">
      <c r="A16" s="75" t="s">
        <v>8</v>
      </c>
      <c r="B16" s="73" t="s">
        <v>37</v>
      </c>
      <c r="C16" s="73" t="s">
        <v>36</v>
      </c>
      <c r="D16" s="498"/>
      <c r="E16" s="71" t="s">
        <v>16</v>
      </c>
      <c r="F16" s="74" t="s">
        <v>17</v>
      </c>
      <c r="G16" s="498"/>
      <c r="H16" s="498"/>
      <c r="I16" s="72" t="s">
        <v>18</v>
      </c>
      <c r="J16" s="71" t="s">
        <v>19</v>
      </c>
    </row>
    <row r="17" spans="1:10">
      <c r="A17" s="63"/>
      <c r="B17" s="69" t="s">
        <v>25</v>
      </c>
      <c r="C17" s="69" t="s">
        <v>26</v>
      </c>
      <c r="D17" s="499"/>
      <c r="E17" s="70" t="s">
        <v>22</v>
      </c>
      <c r="F17" s="69" t="s">
        <v>22</v>
      </c>
      <c r="G17" s="499"/>
      <c r="H17" s="499"/>
      <c r="I17" s="68"/>
      <c r="J17" s="61"/>
    </row>
    <row r="18" spans="1:10">
      <c r="A18" s="67"/>
    </row>
    <row r="19" spans="1:10">
      <c r="A19" s="66" t="s">
        <v>49</v>
      </c>
      <c r="B19" s="36">
        <v>2146580</v>
      </c>
      <c r="C19" s="36">
        <v>2010000</v>
      </c>
      <c r="D19" s="36">
        <v>1986000</v>
      </c>
      <c r="E19" s="37">
        <v>93.6</v>
      </c>
      <c r="F19" s="37">
        <v>98.8</v>
      </c>
      <c r="G19" s="36">
        <v>15</v>
      </c>
      <c r="H19" s="36">
        <v>36</v>
      </c>
      <c r="I19" s="36">
        <v>6698266</v>
      </c>
      <c r="J19" s="36">
        <v>165874</v>
      </c>
    </row>
    <row r="20" spans="1:10">
      <c r="A20" s="66" t="s">
        <v>30</v>
      </c>
      <c r="B20" s="36">
        <v>2142298</v>
      </c>
      <c r="C20" s="36">
        <v>2025000</v>
      </c>
      <c r="D20" s="36">
        <v>2003000</v>
      </c>
      <c r="E20" s="37">
        <v>94.5</v>
      </c>
      <c r="F20" s="37">
        <v>98.9</v>
      </c>
      <c r="G20" s="36">
        <v>15</v>
      </c>
      <c r="H20" s="36">
        <v>36</v>
      </c>
      <c r="I20" s="36">
        <v>6792664</v>
      </c>
      <c r="J20" s="36">
        <v>168299</v>
      </c>
    </row>
    <row r="21" spans="1:10">
      <c r="A21" s="66" t="s">
        <v>31</v>
      </c>
      <c r="B21" s="36">
        <v>2141051</v>
      </c>
      <c r="C21" s="36">
        <v>2040000</v>
      </c>
      <c r="D21" s="36">
        <v>2022000</v>
      </c>
      <c r="E21" s="37">
        <v>95.3</v>
      </c>
      <c r="F21" s="37">
        <v>99.1</v>
      </c>
      <c r="G21" s="36">
        <v>15</v>
      </c>
      <c r="H21" s="36">
        <v>37</v>
      </c>
      <c r="I21" s="36">
        <v>6892383</v>
      </c>
      <c r="J21" s="36">
        <v>170799</v>
      </c>
    </row>
    <row r="22" spans="1:10">
      <c r="A22" s="66" t="s">
        <v>34</v>
      </c>
      <c r="B22" s="36">
        <v>2143476</v>
      </c>
      <c r="C22" s="36">
        <v>2051000</v>
      </c>
      <c r="D22" s="36">
        <v>2034000</v>
      </c>
      <c r="E22" s="37">
        <v>95.7</v>
      </c>
      <c r="F22" s="37">
        <v>99.2</v>
      </c>
      <c r="G22" s="36">
        <v>15</v>
      </c>
      <c r="H22" s="36">
        <v>37</v>
      </c>
      <c r="I22" s="36">
        <v>6966369</v>
      </c>
      <c r="J22" s="36">
        <v>172410</v>
      </c>
    </row>
    <row r="23" spans="1:10">
      <c r="A23" s="65" t="s">
        <v>48</v>
      </c>
      <c r="B23" s="64">
        <v>2149884</v>
      </c>
      <c r="C23" s="32">
        <v>2063300</v>
      </c>
      <c r="D23" s="32">
        <v>2048900</v>
      </c>
      <c r="E23" s="33">
        <v>96</v>
      </c>
      <c r="F23" s="33">
        <v>99.3</v>
      </c>
      <c r="G23" s="32">
        <v>15</v>
      </c>
      <c r="H23" s="32">
        <v>38</v>
      </c>
      <c r="I23" s="32">
        <v>7048832</v>
      </c>
      <c r="J23" s="32">
        <v>174957</v>
      </c>
    </row>
    <row r="24" spans="1:10">
      <c r="A24" s="63"/>
      <c r="B24" s="62"/>
      <c r="C24" s="61"/>
      <c r="D24" s="61"/>
      <c r="E24" s="61"/>
      <c r="F24" s="61"/>
      <c r="G24" s="61"/>
      <c r="H24" s="61"/>
      <c r="I24" s="61"/>
      <c r="J24" s="61"/>
    </row>
    <row r="25" spans="1:10">
      <c r="A25" s="29" t="s">
        <v>32</v>
      </c>
    </row>
  </sheetData>
  <mergeCells count="13">
    <mergeCell ref="B5:B7"/>
    <mergeCell ref="D5:D7"/>
    <mergeCell ref="D15:D17"/>
    <mergeCell ref="G7:H7"/>
    <mergeCell ref="G9:H9"/>
    <mergeCell ref="G10:H10"/>
    <mergeCell ref="G11:H11"/>
    <mergeCell ref="G12:H12"/>
    <mergeCell ref="H15:H17"/>
    <mergeCell ref="G15:G17"/>
    <mergeCell ref="G6:H6"/>
    <mergeCell ref="G5:H5"/>
    <mergeCell ref="G13:H13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6"/>
  <sheetViews>
    <sheetView showGridLines="0" zoomScale="125" zoomScaleNormal="125" workbookViewId="0"/>
  </sheetViews>
  <sheetFormatPr defaultColWidth="11.25" defaultRowHeight="10.5"/>
  <cols>
    <col min="1" max="1" width="10" style="29" customWidth="1"/>
    <col min="2" max="9" width="9.625" style="29" customWidth="1"/>
    <col min="10" max="10" width="10" style="29" customWidth="1"/>
    <col min="11" max="16384" width="11.25" style="29"/>
  </cols>
  <sheetData>
    <row r="1" spans="1:10" ht="13.5">
      <c r="A1" s="60" t="s">
        <v>33</v>
      </c>
      <c r="B1" s="59"/>
      <c r="C1" s="59"/>
      <c r="D1" s="59"/>
      <c r="E1" s="59"/>
      <c r="F1" s="59"/>
      <c r="G1" s="59"/>
      <c r="H1" s="59"/>
      <c r="I1" s="59"/>
    </row>
    <row r="2" spans="1:10" ht="6" customHeight="1"/>
    <row r="3" spans="1:10">
      <c r="A3" s="58" t="s">
        <v>47</v>
      </c>
    </row>
    <row r="4" spans="1:10" ht="1.5" customHeight="1">
      <c r="A4" s="57"/>
      <c r="B4" s="57"/>
      <c r="C4" s="56"/>
      <c r="D4" s="50"/>
      <c r="E4" s="50"/>
      <c r="F4" s="50"/>
      <c r="G4" s="50"/>
      <c r="H4" s="50"/>
      <c r="I4" s="50"/>
    </row>
    <row r="5" spans="1:10">
      <c r="B5" s="512" t="s">
        <v>46</v>
      </c>
      <c r="C5" s="46" t="s">
        <v>45</v>
      </c>
      <c r="D5" s="513" t="s">
        <v>44</v>
      </c>
      <c r="E5" s="46" t="s">
        <v>2</v>
      </c>
      <c r="F5" s="46" t="s">
        <v>3</v>
      </c>
      <c r="G5" s="46" t="s">
        <v>4</v>
      </c>
      <c r="H5" s="46" t="s">
        <v>5</v>
      </c>
      <c r="I5" s="45" t="s">
        <v>3</v>
      </c>
    </row>
    <row r="6" spans="1:10" ht="13.5" customHeight="1">
      <c r="A6" s="47" t="s">
        <v>8</v>
      </c>
      <c r="B6" s="510"/>
      <c r="C6" s="55" t="s">
        <v>9</v>
      </c>
      <c r="D6" s="514"/>
      <c r="E6" s="46" t="s">
        <v>43</v>
      </c>
      <c r="F6" s="55" t="s">
        <v>11</v>
      </c>
      <c r="G6" s="46" t="s">
        <v>42</v>
      </c>
      <c r="H6" s="46" t="s">
        <v>13</v>
      </c>
      <c r="I6" s="54" t="s">
        <v>14</v>
      </c>
    </row>
    <row r="7" spans="1:10" ht="13.5" customHeight="1">
      <c r="A7" s="30"/>
      <c r="B7" s="511"/>
      <c r="C7" s="53" t="s">
        <v>41</v>
      </c>
      <c r="D7" s="515"/>
      <c r="E7" s="43" t="s">
        <v>21</v>
      </c>
      <c r="F7" s="53" t="s">
        <v>22</v>
      </c>
      <c r="G7" s="43" t="s">
        <v>23</v>
      </c>
      <c r="H7" s="43" t="s">
        <v>24</v>
      </c>
      <c r="I7" s="52" t="s">
        <v>22</v>
      </c>
    </row>
    <row r="8" spans="1:10" ht="6" customHeight="1">
      <c r="B8" s="42"/>
    </row>
    <row r="9" spans="1:10">
      <c r="A9" s="41" t="s">
        <v>35</v>
      </c>
      <c r="B9" s="38">
        <v>32637</v>
      </c>
      <c r="C9" s="36">
        <v>27565</v>
      </c>
      <c r="D9" s="36">
        <v>30138</v>
      </c>
      <c r="E9" s="36">
        <v>24320</v>
      </c>
      <c r="F9" s="37">
        <v>74.5</v>
      </c>
      <c r="G9" s="36">
        <v>909899</v>
      </c>
      <c r="H9" s="36">
        <v>897661</v>
      </c>
      <c r="I9" s="37">
        <v>98.7</v>
      </c>
    </row>
    <row r="10" spans="1:10">
      <c r="A10" s="40" t="s">
        <v>29</v>
      </c>
      <c r="B10" s="38">
        <v>32637</v>
      </c>
      <c r="C10" s="36">
        <v>27768</v>
      </c>
      <c r="D10" s="36">
        <v>30138</v>
      </c>
      <c r="E10" s="36">
        <v>24760</v>
      </c>
      <c r="F10" s="37">
        <v>75.900000000000006</v>
      </c>
      <c r="G10" s="36">
        <v>926988</v>
      </c>
      <c r="H10" s="36">
        <v>915940</v>
      </c>
      <c r="I10" s="37">
        <v>98.8</v>
      </c>
    </row>
    <row r="11" spans="1:10">
      <c r="A11" s="39" t="s">
        <v>30</v>
      </c>
      <c r="B11" s="38">
        <v>32637</v>
      </c>
      <c r="C11" s="36">
        <v>27859</v>
      </c>
      <c r="D11" s="36">
        <v>30138</v>
      </c>
      <c r="E11" s="36">
        <v>25180</v>
      </c>
      <c r="F11" s="37">
        <v>77.2</v>
      </c>
      <c r="G11" s="36">
        <v>947283</v>
      </c>
      <c r="H11" s="36">
        <v>937158</v>
      </c>
      <c r="I11" s="37">
        <v>98.9</v>
      </c>
    </row>
    <row r="12" spans="1:10">
      <c r="A12" s="39" t="s">
        <v>31</v>
      </c>
      <c r="B12" s="38">
        <v>32637</v>
      </c>
      <c r="C12" s="36">
        <v>28277</v>
      </c>
      <c r="D12" s="36">
        <v>30138</v>
      </c>
      <c r="E12" s="36">
        <v>25580</v>
      </c>
      <c r="F12" s="37">
        <v>78.400000000000006</v>
      </c>
      <c r="G12" s="36">
        <v>965570</v>
      </c>
      <c r="H12" s="36">
        <v>956681</v>
      </c>
      <c r="I12" s="37">
        <v>99.1</v>
      </c>
    </row>
    <row r="13" spans="1:10">
      <c r="A13" s="35" t="s">
        <v>34</v>
      </c>
      <c r="B13" s="51">
        <v>32635</v>
      </c>
      <c r="C13" s="32">
        <v>28277</v>
      </c>
      <c r="D13" s="32">
        <v>30138</v>
      </c>
      <c r="E13" s="32">
        <v>25960</v>
      </c>
      <c r="F13" s="33">
        <v>79.5</v>
      </c>
      <c r="G13" s="32">
        <v>984373</v>
      </c>
      <c r="H13" s="32">
        <v>976315</v>
      </c>
      <c r="I13" s="33">
        <v>99.2</v>
      </c>
    </row>
    <row r="14" spans="1:10" ht="6" customHeight="1">
      <c r="B14" s="42"/>
    </row>
    <row r="15" spans="1:10" ht="1.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>
      <c r="B16" s="46" t="s">
        <v>6</v>
      </c>
      <c r="C16" s="46" t="s">
        <v>4</v>
      </c>
      <c r="D16" s="512" t="s">
        <v>40</v>
      </c>
      <c r="E16" s="49" t="s">
        <v>7</v>
      </c>
      <c r="F16" s="48"/>
      <c r="G16" s="509" t="s">
        <v>39</v>
      </c>
      <c r="H16" s="509" t="s">
        <v>38</v>
      </c>
      <c r="I16" s="42"/>
      <c r="J16" s="42"/>
    </row>
    <row r="17" spans="1:10">
      <c r="A17" s="47" t="s">
        <v>8</v>
      </c>
      <c r="B17" s="46" t="s">
        <v>37</v>
      </c>
      <c r="C17" s="46" t="s">
        <v>36</v>
      </c>
      <c r="D17" s="510"/>
      <c r="E17" s="44" t="s">
        <v>16</v>
      </c>
      <c r="F17" s="44" t="s">
        <v>17</v>
      </c>
      <c r="G17" s="510"/>
      <c r="H17" s="510"/>
      <c r="I17" s="44" t="s">
        <v>18</v>
      </c>
      <c r="J17" s="44" t="s">
        <v>19</v>
      </c>
    </row>
    <row r="18" spans="1:10">
      <c r="A18" s="30"/>
      <c r="B18" s="43" t="s">
        <v>25</v>
      </c>
      <c r="C18" s="43" t="s">
        <v>26</v>
      </c>
      <c r="D18" s="511"/>
      <c r="E18" s="43" t="s">
        <v>22</v>
      </c>
      <c r="F18" s="43" t="s">
        <v>22</v>
      </c>
      <c r="G18" s="511"/>
      <c r="H18" s="511"/>
      <c r="I18" s="31"/>
      <c r="J18" s="31"/>
    </row>
    <row r="19" spans="1:10">
      <c r="B19" s="42"/>
    </row>
    <row r="20" spans="1:10">
      <c r="A20" s="41" t="s">
        <v>35</v>
      </c>
      <c r="B20" s="38">
        <v>2150965</v>
      </c>
      <c r="C20" s="36">
        <v>1994000</v>
      </c>
      <c r="D20" s="36">
        <v>1968000</v>
      </c>
      <c r="E20" s="37">
        <v>92.7</v>
      </c>
      <c r="F20" s="37">
        <v>98.7</v>
      </c>
      <c r="G20" s="36">
        <v>15</v>
      </c>
      <c r="H20" s="36">
        <v>36</v>
      </c>
      <c r="I20" s="36">
        <v>6578010</v>
      </c>
      <c r="J20" s="36">
        <v>162644</v>
      </c>
    </row>
    <row r="21" spans="1:10">
      <c r="A21" s="40" t="s">
        <v>29</v>
      </c>
      <c r="B21" s="38">
        <v>2146580</v>
      </c>
      <c r="C21" s="36">
        <v>2010000</v>
      </c>
      <c r="D21" s="36">
        <v>1986000</v>
      </c>
      <c r="E21" s="37">
        <v>93.6</v>
      </c>
      <c r="F21" s="37">
        <v>98.8</v>
      </c>
      <c r="G21" s="36">
        <v>15</v>
      </c>
      <c r="H21" s="36">
        <v>36</v>
      </c>
      <c r="I21" s="36">
        <v>6698266</v>
      </c>
      <c r="J21" s="36">
        <v>165874</v>
      </c>
    </row>
    <row r="22" spans="1:10">
      <c r="A22" s="39" t="s">
        <v>30</v>
      </c>
      <c r="B22" s="38">
        <v>2142298</v>
      </c>
      <c r="C22" s="36">
        <v>2025000</v>
      </c>
      <c r="D22" s="36">
        <v>2003000</v>
      </c>
      <c r="E22" s="37">
        <v>94.5</v>
      </c>
      <c r="F22" s="37">
        <v>98.9</v>
      </c>
      <c r="G22" s="36">
        <v>15</v>
      </c>
      <c r="H22" s="36">
        <v>36</v>
      </c>
      <c r="I22" s="36">
        <v>6792664</v>
      </c>
      <c r="J22" s="36">
        <v>168299</v>
      </c>
    </row>
    <row r="23" spans="1:10">
      <c r="A23" s="39" t="s">
        <v>31</v>
      </c>
      <c r="B23" s="38">
        <v>2141051</v>
      </c>
      <c r="C23" s="36">
        <v>2040000</v>
      </c>
      <c r="D23" s="36">
        <v>2022000</v>
      </c>
      <c r="E23" s="37">
        <v>95.3</v>
      </c>
      <c r="F23" s="37">
        <v>99.1</v>
      </c>
      <c r="G23" s="36">
        <v>15</v>
      </c>
      <c r="H23" s="36">
        <v>37</v>
      </c>
      <c r="I23" s="36">
        <v>6892383</v>
      </c>
      <c r="J23" s="36">
        <v>170799</v>
      </c>
    </row>
    <row r="24" spans="1:10">
      <c r="A24" s="35" t="s">
        <v>34</v>
      </c>
      <c r="B24" s="34">
        <v>2143476</v>
      </c>
      <c r="C24" s="32">
        <v>2051000</v>
      </c>
      <c r="D24" s="32">
        <v>2034000</v>
      </c>
      <c r="E24" s="33">
        <v>95.7</v>
      </c>
      <c r="F24" s="33">
        <v>99.2</v>
      </c>
      <c r="G24" s="32">
        <v>15</v>
      </c>
      <c r="H24" s="32">
        <v>37</v>
      </c>
      <c r="I24" s="32">
        <v>6966369</v>
      </c>
      <c r="J24" s="32">
        <v>172410</v>
      </c>
    </row>
    <row r="25" spans="1:10" ht="5.2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</row>
    <row r="26" spans="1:10">
      <c r="A26" s="29" t="s">
        <v>32</v>
      </c>
    </row>
  </sheetData>
  <mergeCells count="5">
    <mergeCell ref="H16:H18"/>
    <mergeCell ref="B5:B7"/>
    <mergeCell ref="D5:D7"/>
    <mergeCell ref="D16:D18"/>
    <mergeCell ref="G16:G18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zoomScale="125" zoomScaleNormal="125" workbookViewId="0"/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341" t="s">
        <v>136</v>
      </c>
    </row>
    <row r="6" spans="1:10" ht="13.5" customHeight="1">
      <c r="A6" s="288" t="s">
        <v>8</v>
      </c>
      <c r="B6" s="392"/>
      <c r="C6" s="289" t="s">
        <v>137</v>
      </c>
      <c r="D6" s="395"/>
      <c r="E6" s="288" t="s">
        <v>138</v>
      </c>
      <c r="F6" s="339" t="s">
        <v>11</v>
      </c>
      <c r="G6" s="399" t="s">
        <v>139</v>
      </c>
      <c r="H6" s="400"/>
      <c r="I6" s="339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340" t="s">
        <v>22</v>
      </c>
      <c r="G7" s="401" t="s">
        <v>23</v>
      </c>
      <c r="H7" s="402"/>
      <c r="I7" s="295" t="s">
        <v>24</v>
      </c>
      <c r="J7" s="343" t="s">
        <v>22</v>
      </c>
    </row>
    <row r="8" spans="1:10" ht="4.5" customHeight="1">
      <c r="A8" s="297"/>
    </row>
    <row r="9" spans="1:10">
      <c r="A9" s="336" t="s">
        <v>164</v>
      </c>
      <c r="B9" s="299">
        <v>32650</v>
      </c>
      <c r="C9" s="299">
        <v>28866</v>
      </c>
      <c r="D9" s="299">
        <v>30258</v>
      </c>
      <c r="E9" s="299">
        <v>29052</v>
      </c>
      <c r="F9" s="300">
        <v>89</v>
      </c>
      <c r="G9" s="381">
        <v>1257318</v>
      </c>
      <c r="H9" s="381"/>
      <c r="I9" s="299">
        <v>1254782</v>
      </c>
      <c r="J9" s="300">
        <v>99.8</v>
      </c>
    </row>
    <row r="10" spans="1:10">
      <c r="A10" s="338" t="s">
        <v>156</v>
      </c>
      <c r="B10" s="302">
        <v>32650</v>
      </c>
      <c r="C10" s="303">
        <v>28866</v>
      </c>
      <c r="D10" s="303">
        <v>30258</v>
      </c>
      <c r="E10" s="303">
        <v>29087</v>
      </c>
      <c r="F10" s="304">
        <v>89.1</v>
      </c>
      <c r="G10" s="381">
        <v>1270373</v>
      </c>
      <c r="H10" s="381"/>
      <c r="I10" s="303">
        <v>1268201</v>
      </c>
      <c r="J10" s="304">
        <v>99.83</v>
      </c>
    </row>
    <row r="11" spans="1:10">
      <c r="A11" s="338" t="s">
        <v>157</v>
      </c>
      <c r="B11" s="302">
        <v>32650</v>
      </c>
      <c r="C11" s="303">
        <v>28866</v>
      </c>
      <c r="D11" s="303">
        <v>30258</v>
      </c>
      <c r="E11" s="303">
        <v>29126</v>
      </c>
      <c r="F11" s="304">
        <v>89.2</v>
      </c>
      <c r="G11" s="381">
        <v>1281172</v>
      </c>
      <c r="H11" s="381"/>
      <c r="I11" s="303">
        <v>1278986</v>
      </c>
      <c r="J11" s="304">
        <v>99.8</v>
      </c>
    </row>
    <row r="12" spans="1:10">
      <c r="A12" s="338" t="s">
        <v>159</v>
      </c>
      <c r="B12" s="303">
        <v>32650</v>
      </c>
      <c r="C12" s="303">
        <v>28866</v>
      </c>
      <c r="D12" s="303">
        <v>30258</v>
      </c>
      <c r="E12" s="303">
        <v>29149</v>
      </c>
      <c r="F12" s="304">
        <v>89.3</v>
      </c>
      <c r="G12" s="381">
        <v>1292084</v>
      </c>
      <c r="H12" s="381"/>
      <c r="I12" s="303">
        <v>1290031</v>
      </c>
      <c r="J12" s="304">
        <v>99.8</v>
      </c>
    </row>
    <row r="13" spans="1:10" ht="10.5" customHeight="1">
      <c r="A13" s="337" t="s">
        <v>165</v>
      </c>
      <c r="B13" s="306">
        <v>32650</v>
      </c>
      <c r="C13" s="307">
        <v>28866</v>
      </c>
      <c r="D13" s="307">
        <v>30261</v>
      </c>
      <c r="E13" s="307">
        <v>29164</v>
      </c>
      <c r="F13" s="308">
        <v>89.3</v>
      </c>
      <c r="G13" s="382">
        <v>1304744</v>
      </c>
      <c r="H13" s="382"/>
      <c r="I13" s="307">
        <v>1302635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83" t="s">
        <v>143</v>
      </c>
      <c r="E15" s="386" t="s">
        <v>136</v>
      </c>
      <c r="F15" s="387"/>
      <c r="G15" s="388" t="s">
        <v>106</v>
      </c>
      <c r="H15" s="383" t="s">
        <v>144</v>
      </c>
      <c r="I15" s="313"/>
      <c r="J15" s="314"/>
    </row>
    <row r="16" spans="1:10">
      <c r="A16" s="342" t="s">
        <v>8</v>
      </c>
      <c r="B16" s="345" t="s">
        <v>145</v>
      </c>
      <c r="C16" s="345" t="s">
        <v>145</v>
      </c>
      <c r="D16" s="384"/>
      <c r="E16" s="318" t="s">
        <v>16</v>
      </c>
      <c r="F16" s="313" t="s">
        <v>17</v>
      </c>
      <c r="G16" s="389"/>
      <c r="H16" s="384"/>
      <c r="I16" s="319" t="s">
        <v>18</v>
      </c>
      <c r="J16" s="318" t="s">
        <v>19</v>
      </c>
    </row>
    <row r="17" spans="1:10">
      <c r="A17" s="344"/>
      <c r="B17" s="321" t="s">
        <v>25</v>
      </c>
      <c r="C17" s="321" t="s">
        <v>26</v>
      </c>
      <c r="D17" s="385"/>
      <c r="E17" s="322" t="s">
        <v>22</v>
      </c>
      <c r="F17" s="321" t="s">
        <v>22</v>
      </c>
      <c r="G17" s="390"/>
      <c r="H17" s="385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164</v>
      </c>
      <c r="B19" s="323">
        <v>2317646</v>
      </c>
      <c r="C19" s="323">
        <v>2301800</v>
      </c>
      <c r="D19" s="323">
        <v>2297200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7886081.0999999996</v>
      </c>
      <c r="J19" s="323">
        <v>196050</v>
      </c>
    </row>
    <row r="20" spans="1:10">
      <c r="A20" s="338" t="s">
        <v>156</v>
      </c>
      <c r="B20" s="323">
        <v>2324877</v>
      </c>
      <c r="C20" s="323">
        <v>2309300</v>
      </c>
      <c r="D20" s="323">
        <v>2305400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7903161</v>
      </c>
      <c r="J20" s="323">
        <v>196507</v>
      </c>
    </row>
    <row r="21" spans="1:10">
      <c r="A21" s="338" t="s">
        <v>157</v>
      </c>
      <c r="B21" s="323">
        <v>2320719</v>
      </c>
      <c r="C21" s="323">
        <v>2305400</v>
      </c>
      <c r="D21" s="323">
        <v>2301500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7918357</v>
      </c>
      <c r="J21" s="323">
        <v>196819</v>
      </c>
    </row>
    <row r="22" spans="1:10">
      <c r="A22" s="338" t="s">
        <v>159</v>
      </c>
      <c r="B22" s="323">
        <v>2317985</v>
      </c>
      <c r="C22" s="323">
        <v>2304000</v>
      </c>
      <c r="D22" s="323">
        <v>2300300</v>
      </c>
      <c r="E22" s="324">
        <v>99.4</v>
      </c>
      <c r="F22" s="324">
        <v>99.8</v>
      </c>
      <c r="G22" s="323">
        <v>15</v>
      </c>
      <c r="H22" s="323">
        <v>41</v>
      </c>
      <c r="I22" s="323">
        <v>7929788</v>
      </c>
      <c r="J22" s="323">
        <v>197056</v>
      </c>
    </row>
    <row r="23" spans="1:10">
      <c r="A23" s="337" t="s">
        <v>165</v>
      </c>
      <c r="B23" s="306">
        <v>2319928</v>
      </c>
      <c r="C23" s="307">
        <v>2305900</v>
      </c>
      <c r="D23" s="307">
        <v>2302200</v>
      </c>
      <c r="E23" s="308">
        <v>99.4</v>
      </c>
      <c r="F23" s="308">
        <v>99.8</v>
      </c>
      <c r="G23" s="307">
        <v>15</v>
      </c>
      <c r="H23" s="307">
        <v>42</v>
      </c>
      <c r="I23" s="307">
        <v>7939367</v>
      </c>
      <c r="J23" s="307">
        <v>197264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10:H10"/>
    <mergeCell ref="G11:H11"/>
    <mergeCell ref="G12:H12"/>
    <mergeCell ref="G13:H13"/>
    <mergeCell ref="D15:D17"/>
    <mergeCell ref="E15:F15"/>
    <mergeCell ref="G15:G17"/>
    <mergeCell ref="H15:H17"/>
    <mergeCell ref="G9:H9"/>
    <mergeCell ref="B5:B7"/>
    <mergeCell ref="D5:D7"/>
    <mergeCell ref="G5:H5"/>
    <mergeCell ref="G6:H6"/>
    <mergeCell ref="G7:H7"/>
  </mergeCells>
  <phoneticPr fontId="1"/>
  <printOptions gridLinesSet="0"/>
  <pageMargins left="0.75" right="0.75" top="1" bottom="1" header="0.5" footer="0.5"/>
  <pageSetup paperSize="9" orientation="portrait" r:id="rId1"/>
  <headerFooter alignWithMargins="0"/>
  <ignoredErrors>
    <ignoredError sqref="A11:A13 A21:A2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5"/>
  <sheetViews>
    <sheetView showGridLines="0" zoomScale="125" zoomScaleNormal="125" workbookViewId="0"/>
  </sheetViews>
  <sheetFormatPr defaultColWidth="11.25" defaultRowHeight="10.5"/>
  <cols>
    <col min="1" max="1" width="10" style="3" customWidth="1"/>
    <col min="2" max="9" width="9.625" style="3" customWidth="1"/>
    <col min="10" max="10" width="10" style="3" customWidth="1"/>
    <col min="11" max="15" width="9.125" style="3" customWidth="1"/>
    <col min="16" max="17" width="6.625" style="3" customWidth="1"/>
    <col min="18" max="19" width="9.125" style="3" customWidth="1"/>
    <col min="20" max="16384" width="11.25" style="3"/>
  </cols>
  <sheetData>
    <row r="1" spans="1:19" ht="13.5">
      <c r="A1" s="1" t="s">
        <v>33</v>
      </c>
      <c r="B1" s="2"/>
      <c r="C1" s="2"/>
      <c r="D1" s="2"/>
      <c r="E1" s="2"/>
      <c r="F1" s="2"/>
      <c r="G1" s="2"/>
      <c r="H1" s="2"/>
      <c r="I1" s="2"/>
    </row>
    <row r="2" spans="1:19" ht="6" customHeight="1"/>
    <row r="3" spans="1:19">
      <c r="A3" s="4" t="s">
        <v>0</v>
      </c>
    </row>
    <row r="4" spans="1:19" ht="1.5" customHeight="1">
      <c r="A4" s="5"/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B5" s="8"/>
      <c r="C5" s="9" t="s">
        <v>1</v>
      </c>
      <c r="D5" s="10"/>
      <c r="E5" s="9" t="s">
        <v>2</v>
      </c>
      <c r="F5" s="9" t="s">
        <v>3</v>
      </c>
      <c r="G5" s="9" t="s">
        <v>4</v>
      </c>
      <c r="H5" s="9" t="s">
        <v>5</v>
      </c>
      <c r="I5" s="11" t="s">
        <v>3</v>
      </c>
      <c r="K5" s="9" t="s">
        <v>6</v>
      </c>
      <c r="L5" s="9" t="s">
        <v>4</v>
      </c>
      <c r="M5" s="8"/>
      <c r="N5" s="12" t="s">
        <v>7</v>
      </c>
      <c r="O5" s="13"/>
      <c r="P5" s="8"/>
      <c r="Q5" s="8"/>
      <c r="R5" s="8"/>
      <c r="S5" s="8"/>
    </row>
    <row r="6" spans="1:19">
      <c r="A6" s="14" t="s">
        <v>8</v>
      </c>
      <c r="B6" s="8"/>
      <c r="C6" s="9" t="s">
        <v>9</v>
      </c>
      <c r="D6" s="8"/>
      <c r="E6" s="9" t="s">
        <v>10</v>
      </c>
      <c r="F6" s="9" t="s">
        <v>11</v>
      </c>
      <c r="G6" s="9" t="s">
        <v>12</v>
      </c>
      <c r="H6" s="9" t="s">
        <v>13</v>
      </c>
      <c r="I6" s="11" t="s">
        <v>14</v>
      </c>
      <c r="J6" s="14" t="s">
        <v>8</v>
      </c>
      <c r="K6" s="9" t="s">
        <v>15</v>
      </c>
      <c r="L6" s="9" t="s">
        <v>15</v>
      </c>
      <c r="M6" s="8"/>
      <c r="N6" s="9" t="s">
        <v>16</v>
      </c>
      <c r="O6" s="9" t="s">
        <v>17</v>
      </c>
      <c r="P6" s="8"/>
      <c r="Q6" s="8"/>
      <c r="R6" s="9" t="s">
        <v>18</v>
      </c>
      <c r="S6" s="9" t="s">
        <v>19</v>
      </c>
    </row>
    <row r="7" spans="1:19">
      <c r="A7" s="15"/>
      <c r="B7" s="16"/>
      <c r="C7" s="17" t="s">
        <v>20</v>
      </c>
      <c r="D7" s="16"/>
      <c r="E7" s="17" t="s">
        <v>21</v>
      </c>
      <c r="F7" s="17" t="s">
        <v>22</v>
      </c>
      <c r="G7" s="17" t="s">
        <v>23</v>
      </c>
      <c r="H7" s="17" t="s">
        <v>24</v>
      </c>
      <c r="I7" s="18" t="s">
        <v>22</v>
      </c>
      <c r="J7" s="15"/>
      <c r="K7" s="17" t="s">
        <v>25</v>
      </c>
      <c r="L7" s="17" t="s">
        <v>26</v>
      </c>
      <c r="M7" s="16"/>
      <c r="N7" s="17" t="s">
        <v>22</v>
      </c>
      <c r="O7" s="17" t="s">
        <v>22</v>
      </c>
      <c r="P7" s="16"/>
      <c r="Q7" s="16"/>
      <c r="R7" s="16"/>
      <c r="S7" s="16"/>
    </row>
    <row r="8" spans="1:19" ht="6" customHeight="1">
      <c r="B8" s="8"/>
      <c r="K8" s="8"/>
    </row>
    <row r="9" spans="1:19">
      <c r="A9" s="19" t="s">
        <v>27</v>
      </c>
      <c r="B9" s="20">
        <v>32637</v>
      </c>
      <c r="C9" s="21">
        <v>27565</v>
      </c>
      <c r="D9" s="21">
        <v>30134</v>
      </c>
      <c r="E9" s="21">
        <v>23860</v>
      </c>
      <c r="F9" s="22">
        <v>73.099999999999994</v>
      </c>
      <c r="G9" s="21">
        <v>888611</v>
      </c>
      <c r="H9" s="21">
        <v>876304</v>
      </c>
      <c r="I9" s="22">
        <v>98.6</v>
      </c>
      <c r="J9" s="19" t="s">
        <v>27</v>
      </c>
      <c r="K9" s="20">
        <v>2151841</v>
      </c>
      <c r="L9" s="21">
        <v>1983000</v>
      </c>
      <c r="M9" s="21">
        <v>1955000</v>
      </c>
      <c r="N9" s="22">
        <v>92.2</v>
      </c>
      <c r="O9" s="22">
        <v>98.6</v>
      </c>
      <c r="P9" s="21">
        <v>15</v>
      </c>
      <c r="Q9" s="21">
        <v>36</v>
      </c>
      <c r="R9" s="21">
        <v>6462378</v>
      </c>
      <c r="S9" s="21">
        <v>159738</v>
      </c>
    </row>
    <row r="10" spans="1:19">
      <c r="A10" s="23" t="s">
        <v>28</v>
      </c>
      <c r="B10" s="20">
        <v>32637</v>
      </c>
      <c r="C10" s="21">
        <v>27565</v>
      </c>
      <c r="D10" s="21">
        <v>30138</v>
      </c>
      <c r="E10" s="21">
        <v>24320</v>
      </c>
      <c r="F10" s="22">
        <v>74.5</v>
      </c>
      <c r="G10" s="21">
        <v>909899</v>
      </c>
      <c r="H10" s="21">
        <v>897661</v>
      </c>
      <c r="I10" s="22">
        <v>98.7</v>
      </c>
      <c r="J10" s="23" t="s">
        <v>28</v>
      </c>
      <c r="K10" s="20">
        <v>2150965</v>
      </c>
      <c r="L10" s="21">
        <v>1994000</v>
      </c>
      <c r="M10" s="21">
        <v>1968000</v>
      </c>
      <c r="N10" s="22">
        <v>92.7</v>
      </c>
      <c r="O10" s="22">
        <v>98.7</v>
      </c>
      <c r="P10" s="21">
        <v>15</v>
      </c>
      <c r="Q10" s="21">
        <v>36</v>
      </c>
      <c r="R10" s="21">
        <v>6578010</v>
      </c>
      <c r="S10" s="21">
        <v>162644</v>
      </c>
    </row>
    <row r="11" spans="1:19">
      <c r="A11" s="24" t="s">
        <v>29</v>
      </c>
      <c r="B11" s="20">
        <v>32637</v>
      </c>
      <c r="C11" s="21">
        <v>27768</v>
      </c>
      <c r="D11" s="21">
        <v>30138</v>
      </c>
      <c r="E11" s="21">
        <v>24760</v>
      </c>
      <c r="F11" s="22">
        <v>75.900000000000006</v>
      </c>
      <c r="G11" s="21">
        <v>926988</v>
      </c>
      <c r="H11" s="21">
        <v>915940</v>
      </c>
      <c r="I11" s="22">
        <v>98.8</v>
      </c>
      <c r="J11" s="24" t="s">
        <v>29</v>
      </c>
      <c r="K11" s="20">
        <v>2146580</v>
      </c>
      <c r="L11" s="21">
        <v>2010000</v>
      </c>
      <c r="M11" s="21">
        <v>1986000</v>
      </c>
      <c r="N11" s="22">
        <v>93.6</v>
      </c>
      <c r="O11" s="22">
        <v>98.8</v>
      </c>
      <c r="P11" s="21">
        <v>15</v>
      </c>
      <c r="Q11" s="21">
        <v>36</v>
      </c>
      <c r="R11" s="21">
        <v>6698266</v>
      </c>
      <c r="S11" s="21">
        <v>165874</v>
      </c>
    </row>
    <row r="12" spans="1:19">
      <c r="A12" s="24" t="s">
        <v>30</v>
      </c>
      <c r="B12" s="20">
        <v>32637</v>
      </c>
      <c r="C12" s="21">
        <v>27859</v>
      </c>
      <c r="D12" s="21">
        <v>30138</v>
      </c>
      <c r="E12" s="21">
        <v>25180</v>
      </c>
      <c r="F12" s="22">
        <v>77.2</v>
      </c>
      <c r="G12" s="21">
        <v>947283</v>
      </c>
      <c r="H12" s="21">
        <v>937158</v>
      </c>
      <c r="I12" s="22">
        <v>98.9</v>
      </c>
      <c r="J12" s="24" t="s">
        <v>30</v>
      </c>
      <c r="K12" s="20">
        <v>2142298</v>
      </c>
      <c r="L12" s="21">
        <v>2025000</v>
      </c>
      <c r="M12" s="21">
        <v>2003000</v>
      </c>
      <c r="N12" s="22">
        <v>94.5</v>
      </c>
      <c r="O12" s="22">
        <v>98.9</v>
      </c>
      <c r="P12" s="21">
        <v>15</v>
      </c>
      <c r="Q12" s="21">
        <v>36</v>
      </c>
      <c r="R12" s="21">
        <v>6792664</v>
      </c>
      <c r="S12" s="21">
        <v>168299</v>
      </c>
    </row>
    <row r="13" spans="1:19">
      <c r="A13" s="25" t="s">
        <v>31</v>
      </c>
      <c r="B13" s="26">
        <v>32637</v>
      </c>
      <c r="C13" s="27">
        <v>28277</v>
      </c>
      <c r="D13" s="27">
        <v>30138</v>
      </c>
      <c r="E13" s="27">
        <v>25580</v>
      </c>
      <c r="F13" s="28">
        <v>78.400000000000006</v>
      </c>
      <c r="G13" s="27">
        <v>965570</v>
      </c>
      <c r="H13" s="27">
        <v>956681</v>
      </c>
      <c r="I13" s="28">
        <v>99.1</v>
      </c>
      <c r="J13" s="25" t="s">
        <v>31</v>
      </c>
      <c r="K13" s="26">
        <v>2141051</v>
      </c>
      <c r="L13" s="27">
        <v>2040000</v>
      </c>
      <c r="M13" s="27">
        <v>2022000</v>
      </c>
      <c r="N13" s="28">
        <v>95.3</v>
      </c>
      <c r="O13" s="28">
        <v>99.1</v>
      </c>
      <c r="P13" s="27">
        <v>15</v>
      </c>
      <c r="Q13" s="27">
        <v>37</v>
      </c>
      <c r="R13" s="27">
        <v>6892383</v>
      </c>
      <c r="S13" s="27">
        <v>170799</v>
      </c>
    </row>
    <row r="14" spans="1:19" ht="6" customHeight="1">
      <c r="B14" s="8"/>
      <c r="J14" s="15"/>
      <c r="K14" s="16"/>
      <c r="L14" s="15"/>
      <c r="M14" s="15"/>
      <c r="N14" s="15"/>
      <c r="O14" s="15"/>
      <c r="P14" s="15"/>
      <c r="Q14" s="15"/>
      <c r="R14" s="15"/>
      <c r="S14" s="15"/>
    </row>
    <row r="15" spans="1:19">
      <c r="J15" s="3" t="s">
        <v>32</v>
      </c>
    </row>
  </sheetData>
  <phoneticPr fontId="1"/>
  <printOptions gridLinesSet="0"/>
  <pageMargins left="0.75" right="0.75" top="1" bottom="1" header="0.5" footer="0.5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showGridLines="0" zoomScale="125" zoomScaleNormal="125" workbookViewId="0"/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332" t="s">
        <v>136</v>
      </c>
    </row>
    <row r="6" spans="1:10" ht="13.5" customHeight="1">
      <c r="A6" s="288" t="s">
        <v>8</v>
      </c>
      <c r="B6" s="392"/>
      <c r="C6" s="289" t="s">
        <v>137</v>
      </c>
      <c r="D6" s="395"/>
      <c r="E6" s="288" t="s">
        <v>138</v>
      </c>
      <c r="F6" s="330" t="s">
        <v>11</v>
      </c>
      <c r="G6" s="399" t="s">
        <v>139</v>
      </c>
      <c r="H6" s="400"/>
      <c r="I6" s="330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331" t="s">
        <v>22</v>
      </c>
      <c r="G7" s="401" t="s">
        <v>23</v>
      </c>
      <c r="H7" s="402"/>
      <c r="I7" s="295" t="s">
        <v>24</v>
      </c>
      <c r="J7" s="334" t="s">
        <v>22</v>
      </c>
    </row>
    <row r="8" spans="1:10" ht="4.5" customHeight="1">
      <c r="A8" s="297"/>
    </row>
    <row r="9" spans="1:10">
      <c r="A9" s="336" t="s">
        <v>153</v>
      </c>
      <c r="B9" s="299">
        <v>32645</v>
      </c>
      <c r="C9" s="299">
        <v>28866</v>
      </c>
      <c r="D9" s="299">
        <v>30258</v>
      </c>
      <c r="E9" s="299">
        <v>29017</v>
      </c>
      <c r="F9" s="300">
        <v>88.9</v>
      </c>
      <c r="G9" s="381">
        <v>1241093</v>
      </c>
      <c r="H9" s="381"/>
      <c r="I9" s="299">
        <v>1238534</v>
      </c>
      <c r="J9" s="300">
        <v>99.8</v>
      </c>
    </row>
    <row r="10" spans="1:10">
      <c r="A10" s="338" t="s">
        <v>155</v>
      </c>
      <c r="B10" s="302">
        <v>32650</v>
      </c>
      <c r="C10" s="303">
        <v>28866</v>
      </c>
      <c r="D10" s="303">
        <v>30258</v>
      </c>
      <c r="E10" s="303">
        <v>29052</v>
      </c>
      <c r="F10" s="304">
        <v>89</v>
      </c>
      <c r="G10" s="381">
        <v>1257318</v>
      </c>
      <c r="H10" s="381"/>
      <c r="I10" s="303">
        <v>1254782</v>
      </c>
      <c r="J10" s="304">
        <v>99.8</v>
      </c>
    </row>
    <row r="11" spans="1:10">
      <c r="A11" s="338" t="s">
        <v>156</v>
      </c>
      <c r="B11" s="302">
        <v>32650</v>
      </c>
      <c r="C11" s="303">
        <v>28866</v>
      </c>
      <c r="D11" s="303">
        <v>30258</v>
      </c>
      <c r="E11" s="303">
        <v>29087</v>
      </c>
      <c r="F11" s="304">
        <v>89.1</v>
      </c>
      <c r="G11" s="381">
        <v>1270373</v>
      </c>
      <c r="H11" s="381"/>
      <c r="I11" s="303">
        <v>1268201</v>
      </c>
      <c r="J11" s="304">
        <v>99.83</v>
      </c>
    </row>
    <row r="12" spans="1:10">
      <c r="A12" s="338" t="s">
        <v>158</v>
      </c>
      <c r="B12" s="303">
        <v>32650</v>
      </c>
      <c r="C12" s="303">
        <v>28866</v>
      </c>
      <c r="D12" s="303">
        <v>30258</v>
      </c>
      <c r="E12" s="303">
        <v>29126</v>
      </c>
      <c r="F12" s="304">
        <v>89.2</v>
      </c>
      <c r="G12" s="381">
        <v>1281172</v>
      </c>
      <c r="H12" s="381"/>
      <c r="I12" s="303">
        <v>1278986</v>
      </c>
      <c r="J12" s="304">
        <v>99.8</v>
      </c>
    </row>
    <row r="13" spans="1:10" ht="10.5" customHeight="1">
      <c r="A13" s="337" t="s">
        <v>160</v>
      </c>
      <c r="B13" s="306">
        <v>32650</v>
      </c>
      <c r="C13" s="307">
        <v>28866</v>
      </c>
      <c r="D13" s="307">
        <v>30258</v>
      </c>
      <c r="E13" s="307">
        <v>29149</v>
      </c>
      <c r="F13" s="308">
        <v>89.3</v>
      </c>
      <c r="G13" s="382">
        <v>1292084</v>
      </c>
      <c r="H13" s="382"/>
      <c r="I13" s="307">
        <v>1290031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83" t="s">
        <v>143</v>
      </c>
      <c r="E15" s="386" t="s">
        <v>136</v>
      </c>
      <c r="F15" s="387"/>
      <c r="G15" s="388" t="s">
        <v>106</v>
      </c>
      <c r="H15" s="383" t="s">
        <v>144</v>
      </c>
      <c r="I15" s="313"/>
      <c r="J15" s="314"/>
    </row>
    <row r="16" spans="1:10">
      <c r="A16" s="333" t="s">
        <v>8</v>
      </c>
      <c r="B16" s="329" t="s">
        <v>145</v>
      </c>
      <c r="C16" s="329" t="s">
        <v>145</v>
      </c>
      <c r="D16" s="384"/>
      <c r="E16" s="318" t="s">
        <v>16</v>
      </c>
      <c r="F16" s="313" t="s">
        <v>17</v>
      </c>
      <c r="G16" s="389"/>
      <c r="H16" s="384"/>
      <c r="I16" s="319" t="s">
        <v>18</v>
      </c>
      <c r="J16" s="318" t="s">
        <v>19</v>
      </c>
    </row>
    <row r="17" spans="1:10">
      <c r="A17" s="335"/>
      <c r="B17" s="321" t="s">
        <v>25</v>
      </c>
      <c r="C17" s="321" t="s">
        <v>26</v>
      </c>
      <c r="D17" s="385"/>
      <c r="E17" s="322" t="s">
        <v>22</v>
      </c>
      <c r="F17" s="321" t="s">
        <v>22</v>
      </c>
      <c r="G17" s="390"/>
      <c r="H17" s="385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336" t="s">
        <v>152</v>
      </c>
      <c r="B19" s="323">
        <v>2311132</v>
      </c>
      <c r="C19" s="323">
        <v>2295000</v>
      </c>
      <c r="D19" s="323">
        <v>2290200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7868976</v>
      </c>
      <c r="J19" s="323">
        <v>195534</v>
      </c>
    </row>
    <row r="20" spans="1:10">
      <c r="A20" s="336" t="s">
        <v>154</v>
      </c>
      <c r="B20" s="323">
        <v>2317646</v>
      </c>
      <c r="C20" s="323">
        <v>2301800</v>
      </c>
      <c r="D20" s="323">
        <v>2297200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7886081.0999999996</v>
      </c>
      <c r="J20" s="323">
        <v>196050</v>
      </c>
    </row>
    <row r="21" spans="1:10">
      <c r="A21" s="336" t="s">
        <v>156</v>
      </c>
      <c r="B21" s="323">
        <v>2324877</v>
      </c>
      <c r="C21" s="323">
        <v>2309300</v>
      </c>
      <c r="D21" s="323">
        <v>2305400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7903161</v>
      </c>
      <c r="J21" s="323">
        <v>196507</v>
      </c>
    </row>
    <row r="22" spans="1:10">
      <c r="A22" s="336" t="s">
        <v>157</v>
      </c>
      <c r="B22" s="323">
        <v>2320719</v>
      </c>
      <c r="C22" s="323">
        <v>2305400</v>
      </c>
      <c r="D22" s="323">
        <v>2301500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7918357</v>
      </c>
      <c r="J22" s="323">
        <v>196819</v>
      </c>
    </row>
    <row r="23" spans="1:10">
      <c r="A23" s="337" t="s">
        <v>159</v>
      </c>
      <c r="B23" s="306">
        <v>2317985</v>
      </c>
      <c r="C23" s="307">
        <v>2304000</v>
      </c>
      <c r="D23" s="307">
        <v>2300300</v>
      </c>
      <c r="E23" s="308">
        <v>99.4</v>
      </c>
      <c r="F23" s="308">
        <v>99.8</v>
      </c>
      <c r="G23" s="307">
        <v>15</v>
      </c>
      <c r="H23" s="307">
        <v>41</v>
      </c>
      <c r="I23" s="307">
        <v>7929788</v>
      </c>
      <c r="J23" s="307">
        <v>197056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s="3" customFormat="1" ht="10.5" customHeight="1">
      <c r="A25" s="347" t="s">
        <v>163</v>
      </c>
    </row>
    <row r="26" spans="1:10" s="3" customFormat="1" ht="11.1" customHeight="1">
      <c r="A26" s="346" t="s">
        <v>161</v>
      </c>
    </row>
    <row r="27" spans="1:10" s="3" customFormat="1">
      <c r="A27" s="347" t="s">
        <v>162</v>
      </c>
    </row>
    <row r="28" spans="1:10">
      <c r="A28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showGridLines="0" topLeftCell="A5" zoomScale="125" zoomScaleNormal="125" workbookViewId="0">
      <selection activeCell="I10" sqref="I10"/>
    </sheetView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287" t="s">
        <v>136</v>
      </c>
    </row>
    <row r="6" spans="1:10" ht="13.5" customHeight="1">
      <c r="A6" s="288" t="s">
        <v>8</v>
      </c>
      <c r="B6" s="392"/>
      <c r="C6" s="289" t="s">
        <v>137</v>
      </c>
      <c r="D6" s="395"/>
      <c r="E6" s="288" t="s">
        <v>138</v>
      </c>
      <c r="F6" s="290" t="s">
        <v>11</v>
      </c>
      <c r="G6" s="399" t="s">
        <v>139</v>
      </c>
      <c r="H6" s="400"/>
      <c r="I6" s="290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294" t="s">
        <v>22</v>
      </c>
      <c r="G7" s="401" t="s">
        <v>23</v>
      </c>
      <c r="H7" s="402"/>
      <c r="I7" s="295" t="s">
        <v>24</v>
      </c>
      <c r="J7" s="296" t="s">
        <v>22</v>
      </c>
    </row>
    <row r="8" spans="1:10" ht="4.5" customHeight="1">
      <c r="A8" s="297"/>
    </row>
    <row r="9" spans="1:10">
      <c r="A9" s="298" t="s">
        <v>149</v>
      </c>
      <c r="B9" s="299">
        <v>32645</v>
      </c>
      <c r="C9" s="299">
        <v>28866</v>
      </c>
      <c r="D9" s="299">
        <v>30258</v>
      </c>
      <c r="E9" s="299">
        <v>28977</v>
      </c>
      <c r="F9" s="300">
        <v>88.8</v>
      </c>
      <c r="G9" s="381">
        <v>1232580</v>
      </c>
      <c r="H9" s="381"/>
      <c r="I9" s="299">
        <v>1229993</v>
      </c>
      <c r="J9" s="300">
        <v>99.8</v>
      </c>
    </row>
    <row r="10" spans="1:10">
      <c r="A10" s="301" t="s">
        <v>130</v>
      </c>
      <c r="B10" s="302">
        <v>32645</v>
      </c>
      <c r="C10" s="303">
        <v>28866</v>
      </c>
      <c r="D10" s="303">
        <v>30258</v>
      </c>
      <c r="E10" s="303">
        <v>29017</v>
      </c>
      <c r="F10" s="304">
        <v>88.9</v>
      </c>
      <c r="G10" s="381">
        <v>1241093</v>
      </c>
      <c r="H10" s="381"/>
      <c r="I10" s="303">
        <v>1238534</v>
      </c>
      <c r="J10" s="304">
        <v>99.8</v>
      </c>
    </row>
    <row r="11" spans="1:10">
      <c r="A11" s="301" t="s">
        <v>129</v>
      </c>
      <c r="B11" s="302">
        <v>32650</v>
      </c>
      <c r="C11" s="303">
        <v>28866</v>
      </c>
      <c r="D11" s="303">
        <v>30258</v>
      </c>
      <c r="E11" s="303">
        <v>29052</v>
      </c>
      <c r="F11" s="304">
        <v>89</v>
      </c>
      <c r="G11" s="381">
        <v>1257318</v>
      </c>
      <c r="H11" s="381"/>
      <c r="I11" s="303">
        <v>1254782</v>
      </c>
      <c r="J11" s="304">
        <v>99.8</v>
      </c>
    </row>
    <row r="12" spans="1:10">
      <c r="A12" s="301" t="s">
        <v>147</v>
      </c>
      <c r="B12" s="303">
        <v>32650</v>
      </c>
      <c r="C12" s="303">
        <v>28866</v>
      </c>
      <c r="D12" s="303">
        <v>30258</v>
      </c>
      <c r="E12" s="303">
        <v>29087</v>
      </c>
      <c r="F12" s="304">
        <v>89.1</v>
      </c>
      <c r="G12" s="381">
        <v>1270373</v>
      </c>
      <c r="H12" s="381"/>
      <c r="I12" s="303">
        <v>1268201</v>
      </c>
      <c r="J12" s="304">
        <v>99.83</v>
      </c>
    </row>
    <row r="13" spans="1:10" ht="10.5" customHeight="1">
      <c r="A13" s="305" t="s">
        <v>150</v>
      </c>
      <c r="B13" s="306">
        <v>32650</v>
      </c>
      <c r="C13" s="307">
        <v>28866</v>
      </c>
      <c r="D13" s="307">
        <v>30258</v>
      </c>
      <c r="E13" s="307">
        <v>29126</v>
      </c>
      <c r="F13" s="308">
        <v>89.2</v>
      </c>
      <c r="G13" s="382">
        <v>1281172</v>
      </c>
      <c r="H13" s="382"/>
      <c r="I13" s="307">
        <v>1278986</v>
      </c>
      <c r="J13" s="308">
        <v>99.8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83" t="s">
        <v>143</v>
      </c>
      <c r="E15" s="386" t="s">
        <v>136</v>
      </c>
      <c r="F15" s="387"/>
      <c r="G15" s="388" t="s">
        <v>106</v>
      </c>
      <c r="H15" s="383" t="s">
        <v>144</v>
      </c>
      <c r="I15" s="313"/>
      <c r="J15" s="314"/>
    </row>
    <row r="16" spans="1:10">
      <c r="A16" s="315" t="s">
        <v>8</v>
      </c>
      <c r="B16" s="317" t="s">
        <v>145</v>
      </c>
      <c r="C16" s="317" t="s">
        <v>145</v>
      </c>
      <c r="D16" s="384"/>
      <c r="E16" s="318" t="s">
        <v>16</v>
      </c>
      <c r="F16" s="313" t="s">
        <v>17</v>
      </c>
      <c r="G16" s="389"/>
      <c r="H16" s="384"/>
      <c r="I16" s="319" t="s">
        <v>18</v>
      </c>
      <c r="J16" s="318" t="s">
        <v>19</v>
      </c>
    </row>
    <row r="17" spans="1:10">
      <c r="A17" s="320"/>
      <c r="B17" s="321" t="s">
        <v>25</v>
      </c>
      <c r="C17" s="321" t="s">
        <v>26</v>
      </c>
      <c r="D17" s="385"/>
      <c r="E17" s="322" t="s">
        <v>22</v>
      </c>
      <c r="F17" s="321" t="s">
        <v>22</v>
      </c>
      <c r="G17" s="390"/>
      <c r="H17" s="385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298" t="s">
        <v>149</v>
      </c>
      <c r="B19" s="323">
        <v>2303070</v>
      </c>
      <c r="C19" s="323">
        <v>2286600</v>
      </c>
      <c r="D19" s="323">
        <v>2281800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7848897</v>
      </c>
      <c r="J19" s="323">
        <v>195056</v>
      </c>
    </row>
    <row r="20" spans="1:10">
      <c r="A20" s="298" t="s">
        <v>130</v>
      </c>
      <c r="B20" s="323">
        <v>2311132</v>
      </c>
      <c r="C20" s="323">
        <v>2295000</v>
      </c>
      <c r="D20" s="323">
        <v>2290200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7868976</v>
      </c>
      <c r="J20" s="323">
        <v>195534</v>
      </c>
    </row>
    <row r="21" spans="1:10">
      <c r="A21" s="298" t="s">
        <v>129</v>
      </c>
      <c r="B21" s="323">
        <v>2317646</v>
      </c>
      <c r="C21" s="323">
        <v>2301800</v>
      </c>
      <c r="D21" s="323">
        <v>2297200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7886081.0999999996</v>
      </c>
      <c r="J21" s="323">
        <v>196050</v>
      </c>
    </row>
    <row r="22" spans="1:10">
      <c r="A22" s="298" t="s">
        <v>147</v>
      </c>
      <c r="B22" s="323">
        <v>2324877</v>
      </c>
      <c r="C22" s="323">
        <v>2309300</v>
      </c>
      <c r="D22" s="323">
        <v>2305400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7903161</v>
      </c>
      <c r="J22" s="323">
        <v>196507</v>
      </c>
    </row>
    <row r="23" spans="1:10">
      <c r="A23" s="305" t="s">
        <v>150</v>
      </c>
      <c r="B23" s="306">
        <v>2320719</v>
      </c>
      <c r="C23" s="307">
        <v>2305400</v>
      </c>
      <c r="D23" s="307">
        <v>2301500</v>
      </c>
      <c r="E23" s="308">
        <v>99.3</v>
      </c>
      <c r="F23" s="308">
        <v>99.8</v>
      </c>
      <c r="G23" s="307">
        <v>15</v>
      </c>
      <c r="H23" s="307">
        <v>41</v>
      </c>
      <c r="I23" s="307">
        <v>7918357</v>
      </c>
      <c r="J23" s="307">
        <v>196819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ht="10.5" customHeight="1">
      <c r="A25" s="328" t="s">
        <v>151</v>
      </c>
    </row>
    <row r="26" spans="1:10">
      <c r="A26" s="281" t="s">
        <v>114</v>
      </c>
    </row>
  </sheetData>
  <mergeCells count="14">
    <mergeCell ref="G10:H10"/>
    <mergeCell ref="G11:H11"/>
    <mergeCell ref="G12:H12"/>
    <mergeCell ref="G13:H13"/>
    <mergeCell ref="D15:D17"/>
    <mergeCell ref="E15:F15"/>
    <mergeCell ref="G15:G17"/>
    <mergeCell ref="H15:H17"/>
    <mergeCell ref="G9:H9"/>
    <mergeCell ref="B5:B7"/>
    <mergeCell ref="D5:D7"/>
    <mergeCell ref="G5:H5"/>
    <mergeCell ref="G6:H6"/>
    <mergeCell ref="G7:H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showGridLines="0" zoomScale="125" zoomScaleNormal="125" workbookViewId="0">
      <selection activeCell="A21" sqref="A21"/>
    </sheetView>
  </sheetViews>
  <sheetFormatPr defaultColWidth="11.25" defaultRowHeight="10.5"/>
  <cols>
    <col min="1" max="1" width="10.5" style="281" customWidth="1"/>
    <col min="2" max="2" width="8.875" style="281" customWidth="1"/>
    <col min="3" max="6" width="9.375" style="281" customWidth="1"/>
    <col min="7" max="8" width="6.125" style="281" customWidth="1"/>
    <col min="9" max="9" width="9.375" style="281" customWidth="1"/>
    <col min="10" max="10" width="8.5" style="281" customWidth="1"/>
    <col min="11" max="256" width="11.25" style="281"/>
    <col min="257" max="257" width="10.5" style="281" customWidth="1"/>
    <col min="258" max="258" width="8.875" style="281" customWidth="1"/>
    <col min="259" max="262" width="9.375" style="281" customWidth="1"/>
    <col min="263" max="264" width="6.125" style="281" customWidth="1"/>
    <col min="265" max="265" width="9.375" style="281" customWidth="1"/>
    <col min="266" max="266" width="8.5" style="281" customWidth="1"/>
    <col min="267" max="512" width="11.25" style="281"/>
    <col min="513" max="513" width="10.5" style="281" customWidth="1"/>
    <col min="514" max="514" width="8.875" style="281" customWidth="1"/>
    <col min="515" max="518" width="9.375" style="281" customWidth="1"/>
    <col min="519" max="520" width="6.125" style="281" customWidth="1"/>
    <col min="521" max="521" width="9.375" style="281" customWidth="1"/>
    <col min="522" max="522" width="8.5" style="281" customWidth="1"/>
    <col min="523" max="768" width="11.25" style="281"/>
    <col min="769" max="769" width="10.5" style="281" customWidth="1"/>
    <col min="770" max="770" width="8.875" style="281" customWidth="1"/>
    <col min="771" max="774" width="9.375" style="281" customWidth="1"/>
    <col min="775" max="776" width="6.125" style="281" customWidth="1"/>
    <col min="777" max="777" width="9.375" style="281" customWidth="1"/>
    <col min="778" max="778" width="8.5" style="281" customWidth="1"/>
    <col min="779" max="1024" width="11.25" style="281"/>
    <col min="1025" max="1025" width="10.5" style="281" customWidth="1"/>
    <col min="1026" max="1026" width="8.875" style="281" customWidth="1"/>
    <col min="1027" max="1030" width="9.375" style="281" customWidth="1"/>
    <col min="1031" max="1032" width="6.125" style="281" customWidth="1"/>
    <col min="1033" max="1033" width="9.375" style="281" customWidth="1"/>
    <col min="1034" max="1034" width="8.5" style="281" customWidth="1"/>
    <col min="1035" max="1280" width="11.25" style="281"/>
    <col min="1281" max="1281" width="10.5" style="281" customWidth="1"/>
    <col min="1282" max="1282" width="8.875" style="281" customWidth="1"/>
    <col min="1283" max="1286" width="9.375" style="281" customWidth="1"/>
    <col min="1287" max="1288" width="6.125" style="281" customWidth="1"/>
    <col min="1289" max="1289" width="9.375" style="281" customWidth="1"/>
    <col min="1290" max="1290" width="8.5" style="281" customWidth="1"/>
    <col min="1291" max="1536" width="11.25" style="281"/>
    <col min="1537" max="1537" width="10.5" style="281" customWidth="1"/>
    <col min="1538" max="1538" width="8.875" style="281" customWidth="1"/>
    <col min="1539" max="1542" width="9.375" style="281" customWidth="1"/>
    <col min="1543" max="1544" width="6.125" style="281" customWidth="1"/>
    <col min="1545" max="1545" width="9.375" style="281" customWidth="1"/>
    <col min="1546" max="1546" width="8.5" style="281" customWidth="1"/>
    <col min="1547" max="1792" width="11.25" style="281"/>
    <col min="1793" max="1793" width="10.5" style="281" customWidth="1"/>
    <col min="1794" max="1794" width="8.875" style="281" customWidth="1"/>
    <col min="1795" max="1798" width="9.375" style="281" customWidth="1"/>
    <col min="1799" max="1800" width="6.125" style="281" customWidth="1"/>
    <col min="1801" max="1801" width="9.375" style="281" customWidth="1"/>
    <col min="1802" max="1802" width="8.5" style="281" customWidth="1"/>
    <col min="1803" max="2048" width="11.25" style="281"/>
    <col min="2049" max="2049" width="10.5" style="281" customWidth="1"/>
    <col min="2050" max="2050" width="8.875" style="281" customWidth="1"/>
    <col min="2051" max="2054" width="9.375" style="281" customWidth="1"/>
    <col min="2055" max="2056" width="6.125" style="281" customWidth="1"/>
    <col min="2057" max="2057" width="9.375" style="281" customWidth="1"/>
    <col min="2058" max="2058" width="8.5" style="281" customWidth="1"/>
    <col min="2059" max="2304" width="11.25" style="281"/>
    <col min="2305" max="2305" width="10.5" style="281" customWidth="1"/>
    <col min="2306" max="2306" width="8.875" style="281" customWidth="1"/>
    <col min="2307" max="2310" width="9.375" style="281" customWidth="1"/>
    <col min="2311" max="2312" width="6.125" style="281" customWidth="1"/>
    <col min="2313" max="2313" width="9.375" style="281" customWidth="1"/>
    <col min="2314" max="2314" width="8.5" style="281" customWidth="1"/>
    <col min="2315" max="2560" width="11.25" style="281"/>
    <col min="2561" max="2561" width="10.5" style="281" customWidth="1"/>
    <col min="2562" max="2562" width="8.875" style="281" customWidth="1"/>
    <col min="2563" max="2566" width="9.375" style="281" customWidth="1"/>
    <col min="2567" max="2568" width="6.125" style="281" customWidth="1"/>
    <col min="2569" max="2569" width="9.375" style="281" customWidth="1"/>
    <col min="2570" max="2570" width="8.5" style="281" customWidth="1"/>
    <col min="2571" max="2816" width="11.25" style="281"/>
    <col min="2817" max="2817" width="10.5" style="281" customWidth="1"/>
    <col min="2818" max="2818" width="8.875" style="281" customWidth="1"/>
    <col min="2819" max="2822" width="9.375" style="281" customWidth="1"/>
    <col min="2823" max="2824" width="6.125" style="281" customWidth="1"/>
    <col min="2825" max="2825" width="9.375" style="281" customWidth="1"/>
    <col min="2826" max="2826" width="8.5" style="281" customWidth="1"/>
    <col min="2827" max="3072" width="11.25" style="281"/>
    <col min="3073" max="3073" width="10.5" style="281" customWidth="1"/>
    <col min="3074" max="3074" width="8.875" style="281" customWidth="1"/>
    <col min="3075" max="3078" width="9.375" style="281" customWidth="1"/>
    <col min="3079" max="3080" width="6.125" style="281" customWidth="1"/>
    <col min="3081" max="3081" width="9.375" style="281" customWidth="1"/>
    <col min="3082" max="3082" width="8.5" style="281" customWidth="1"/>
    <col min="3083" max="3328" width="11.25" style="281"/>
    <col min="3329" max="3329" width="10.5" style="281" customWidth="1"/>
    <col min="3330" max="3330" width="8.875" style="281" customWidth="1"/>
    <col min="3331" max="3334" width="9.375" style="281" customWidth="1"/>
    <col min="3335" max="3336" width="6.125" style="281" customWidth="1"/>
    <col min="3337" max="3337" width="9.375" style="281" customWidth="1"/>
    <col min="3338" max="3338" width="8.5" style="281" customWidth="1"/>
    <col min="3339" max="3584" width="11.25" style="281"/>
    <col min="3585" max="3585" width="10.5" style="281" customWidth="1"/>
    <col min="3586" max="3586" width="8.875" style="281" customWidth="1"/>
    <col min="3587" max="3590" width="9.375" style="281" customWidth="1"/>
    <col min="3591" max="3592" width="6.125" style="281" customWidth="1"/>
    <col min="3593" max="3593" width="9.375" style="281" customWidth="1"/>
    <col min="3594" max="3594" width="8.5" style="281" customWidth="1"/>
    <col min="3595" max="3840" width="11.25" style="281"/>
    <col min="3841" max="3841" width="10.5" style="281" customWidth="1"/>
    <col min="3842" max="3842" width="8.875" style="281" customWidth="1"/>
    <col min="3843" max="3846" width="9.375" style="281" customWidth="1"/>
    <col min="3847" max="3848" width="6.125" style="281" customWidth="1"/>
    <col min="3849" max="3849" width="9.375" style="281" customWidth="1"/>
    <col min="3850" max="3850" width="8.5" style="281" customWidth="1"/>
    <col min="3851" max="4096" width="11.25" style="281"/>
    <col min="4097" max="4097" width="10.5" style="281" customWidth="1"/>
    <col min="4098" max="4098" width="8.875" style="281" customWidth="1"/>
    <col min="4099" max="4102" width="9.375" style="281" customWidth="1"/>
    <col min="4103" max="4104" width="6.125" style="281" customWidth="1"/>
    <col min="4105" max="4105" width="9.375" style="281" customWidth="1"/>
    <col min="4106" max="4106" width="8.5" style="281" customWidth="1"/>
    <col min="4107" max="4352" width="11.25" style="281"/>
    <col min="4353" max="4353" width="10.5" style="281" customWidth="1"/>
    <col min="4354" max="4354" width="8.875" style="281" customWidth="1"/>
    <col min="4355" max="4358" width="9.375" style="281" customWidth="1"/>
    <col min="4359" max="4360" width="6.125" style="281" customWidth="1"/>
    <col min="4361" max="4361" width="9.375" style="281" customWidth="1"/>
    <col min="4362" max="4362" width="8.5" style="281" customWidth="1"/>
    <col min="4363" max="4608" width="11.25" style="281"/>
    <col min="4609" max="4609" width="10.5" style="281" customWidth="1"/>
    <col min="4610" max="4610" width="8.875" style="281" customWidth="1"/>
    <col min="4611" max="4614" width="9.375" style="281" customWidth="1"/>
    <col min="4615" max="4616" width="6.125" style="281" customWidth="1"/>
    <col min="4617" max="4617" width="9.375" style="281" customWidth="1"/>
    <col min="4618" max="4618" width="8.5" style="281" customWidth="1"/>
    <col min="4619" max="4864" width="11.25" style="281"/>
    <col min="4865" max="4865" width="10.5" style="281" customWidth="1"/>
    <col min="4866" max="4866" width="8.875" style="281" customWidth="1"/>
    <col min="4867" max="4870" width="9.375" style="281" customWidth="1"/>
    <col min="4871" max="4872" width="6.125" style="281" customWidth="1"/>
    <col min="4873" max="4873" width="9.375" style="281" customWidth="1"/>
    <col min="4874" max="4874" width="8.5" style="281" customWidth="1"/>
    <col min="4875" max="5120" width="11.25" style="281"/>
    <col min="5121" max="5121" width="10.5" style="281" customWidth="1"/>
    <col min="5122" max="5122" width="8.875" style="281" customWidth="1"/>
    <col min="5123" max="5126" width="9.375" style="281" customWidth="1"/>
    <col min="5127" max="5128" width="6.125" style="281" customWidth="1"/>
    <col min="5129" max="5129" width="9.375" style="281" customWidth="1"/>
    <col min="5130" max="5130" width="8.5" style="281" customWidth="1"/>
    <col min="5131" max="5376" width="11.25" style="281"/>
    <col min="5377" max="5377" width="10.5" style="281" customWidth="1"/>
    <col min="5378" max="5378" width="8.875" style="281" customWidth="1"/>
    <col min="5379" max="5382" width="9.375" style="281" customWidth="1"/>
    <col min="5383" max="5384" width="6.125" style="281" customWidth="1"/>
    <col min="5385" max="5385" width="9.375" style="281" customWidth="1"/>
    <col min="5386" max="5386" width="8.5" style="281" customWidth="1"/>
    <col min="5387" max="5632" width="11.25" style="281"/>
    <col min="5633" max="5633" width="10.5" style="281" customWidth="1"/>
    <col min="5634" max="5634" width="8.875" style="281" customWidth="1"/>
    <col min="5635" max="5638" width="9.375" style="281" customWidth="1"/>
    <col min="5639" max="5640" width="6.125" style="281" customWidth="1"/>
    <col min="5641" max="5641" width="9.375" style="281" customWidth="1"/>
    <col min="5642" max="5642" width="8.5" style="281" customWidth="1"/>
    <col min="5643" max="5888" width="11.25" style="281"/>
    <col min="5889" max="5889" width="10.5" style="281" customWidth="1"/>
    <col min="5890" max="5890" width="8.875" style="281" customWidth="1"/>
    <col min="5891" max="5894" width="9.375" style="281" customWidth="1"/>
    <col min="5895" max="5896" width="6.125" style="281" customWidth="1"/>
    <col min="5897" max="5897" width="9.375" style="281" customWidth="1"/>
    <col min="5898" max="5898" width="8.5" style="281" customWidth="1"/>
    <col min="5899" max="6144" width="11.25" style="281"/>
    <col min="6145" max="6145" width="10.5" style="281" customWidth="1"/>
    <col min="6146" max="6146" width="8.875" style="281" customWidth="1"/>
    <col min="6147" max="6150" width="9.375" style="281" customWidth="1"/>
    <col min="6151" max="6152" width="6.125" style="281" customWidth="1"/>
    <col min="6153" max="6153" width="9.375" style="281" customWidth="1"/>
    <col min="6154" max="6154" width="8.5" style="281" customWidth="1"/>
    <col min="6155" max="6400" width="11.25" style="281"/>
    <col min="6401" max="6401" width="10.5" style="281" customWidth="1"/>
    <col min="6402" max="6402" width="8.875" style="281" customWidth="1"/>
    <col min="6403" max="6406" width="9.375" style="281" customWidth="1"/>
    <col min="6407" max="6408" width="6.125" style="281" customWidth="1"/>
    <col min="6409" max="6409" width="9.375" style="281" customWidth="1"/>
    <col min="6410" max="6410" width="8.5" style="281" customWidth="1"/>
    <col min="6411" max="6656" width="11.25" style="281"/>
    <col min="6657" max="6657" width="10.5" style="281" customWidth="1"/>
    <col min="6658" max="6658" width="8.875" style="281" customWidth="1"/>
    <col min="6659" max="6662" width="9.375" style="281" customWidth="1"/>
    <col min="6663" max="6664" width="6.125" style="281" customWidth="1"/>
    <col min="6665" max="6665" width="9.375" style="281" customWidth="1"/>
    <col min="6666" max="6666" width="8.5" style="281" customWidth="1"/>
    <col min="6667" max="6912" width="11.25" style="281"/>
    <col min="6913" max="6913" width="10.5" style="281" customWidth="1"/>
    <col min="6914" max="6914" width="8.875" style="281" customWidth="1"/>
    <col min="6915" max="6918" width="9.375" style="281" customWidth="1"/>
    <col min="6919" max="6920" width="6.125" style="281" customWidth="1"/>
    <col min="6921" max="6921" width="9.375" style="281" customWidth="1"/>
    <col min="6922" max="6922" width="8.5" style="281" customWidth="1"/>
    <col min="6923" max="7168" width="11.25" style="281"/>
    <col min="7169" max="7169" width="10.5" style="281" customWidth="1"/>
    <col min="7170" max="7170" width="8.875" style="281" customWidth="1"/>
    <col min="7171" max="7174" width="9.375" style="281" customWidth="1"/>
    <col min="7175" max="7176" width="6.125" style="281" customWidth="1"/>
    <col min="7177" max="7177" width="9.375" style="281" customWidth="1"/>
    <col min="7178" max="7178" width="8.5" style="281" customWidth="1"/>
    <col min="7179" max="7424" width="11.25" style="281"/>
    <col min="7425" max="7425" width="10.5" style="281" customWidth="1"/>
    <col min="7426" max="7426" width="8.875" style="281" customWidth="1"/>
    <col min="7427" max="7430" width="9.375" style="281" customWidth="1"/>
    <col min="7431" max="7432" width="6.125" style="281" customWidth="1"/>
    <col min="7433" max="7433" width="9.375" style="281" customWidth="1"/>
    <col min="7434" max="7434" width="8.5" style="281" customWidth="1"/>
    <col min="7435" max="7680" width="11.25" style="281"/>
    <col min="7681" max="7681" width="10.5" style="281" customWidth="1"/>
    <col min="7682" max="7682" width="8.875" style="281" customWidth="1"/>
    <col min="7683" max="7686" width="9.375" style="281" customWidth="1"/>
    <col min="7687" max="7688" width="6.125" style="281" customWidth="1"/>
    <col min="7689" max="7689" width="9.375" style="281" customWidth="1"/>
    <col min="7690" max="7690" width="8.5" style="281" customWidth="1"/>
    <col min="7691" max="7936" width="11.25" style="281"/>
    <col min="7937" max="7937" width="10.5" style="281" customWidth="1"/>
    <col min="7938" max="7938" width="8.875" style="281" customWidth="1"/>
    <col min="7939" max="7942" width="9.375" style="281" customWidth="1"/>
    <col min="7943" max="7944" width="6.125" style="281" customWidth="1"/>
    <col min="7945" max="7945" width="9.375" style="281" customWidth="1"/>
    <col min="7946" max="7946" width="8.5" style="281" customWidth="1"/>
    <col min="7947" max="8192" width="11.25" style="281"/>
    <col min="8193" max="8193" width="10.5" style="281" customWidth="1"/>
    <col min="8194" max="8194" width="8.875" style="281" customWidth="1"/>
    <col min="8195" max="8198" width="9.375" style="281" customWidth="1"/>
    <col min="8199" max="8200" width="6.125" style="281" customWidth="1"/>
    <col min="8201" max="8201" width="9.375" style="281" customWidth="1"/>
    <col min="8202" max="8202" width="8.5" style="281" customWidth="1"/>
    <col min="8203" max="8448" width="11.25" style="281"/>
    <col min="8449" max="8449" width="10.5" style="281" customWidth="1"/>
    <col min="8450" max="8450" width="8.875" style="281" customWidth="1"/>
    <col min="8451" max="8454" width="9.375" style="281" customWidth="1"/>
    <col min="8455" max="8456" width="6.125" style="281" customWidth="1"/>
    <col min="8457" max="8457" width="9.375" style="281" customWidth="1"/>
    <col min="8458" max="8458" width="8.5" style="281" customWidth="1"/>
    <col min="8459" max="8704" width="11.25" style="281"/>
    <col min="8705" max="8705" width="10.5" style="281" customWidth="1"/>
    <col min="8706" max="8706" width="8.875" style="281" customWidth="1"/>
    <col min="8707" max="8710" width="9.375" style="281" customWidth="1"/>
    <col min="8711" max="8712" width="6.125" style="281" customWidth="1"/>
    <col min="8713" max="8713" width="9.375" style="281" customWidth="1"/>
    <col min="8714" max="8714" width="8.5" style="281" customWidth="1"/>
    <col min="8715" max="8960" width="11.25" style="281"/>
    <col min="8961" max="8961" width="10.5" style="281" customWidth="1"/>
    <col min="8962" max="8962" width="8.875" style="281" customWidth="1"/>
    <col min="8963" max="8966" width="9.375" style="281" customWidth="1"/>
    <col min="8967" max="8968" width="6.125" style="281" customWidth="1"/>
    <col min="8969" max="8969" width="9.375" style="281" customWidth="1"/>
    <col min="8970" max="8970" width="8.5" style="281" customWidth="1"/>
    <col min="8971" max="9216" width="11.25" style="281"/>
    <col min="9217" max="9217" width="10.5" style="281" customWidth="1"/>
    <col min="9218" max="9218" width="8.875" style="281" customWidth="1"/>
    <col min="9219" max="9222" width="9.375" style="281" customWidth="1"/>
    <col min="9223" max="9224" width="6.125" style="281" customWidth="1"/>
    <col min="9225" max="9225" width="9.375" style="281" customWidth="1"/>
    <col min="9226" max="9226" width="8.5" style="281" customWidth="1"/>
    <col min="9227" max="9472" width="11.25" style="281"/>
    <col min="9473" max="9473" width="10.5" style="281" customWidth="1"/>
    <col min="9474" max="9474" width="8.875" style="281" customWidth="1"/>
    <col min="9475" max="9478" width="9.375" style="281" customWidth="1"/>
    <col min="9479" max="9480" width="6.125" style="281" customWidth="1"/>
    <col min="9481" max="9481" width="9.375" style="281" customWidth="1"/>
    <col min="9482" max="9482" width="8.5" style="281" customWidth="1"/>
    <col min="9483" max="9728" width="11.25" style="281"/>
    <col min="9729" max="9729" width="10.5" style="281" customWidth="1"/>
    <col min="9730" max="9730" width="8.875" style="281" customWidth="1"/>
    <col min="9731" max="9734" width="9.375" style="281" customWidth="1"/>
    <col min="9735" max="9736" width="6.125" style="281" customWidth="1"/>
    <col min="9737" max="9737" width="9.375" style="281" customWidth="1"/>
    <col min="9738" max="9738" width="8.5" style="281" customWidth="1"/>
    <col min="9739" max="9984" width="11.25" style="281"/>
    <col min="9985" max="9985" width="10.5" style="281" customWidth="1"/>
    <col min="9986" max="9986" width="8.875" style="281" customWidth="1"/>
    <col min="9987" max="9990" width="9.375" style="281" customWidth="1"/>
    <col min="9991" max="9992" width="6.125" style="281" customWidth="1"/>
    <col min="9993" max="9993" width="9.375" style="281" customWidth="1"/>
    <col min="9994" max="9994" width="8.5" style="281" customWidth="1"/>
    <col min="9995" max="10240" width="11.25" style="281"/>
    <col min="10241" max="10241" width="10.5" style="281" customWidth="1"/>
    <col min="10242" max="10242" width="8.875" style="281" customWidth="1"/>
    <col min="10243" max="10246" width="9.375" style="281" customWidth="1"/>
    <col min="10247" max="10248" width="6.125" style="281" customWidth="1"/>
    <col min="10249" max="10249" width="9.375" style="281" customWidth="1"/>
    <col min="10250" max="10250" width="8.5" style="281" customWidth="1"/>
    <col min="10251" max="10496" width="11.25" style="281"/>
    <col min="10497" max="10497" width="10.5" style="281" customWidth="1"/>
    <col min="10498" max="10498" width="8.875" style="281" customWidth="1"/>
    <col min="10499" max="10502" width="9.375" style="281" customWidth="1"/>
    <col min="10503" max="10504" width="6.125" style="281" customWidth="1"/>
    <col min="10505" max="10505" width="9.375" style="281" customWidth="1"/>
    <col min="10506" max="10506" width="8.5" style="281" customWidth="1"/>
    <col min="10507" max="10752" width="11.25" style="281"/>
    <col min="10753" max="10753" width="10.5" style="281" customWidth="1"/>
    <col min="10754" max="10754" width="8.875" style="281" customWidth="1"/>
    <col min="10755" max="10758" width="9.375" style="281" customWidth="1"/>
    <col min="10759" max="10760" width="6.125" style="281" customWidth="1"/>
    <col min="10761" max="10761" width="9.375" style="281" customWidth="1"/>
    <col min="10762" max="10762" width="8.5" style="281" customWidth="1"/>
    <col min="10763" max="11008" width="11.25" style="281"/>
    <col min="11009" max="11009" width="10.5" style="281" customWidth="1"/>
    <col min="11010" max="11010" width="8.875" style="281" customWidth="1"/>
    <col min="11011" max="11014" width="9.375" style="281" customWidth="1"/>
    <col min="11015" max="11016" width="6.125" style="281" customWidth="1"/>
    <col min="11017" max="11017" width="9.375" style="281" customWidth="1"/>
    <col min="11018" max="11018" width="8.5" style="281" customWidth="1"/>
    <col min="11019" max="11264" width="11.25" style="281"/>
    <col min="11265" max="11265" width="10.5" style="281" customWidth="1"/>
    <col min="11266" max="11266" width="8.875" style="281" customWidth="1"/>
    <col min="11267" max="11270" width="9.375" style="281" customWidth="1"/>
    <col min="11271" max="11272" width="6.125" style="281" customWidth="1"/>
    <col min="11273" max="11273" width="9.375" style="281" customWidth="1"/>
    <col min="11274" max="11274" width="8.5" style="281" customWidth="1"/>
    <col min="11275" max="11520" width="11.25" style="281"/>
    <col min="11521" max="11521" width="10.5" style="281" customWidth="1"/>
    <col min="11522" max="11522" width="8.875" style="281" customWidth="1"/>
    <col min="11523" max="11526" width="9.375" style="281" customWidth="1"/>
    <col min="11527" max="11528" width="6.125" style="281" customWidth="1"/>
    <col min="11529" max="11529" width="9.375" style="281" customWidth="1"/>
    <col min="11530" max="11530" width="8.5" style="281" customWidth="1"/>
    <col min="11531" max="11776" width="11.25" style="281"/>
    <col min="11777" max="11777" width="10.5" style="281" customWidth="1"/>
    <col min="11778" max="11778" width="8.875" style="281" customWidth="1"/>
    <col min="11779" max="11782" width="9.375" style="281" customWidth="1"/>
    <col min="11783" max="11784" width="6.125" style="281" customWidth="1"/>
    <col min="11785" max="11785" width="9.375" style="281" customWidth="1"/>
    <col min="11786" max="11786" width="8.5" style="281" customWidth="1"/>
    <col min="11787" max="12032" width="11.25" style="281"/>
    <col min="12033" max="12033" width="10.5" style="281" customWidth="1"/>
    <col min="12034" max="12034" width="8.875" style="281" customWidth="1"/>
    <col min="12035" max="12038" width="9.375" style="281" customWidth="1"/>
    <col min="12039" max="12040" width="6.125" style="281" customWidth="1"/>
    <col min="12041" max="12041" width="9.375" style="281" customWidth="1"/>
    <col min="12042" max="12042" width="8.5" style="281" customWidth="1"/>
    <col min="12043" max="12288" width="11.25" style="281"/>
    <col min="12289" max="12289" width="10.5" style="281" customWidth="1"/>
    <col min="12290" max="12290" width="8.875" style="281" customWidth="1"/>
    <col min="12291" max="12294" width="9.375" style="281" customWidth="1"/>
    <col min="12295" max="12296" width="6.125" style="281" customWidth="1"/>
    <col min="12297" max="12297" width="9.375" style="281" customWidth="1"/>
    <col min="12298" max="12298" width="8.5" style="281" customWidth="1"/>
    <col min="12299" max="12544" width="11.25" style="281"/>
    <col min="12545" max="12545" width="10.5" style="281" customWidth="1"/>
    <col min="12546" max="12546" width="8.875" style="281" customWidth="1"/>
    <col min="12547" max="12550" width="9.375" style="281" customWidth="1"/>
    <col min="12551" max="12552" width="6.125" style="281" customWidth="1"/>
    <col min="12553" max="12553" width="9.375" style="281" customWidth="1"/>
    <col min="12554" max="12554" width="8.5" style="281" customWidth="1"/>
    <col min="12555" max="12800" width="11.25" style="281"/>
    <col min="12801" max="12801" width="10.5" style="281" customWidth="1"/>
    <col min="12802" max="12802" width="8.875" style="281" customWidth="1"/>
    <col min="12803" max="12806" width="9.375" style="281" customWidth="1"/>
    <col min="12807" max="12808" width="6.125" style="281" customWidth="1"/>
    <col min="12809" max="12809" width="9.375" style="281" customWidth="1"/>
    <col min="12810" max="12810" width="8.5" style="281" customWidth="1"/>
    <col min="12811" max="13056" width="11.25" style="281"/>
    <col min="13057" max="13057" width="10.5" style="281" customWidth="1"/>
    <col min="13058" max="13058" width="8.875" style="281" customWidth="1"/>
    <col min="13059" max="13062" width="9.375" style="281" customWidth="1"/>
    <col min="13063" max="13064" width="6.125" style="281" customWidth="1"/>
    <col min="13065" max="13065" width="9.375" style="281" customWidth="1"/>
    <col min="13066" max="13066" width="8.5" style="281" customWidth="1"/>
    <col min="13067" max="13312" width="11.25" style="281"/>
    <col min="13313" max="13313" width="10.5" style="281" customWidth="1"/>
    <col min="13314" max="13314" width="8.875" style="281" customWidth="1"/>
    <col min="13315" max="13318" width="9.375" style="281" customWidth="1"/>
    <col min="13319" max="13320" width="6.125" style="281" customWidth="1"/>
    <col min="13321" max="13321" width="9.375" style="281" customWidth="1"/>
    <col min="13322" max="13322" width="8.5" style="281" customWidth="1"/>
    <col min="13323" max="13568" width="11.25" style="281"/>
    <col min="13569" max="13569" width="10.5" style="281" customWidth="1"/>
    <col min="13570" max="13570" width="8.875" style="281" customWidth="1"/>
    <col min="13571" max="13574" width="9.375" style="281" customWidth="1"/>
    <col min="13575" max="13576" width="6.125" style="281" customWidth="1"/>
    <col min="13577" max="13577" width="9.375" style="281" customWidth="1"/>
    <col min="13578" max="13578" width="8.5" style="281" customWidth="1"/>
    <col min="13579" max="13824" width="11.25" style="281"/>
    <col min="13825" max="13825" width="10.5" style="281" customWidth="1"/>
    <col min="13826" max="13826" width="8.875" style="281" customWidth="1"/>
    <col min="13827" max="13830" width="9.375" style="281" customWidth="1"/>
    <col min="13831" max="13832" width="6.125" style="281" customWidth="1"/>
    <col min="13833" max="13833" width="9.375" style="281" customWidth="1"/>
    <col min="13834" max="13834" width="8.5" style="281" customWidth="1"/>
    <col min="13835" max="14080" width="11.25" style="281"/>
    <col min="14081" max="14081" width="10.5" style="281" customWidth="1"/>
    <col min="14082" max="14082" width="8.875" style="281" customWidth="1"/>
    <col min="14083" max="14086" width="9.375" style="281" customWidth="1"/>
    <col min="14087" max="14088" width="6.125" style="281" customWidth="1"/>
    <col min="14089" max="14089" width="9.375" style="281" customWidth="1"/>
    <col min="14090" max="14090" width="8.5" style="281" customWidth="1"/>
    <col min="14091" max="14336" width="11.25" style="281"/>
    <col min="14337" max="14337" width="10.5" style="281" customWidth="1"/>
    <col min="14338" max="14338" width="8.875" style="281" customWidth="1"/>
    <col min="14339" max="14342" width="9.375" style="281" customWidth="1"/>
    <col min="14343" max="14344" width="6.125" style="281" customWidth="1"/>
    <col min="14345" max="14345" width="9.375" style="281" customWidth="1"/>
    <col min="14346" max="14346" width="8.5" style="281" customWidth="1"/>
    <col min="14347" max="14592" width="11.25" style="281"/>
    <col min="14593" max="14593" width="10.5" style="281" customWidth="1"/>
    <col min="14594" max="14594" width="8.875" style="281" customWidth="1"/>
    <col min="14595" max="14598" width="9.375" style="281" customWidth="1"/>
    <col min="14599" max="14600" width="6.125" style="281" customWidth="1"/>
    <col min="14601" max="14601" width="9.375" style="281" customWidth="1"/>
    <col min="14602" max="14602" width="8.5" style="281" customWidth="1"/>
    <col min="14603" max="14848" width="11.25" style="281"/>
    <col min="14849" max="14849" width="10.5" style="281" customWidth="1"/>
    <col min="14850" max="14850" width="8.875" style="281" customWidth="1"/>
    <col min="14851" max="14854" width="9.375" style="281" customWidth="1"/>
    <col min="14855" max="14856" width="6.125" style="281" customWidth="1"/>
    <col min="14857" max="14857" width="9.375" style="281" customWidth="1"/>
    <col min="14858" max="14858" width="8.5" style="281" customWidth="1"/>
    <col min="14859" max="15104" width="11.25" style="281"/>
    <col min="15105" max="15105" width="10.5" style="281" customWidth="1"/>
    <col min="15106" max="15106" width="8.875" style="281" customWidth="1"/>
    <col min="15107" max="15110" width="9.375" style="281" customWidth="1"/>
    <col min="15111" max="15112" width="6.125" style="281" customWidth="1"/>
    <col min="15113" max="15113" width="9.375" style="281" customWidth="1"/>
    <col min="15114" max="15114" width="8.5" style="281" customWidth="1"/>
    <col min="15115" max="15360" width="11.25" style="281"/>
    <col min="15361" max="15361" width="10.5" style="281" customWidth="1"/>
    <col min="15362" max="15362" width="8.875" style="281" customWidth="1"/>
    <col min="15363" max="15366" width="9.375" style="281" customWidth="1"/>
    <col min="15367" max="15368" width="6.125" style="281" customWidth="1"/>
    <col min="15369" max="15369" width="9.375" style="281" customWidth="1"/>
    <col min="15370" max="15370" width="8.5" style="281" customWidth="1"/>
    <col min="15371" max="15616" width="11.25" style="281"/>
    <col min="15617" max="15617" width="10.5" style="281" customWidth="1"/>
    <col min="15618" max="15618" width="8.875" style="281" customWidth="1"/>
    <col min="15619" max="15622" width="9.375" style="281" customWidth="1"/>
    <col min="15623" max="15624" width="6.125" style="281" customWidth="1"/>
    <col min="15625" max="15625" width="9.375" style="281" customWidth="1"/>
    <col min="15626" max="15626" width="8.5" style="281" customWidth="1"/>
    <col min="15627" max="15872" width="11.25" style="281"/>
    <col min="15873" max="15873" width="10.5" style="281" customWidth="1"/>
    <col min="15874" max="15874" width="8.875" style="281" customWidth="1"/>
    <col min="15875" max="15878" width="9.375" style="281" customWidth="1"/>
    <col min="15879" max="15880" width="6.125" style="281" customWidth="1"/>
    <col min="15881" max="15881" width="9.375" style="281" customWidth="1"/>
    <col min="15882" max="15882" width="8.5" style="281" customWidth="1"/>
    <col min="15883" max="16128" width="11.25" style="281"/>
    <col min="16129" max="16129" width="10.5" style="281" customWidth="1"/>
    <col min="16130" max="16130" width="8.875" style="281" customWidth="1"/>
    <col min="16131" max="16134" width="9.375" style="281" customWidth="1"/>
    <col min="16135" max="16136" width="6.125" style="281" customWidth="1"/>
    <col min="16137" max="16137" width="9.375" style="281" customWidth="1"/>
    <col min="16138" max="16138" width="8.5" style="281" customWidth="1"/>
    <col min="16139" max="16384" width="11.25" style="281"/>
  </cols>
  <sheetData>
    <row r="1" spans="1:10" ht="13.5">
      <c r="A1" s="279" t="s">
        <v>133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6" customHeight="1"/>
    <row r="3" spans="1:10">
      <c r="A3" s="282" t="s">
        <v>47</v>
      </c>
    </row>
    <row r="4" spans="1:10" ht="1.5" customHeight="1">
      <c r="A4" s="283"/>
      <c r="B4" s="283"/>
      <c r="C4" s="282"/>
    </row>
    <row r="5" spans="1:10" ht="10.5" customHeight="1">
      <c r="A5" s="284"/>
      <c r="B5" s="391" t="s">
        <v>134</v>
      </c>
      <c r="C5" s="285" t="s">
        <v>45</v>
      </c>
      <c r="D5" s="394" t="s">
        <v>135</v>
      </c>
      <c r="E5" s="285" t="s">
        <v>2</v>
      </c>
      <c r="F5" s="286" t="s">
        <v>136</v>
      </c>
      <c r="G5" s="397" t="s">
        <v>4</v>
      </c>
      <c r="H5" s="398"/>
      <c r="I5" s="286" t="s">
        <v>5</v>
      </c>
      <c r="J5" s="287" t="s">
        <v>136</v>
      </c>
    </row>
    <row r="6" spans="1:10" ht="13.5" customHeight="1">
      <c r="A6" s="288" t="s">
        <v>8</v>
      </c>
      <c r="B6" s="392"/>
      <c r="C6" s="289" t="s">
        <v>137</v>
      </c>
      <c r="D6" s="395"/>
      <c r="E6" s="288" t="s">
        <v>138</v>
      </c>
      <c r="F6" s="290" t="s">
        <v>11</v>
      </c>
      <c r="G6" s="399" t="s">
        <v>139</v>
      </c>
      <c r="H6" s="400"/>
      <c r="I6" s="290" t="s">
        <v>13</v>
      </c>
      <c r="J6" s="291" t="s">
        <v>14</v>
      </c>
    </row>
    <row r="7" spans="1:10" ht="13.5" customHeight="1">
      <c r="A7" s="292"/>
      <c r="B7" s="393"/>
      <c r="C7" s="293" t="s">
        <v>138</v>
      </c>
      <c r="D7" s="396"/>
      <c r="E7" s="292" t="s">
        <v>140</v>
      </c>
      <c r="F7" s="294" t="s">
        <v>22</v>
      </c>
      <c r="G7" s="401" t="s">
        <v>23</v>
      </c>
      <c r="H7" s="402"/>
      <c r="I7" s="295" t="s">
        <v>24</v>
      </c>
      <c r="J7" s="296" t="s">
        <v>22</v>
      </c>
    </row>
    <row r="8" spans="1:10" ht="4.5" customHeight="1">
      <c r="A8" s="297"/>
    </row>
    <row r="9" spans="1:10">
      <c r="A9" s="298" t="s">
        <v>141</v>
      </c>
      <c r="B9" s="299">
        <v>32645</v>
      </c>
      <c r="C9" s="299">
        <v>28864</v>
      </c>
      <c r="D9" s="299">
        <v>30258</v>
      </c>
      <c r="E9" s="299">
        <v>28934</v>
      </c>
      <c r="F9" s="300">
        <v>88.6</v>
      </c>
      <c r="G9" s="381">
        <v>1211503</v>
      </c>
      <c r="H9" s="381"/>
      <c r="I9" s="299">
        <v>1208617</v>
      </c>
      <c r="J9" s="300">
        <v>99.8</v>
      </c>
    </row>
    <row r="10" spans="1:10">
      <c r="A10" s="301" t="s">
        <v>121</v>
      </c>
      <c r="B10" s="302">
        <v>32645</v>
      </c>
      <c r="C10" s="303">
        <v>28866</v>
      </c>
      <c r="D10" s="303">
        <v>30258</v>
      </c>
      <c r="E10" s="303">
        <v>28977</v>
      </c>
      <c r="F10" s="304">
        <v>88.8</v>
      </c>
      <c r="G10" s="381">
        <v>1232580</v>
      </c>
      <c r="H10" s="381"/>
      <c r="I10" s="303">
        <v>1229993</v>
      </c>
      <c r="J10" s="304">
        <v>99.8</v>
      </c>
    </row>
    <row r="11" spans="1:10">
      <c r="A11" s="301" t="s">
        <v>130</v>
      </c>
      <c r="B11" s="302">
        <v>32645</v>
      </c>
      <c r="C11" s="303">
        <v>28866</v>
      </c>
      <c r="D11" s="303">
        <v>30258</v>
      </c>
      <c r="E11" s="303">
        <v>29017</v>
      </c>
      <c r="F11" s="304">
        <v>88.9</v>
      </c>
      <c r="G11" s="381">
        <v>1241093</v>
      </c>
      <c r="H11" s="381"/>
      <c r="I11" s="303">
        <v>1238534</v>
      </c>
      <c r="J11" s="304">
        <v>99.8</v>
      </c>
    </row>
    <row r="12" spans="1:10">
      <c r="A12" s="301" t="s">
        <v>129</v>
      </c>
      <c r="B12" s="303">
        <v>32650</v>
      </c>
      <c r="C12" s="303">
        <v>28866</v>
      </c>
      <c r="D12" s="303">
        <v>30258</v>
      </c>
      <c r="E12" s="303">
        <v>29052</v>
      </c>
      <c r="F12" s="304">
        <v>89</v>
      </c>
      <c r="G12" s="381">
        <v>1257318</v>
      </c>
      <c r="H12" s="381"/>
      <c r="I12" s="303">
        <v>1254782</v>
      </c>
      <c r="J12" s="304">
        <v>99.8</v>
      </c>
    </row>
    <row r="13" spans="1:10" ht="10.5" customHeight="1">
      <c r="A13" s="305" t="s">
        <v>142</v>
      </c>
      <c r="B13" s="306">
        <v>32650</v>
      </c>
      <c r="C13" s="307">
        <v>28866</v>
      </c>
      <c r="D13" s="307">
        <v>30258</v>
      </c>
      <c r="E13" s="307">
        <v>29087</v>
      </c>
      <c r="F13" s="308">
        <v>89.1</v>
      </c>
      <c r="G13" s="382">
        <v>1270373</v>
      </c>
      <c r="H13" s="382"/>
      <c r="I13" s="307">
        <v>1268201</v>
      </c>
      <c r="J13" s="308">
        <v>99.83</v>
      </c>
    </row>
    <row r="14" spans="1:10" ht="4.5" customHeight="1">
      <c r="A14" s="309"/>
      <c r="B14" s="310"/>
      <c r="C14" s="310"/>
      <c r="D14" s="310"/>
      <c r="E14" s="310"/>
      <c r="F14" s="310"/>
      <c r="G14" s="310"/>
      <c r="H14" s="310"/>
      <c r="I14" s="310"/>
      <c r="J14" s="310"/>
    </row>
    <row r="15" spans="1:10" ht="10.5" customHeight="1">
      <c r="A15" s="311"/>
      <c r="B15" s="312" t="s">
        <v>6</v>
      </c>
      <c r="C15" s="312" t="s">
        <v>4</v>
      </c>
      <c r="D15" s="383" t="s">
        <v>143</v>
      </c>
      <c r="E15" s="386" t="s">
        <v>136</v>
      </c>
      <c r="F15" s="387"/>
      <c r="G15" s="388" t="s">
        <v>106</v>
      </c>
      <c r="H15" s="383" t="s">
        <v>144</v>
      </c>
      <c r="I15" s="313"/>
      <c r="J15" s="314"/>
    </row>
    <row r="16" spans="1:10">
      <c r="A16" s="315" t="s">
        <v>8</v>
      </c>
      <c r="B16" s="316" t="s">
        <v>145</v>
      </c>
      <c r="C16" s="316" t="s">
        <v>145</v>
      </c>
      <c r="D16" s="384"/>
      <c r="E16" s="318" t="s">
        <v>16</v>
      </c>
      <c r="F16" s="313" t="s">
        <v>17</v>
      </c>
      <c r="G16" s="389"/>
      <c r="H16" s="384"/>
      <c r="I16" s="319" t="s">
        <v>18</v>
      </c>
      <c r="J16" s="318" t="s">
        <v>19</v>
      </c>
    </row>
    <row r="17" spans="1:10">
      <c r="A17" s="320"/>
      <c r="B17" s="321" t="s">
        <v>25</v>
      </c>
      <c r="C17" s="321" t="s">
        <v>26</v>
      </c>
      <c r="D17" s="385"/>
      <c r="E17" s="322" t="s">
        <v>22</v>
      </c>
      <c r="F17" s="321" t="s">
        <v>22</v>
      </c>
      <c r="G17" s="390"/>
      <c r="H17" s="385"/>
      <c r="I17" s="321"/>
      <c r="J17" s="322"/>
    </row>
    <row r="18" spans="1:10" ht="4.5" customHeight="1">
      <c r="A18" s="297"/>
      <c r="B18" s="310"/>
      <c r="C18" s="310"/>
      <c r="D18" s="310"/>
      <c r="E18" s="310"/>
      <c r="F18" s="310"/>
      <c r="G18" s="310"/>
      <c r="H18" s="310"/>
      <c r="I18" s="310"/>
      <c r="J18" s="310"/>
    </row>
    <row r="19" spans="1:10">
      <c r="A19" s="298" t="s">
        <v>146</v>
      </c>
      <c r="B19" s="323">
        <v>2295328</v>
      </c>
      <c r="C19" s="323">
        <v>2278600</v>
      </c>
      <c r="D19" s="323">
        <v>2273100</v>
      </c>
      <c r="E19" s="324">
        <v>99.3</v>
      </c>
      <c r="F19" s="324">
        <v>99.8</v>
      </c>
      <c r="G19" s="323">
        <v>15</v>
      </c>
      <c r="H19" s="323">
        <v>41</v>
      </c>
      <c r="I19" s="323">
        <v>7824788</v>
      </c>
      <c r="J19" s="323">
        <v>194582</v>
      </c>
    </row>
    <row r="20" spans="1:10">
      <c r="A20" s="298" t="s">
        <v>121</v>
      </c>
      <c r="B20" s="323">
        <v>2303070</v>
      </c>
      <c r="C20" s="323">
        <v>2286600</v>
      </c>
      <c r="D20" s="323">
        <v>2281800</v>
      </c>
      <c r="E20" s="324">
        <v>99.3</v>
      </c>
      <c r="F20" s="324">
        <v>99.8</v>
      </c>
      <c r="G20" s="323">
        <v>15</v>
      </c>
      <c r="H20" s="323">
        <v>41</v>
      </c>
      <c r="I20" s="323">
        <v>7848897</v>
      </c>
      <c r="J20" s="323">
        <v>195056</v>
      </c>
    </row>
    <row r="21" spans="1:10">
      <c r="A21" s="298" t="s">
        <v>130</v>
      </c>
      <c r="B21" s="323">
        <v>2311132</v>
      </c>
      <c r="C21" s="323">
        <v>2295000</v>
      </c>
      <c r="D21" s="323">
        <v>2290200</v>
      </c>
      <c r="E21" s="324">
        <v>99.3</v>
      </c>
      <c r="F21" s="324">
        <v>99.8</v>
      </c>
      <c r="G21" s="323">
        <v>15</v>
      </c>
      <c r="H21" s="323">
        <v>41</v>
      </c>
      <c r="I21" s="323">
        <v>7868976</v>
      </c>
      <c r="J21" s="323">
        <v>195534</v>
      </c>
    </row>
    <row r="22" spans="1:10">
      <c r="A22" s="298" t="s">
        <v>129</v>
      </c>
      <c r="B22" s="323">
        <v>2317646</v>
      </c>
      <c r="C22" s="323">
        <v>2301800</v>
      </c>
      <c r="D22" s="323">
        <v>2297200</v>
      </c>
      <c r="E22" s="324">
        <v>99.3</v>
      </c>
      <c r="F22" s="324">
        <v>99.8</v>
      </c>
      <c r="G22" s="323">
        <v>15</v>
      </c>
      <c r="H22" s="323">
        <v>41</v>
      </c>
      <c r="I22" s="323">
        <v>7886081.0999999996</v>
      </c>
      <c r="J22" s="323">
        <v>196050</v>
      </c>
    </row>
    <row r="23" spans="1:10">
      <c r="A23" s="305" t="s">
        <v>147</v>
      </c>
      <c r="B23" s="306">
        <v>2324877</v>
      </c>
      <c r="C23" s="307">
        <v>2309300</v>
      </c>
      <c r="D23" s="307">
        <v>2305400</v>
      </c>
      <c r="E23" s="308">
        <v>99.3</v>
      </c>
      <c r="F23" s="308">
        <v>99.8</v>
      </c>
      <c r="G23" s="307">
        <v>15</v>
      </c>
      <c r="H23" s="307">
        <v>41</v>
      </c>
      <c r="I23" s="307">
        <v>7903161</v>
      </c>
      <c r="J23" s="307">
        <v>196507</v>
      </c>
    </row>
    <row r="24" spans="1:10" ht="4.5" customHeight="1">
      <c r="A24" s="325"/>
      <c r="B24" s="326"/>
      <c r="C24" s="327"/>
      <c r="D24" s="327"/>
      <c r="E24" s="327"/>
      <c r="F24" s="327"/>
      <c r="G24" s="327"/>
      <c r="H24" s="327"/>
      <c r="I24" s="327"/>
      <c r="J24" s="327"/>
    </row>
    <row r="25" spans="1:10" ht="10.5" customHeight="1">
      <c r="A25" s="328" t="s">
        <v>148</v>
      </c>
    </row>
    <row r="26" spans="1:10">
      <c r="A26" s="328" t="s">
        <v>115</v>
      </c>
    </row>
    <row r="27" spans="1:10">
      <c r="A27" s="281" t="s">
        <v>114</v>
      </c>
    </row>
  </sheetData>
  <mergeCells count="14">
    <mergeCell ref="G9:H9"/>
    <mergeCell ref="B5:B7"/>
    <mergeCell ref="D5:D7"/>
    <mergeCell ref="G5:H5"/>
    <mergeCell ref="G6:H6"/>
    <mergeCell ref="G7:H7"/>
    <mergeCell ref="G10:H10"/>
    <mergeCell ref="G11:H11"/>
    <mergeCell ref="G12:H12"/>
    <mergeCell ref="G13:H13"/>
    <mergeCell ref="D15:D17"/>
    <mergeCell ref="E15:F15"/>
    <mergeCell ref="G15:G17"/>
    <mergeCell ref="H15:H1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132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414" t="s">
        <v>46</v>
      </c>
      <c r="C5" s="278" t="s">
        <v>45</v>
      </c>
      <c r="D5" s="417" t="s">
        <v>44</v>
      </c>
      <c r="E5" s="278" t="s">
        <v>2</v>
      </c>
      <c r="F5" s="275" t="s">
        <v>3</v>
      </c>
      <c r="G5" s="412" t="s">
        <v>4</v>
      </c>
      <c r="H5" s="413"/>
      <c r="I5" s="275" t="s">
        <v>5</v>
      </c>
      <c r="J5" s="277" t="s">
        <v>3</v>
      </c>
    </row>
    <row r="6" spans="1:10" ht="13.5" customHeight="1">
      <c r="A6" s="276" t="s">
        <v>8</v>
      </c>
      <c r="B6" s="415"/>
      <c r="C6" s="243" t="s">
        <v>9</v>
      </c>
      <c r="D6" s="418"/>
      <c r="E6" s="276" t="s">
        <v>43</v>
      </c>
      <c r="F6" s="244" t="s">
        <v>11</v>
      </c>
      <c r="G6" s="410" t="s">
        <v>54</v>
      </c>
      <c r="H6" s="411"/>
      <c r="I6" s="273" t="s">
        <v>13</v>
      </c>
      <c r="J6" s="261" t="s">
        <v>14</v>
      </c>
    </row>
    <row r="7" spans="1:10" ht="13.5" customHeight="1">
      <c r="A7" s="229"/>
      <c r="B7" s="416"/>
      <c r="C7" s="242" t="s">
        <v>41</v>
      </c>
      <c r="D7" s="419"/>
      <c r="E7" s="242" t="s">
        <v>21</v>
      </c>
      <c r="F7" s="241" t="s">
        <v>22</v>
      </c>
      <c r="G7" s="420" t="s">
        <v>23</v>
      </c>
      <c r="H7" s="421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131</v>
      </c>
      <c r="B9" s="236">
        <v>32644</v>
      </c>
      <c r="C9" s="236">
        <v>28863</v>
      </c>
      <c r="D9" s="236">
        <v>30258</v>
      </c>
      <c r="E9" s="236">
        <v>28885</v>
      </c>
      <c r="F9" s="237">
        <v>88.5</v>
      </c>
      <c r="G9" s="426">
        <v>1199050</v>
      </c>
      <c r="H9" s="426"/>
      <c r="I9" s="236">
        <v>1196335</v>
      </c>
      <c r="J9" s="237">
        <v>99.8</v>
      </c>
    </row>
    <row r="10" spans="1:10">
      <c r="A10" s="256" t="s">
        <v>117</v>
      </c>
      <c r="B10" s="257">
        <v>32645</v>
      </c>
      <c r="C10" s="255">
        <v>28864</v>
      </c>
      <c r="D10" s="255">
        <v>30258</v>
      </c>
      <c r="E10" s="255">
        <v>28934</v>
      </c>
      <c r="F10" s="254">
        <v>88.6</v>
      </c>
      <c r="G10" s="426">
        <v>1211503</v>
      </c>
      <c r="H10" s="426"/>
      <c r="I10" s="255">
        <v>1208617</v>
      </c>
      <c r="J10" s="254">
        <v>99.8</v>
      </c>
    </row>
    <row r="11" spans="1:10">
      <c r="A11" s="256" t="s">
        <v>121</v>
      </c>
      <c r="B11" s="257">
        <v>32645</v>
      </c>
      <c r="C11" s="255">
        <v>28866</v>
      </c>
      <c r="D11" s="255">
        <v>30258</v>
      </c>
      <c r="E11" s="255">
        <v>28977</v>
      </c>
      <c r="F11" s="254">
        <v>88.8</v>
      </c>
      <c r="G11" s="426">
        <v>1232580</v>
      </c>
      <c r="H11" s="426"/>
      <c r="I11" s="255">
        <v>1229993</v>
      </c>
      <c r="J11" s="254">
        <v>99.8</v>
      </c>
    </row>
    <row r="12" spans="1:10">
      <c r="A12" s="256" t="s">
        <v>130</v>
      </c>
      <c r="B12" s="255">
        <v>32645</v>
      </c>
      <c r="C12" s="255">
        <v>28866</v>
      </c>
      <c r="D12" s="255">
        <v>30258</v>
      </c>
      <c r="E12" s="255">
        <v>29017</v>
      </c>
      <c r="F12" s="254">
        <v>88.9</v>
      </c>
      <c r="G12" s="426">
        <v>1241093</v>
      </c>
      <c r="H12" s="426"/>
      <c r="I12" s="255">
        <v>1238534</v>
      </c>
      <c r="J12" s="254">
        <v>99.8</v>
      </c>
    </row>
    <row r="13" spans="1:10" ht="10.5" customHeight="1">
      <c r="A13" s="235" t="s">
        <v>129</v>
      </c>
      <c r="B13" s="234">
        <v>32650</v>
      </c>
      <c r="C13" s="232">
        <v>28866</v>
      </c>
      <c r="D13" s="232">
        <v>30258</v>
      </c>
      <c r="E13" s="232">
        <v>29052</v>
      </c>
      <c r="F13" s="233">
        <v>89</v>
      </c>
      <c r="G13" s="427">
        <v>1257318</v>
      </c>
      <c r="H13" s="427"/>
      <c r="I13" s="232">
        <v>1254782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414" t="s">
        <v>40</v>
      </c>
      <c r="E15" s="251" t="s">
        <v>7</v>
      </c>
      <c r="F15" s="250"/>
      <c r="G15" s="423" t="s">
        <v>106</v>
      </c>
      <c r="H15" s="422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415"/>
      <c r="E16" s="243" t="s">
        <v>16</v>
      </c>
      <c r="F16" s="246" t="s">
        <v>17</v>
      </c>
      <c r="G16" s="424"/>
      <c r="H16" s="415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416"/>
      <c r="E17" s="242" t="s">
        <v>22</v>
      </c>
      <c r="F17" s="241" t="s">
        <v>22</v>
      </c>
      <c r="G17" s="425"/>
      <c r="H17" s="416"/>
      <c r="I17" s="240"/>
      <c r="J17" s="229"/>
    </row>
    <row r="18" spans="1:10">
      <c r="A18" s="239"/>
    </row>
    <row r="19" spans="1:10">
      <c r="A19" s="238" t="s">
        <v>131</v>
      </c>
      <c r="B19" s="236">
        <v>2274511</v>
      </c>
      <c r="C19" s="236">
        <v>2257700</v>
      </c>
      <c r="D19" s="236">
        <v>2252700</v>
      </c>
      <c r="E19" s="237">
        <v>99.3</v>
      </c>
      <c r="F19" s="237">
        <v>99.8</v>
      </c>
      <c r="G19" s="236">
        <v>15</v>
      </c>
      <c r="H19" s="236">
        <v>41</v>
      </c>
      <c r="I19" s="236">
        <v>7782709</v>
      </c>
      <c r="J19" s="236">
        <v>193442</v>
      </c>
    </row>
    <row r="20" spans="1:10">
      <c r="A20" s="238" t="s">
        <v>117</v>
      </c>
      <c r="B20" s="236">
        <v>2295328</v>
      </c>
      <c r="C20" s="236">
        <v>2278600</v>
      </c>
      <c r="D20" s="236">
        <v>2273100</v>
      </c>
      <c r="E20" s="237">
        <v>99.3</v>
      </c>
      <c r="F20" s="237">
        <v>99.8</v>
      </c>
      <c r="G20" s="236">
        <v>15</v>
      </c>
      <c r="H20" s="236">
        <v>41</v>
      </c>
      <c r="I20" s="236">
        <v>7824788</v>
      </c>
      <c r="J20" s="236">
        <v>194582</v>
      </c>
    </row>
    <row r="21" spans="1:10">
      <c r="A21" s="238" t="s">
        <v>121</v>
      </c>
      <c r="B21" s="236">
        <v>2303070</v>
      </c>
      <c r="C21" s="236">
        <v>2286600</v>
      </c>
      <c r="D21" s="236">
        <v>2281800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7848897</v>
      </c>
      <c r="J21" s="236">
        <v>195056</v>
      </c>
    </row>
    <row r="22" spans="1:10">
      <c r="A22" s="238" t="s">
        <v>130</v>
      </c>
      <c r="B22" s="236">
        <v>2311132</v>
      </c>
      <c r="C22" s="236">
        <v>2295000</v>
      </c>
      <c r="D22" s="236">
        <v>2290200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7868976</v>
      </c>
      <c r="J22" s="236">
        <v>195534</v>
      </c>
    </row>
    <row r="23" spans="1:10">
      <c r="A23" s="235" t="s">
        <v>129</v>
      </c>
      <c r="B23" s="234">
        <v>2317646</v>
      </c>
      <c r="C23" s="232">
        <v>2301800</v>
      </c>
      <c r="D23" s="232">
        <v>2297200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7886081.0999999996</v>
      </c>
      <c r="J23" s="232">
        <v>196050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>
      <c r="A26" s="271" t="s">
        <v>115</v>
      </c>
    </row>
    <row r="27" spans="1:10">
      <c r="A27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126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414" t="s">
        <v>46</v>
      </c>
      <c r="C5" s="278" t="s">
        <v>45</v>
      </c>
      <c r="D5" s="417" t="s">
        <v>44</v>
      </c>
      <c r="E5" s="278" t="s">
        <v>2</v>
      </c>
      <c r="F5" s="275" t="s">
        <v>3</v>
      </c>
      <c r="G5" s="412" t="s">
        <v>4</v>
      </c>
      <c r="H5" s="413"/>
      <c r="I5" s="275" t="s">
        <v>5</v>
      </c>
      <c r="J5" s="277" t="s">
        <v>3</v>
      </c>
    </row>
    <row r="6" spans="1:10" ht="13.5" customHeight="1">
      <c r="A6" s="276" t="s">
        <v>8</v>
      </c>
      <c r="B6" s="415"/>
      <c r="C6" s="243" t="s">
        <v>9</v>
      </c>
      <c r="D6" s="418"/>
      <c r="E6" s="276" t="s">
        <v>43</v>
      </c>
      <c r="F6" s="244" t="s">
        <v>11</v>
      </c>
      <c r="G6" s="410" t="s">
        <v>54</v>
      </c>
      <c r="H6" s="411"/>
      <c r="I6" s="273" t="s">
        <v>13</v>
      </c>
      <c r="J6" s="261" t="s">
        <v>14</v>
      </c>
    </row>
    <row r="7" spans="1:10" ht="13.5" customHeight="1">
      <c r="A7" s="229"/>
      <c r="B7" s="416"/>
      <c r="C7" s="242" t="s">
        <v>41</v>
      </c>
      <c r="D7" s="419"/>
      <c r="E7" s="242" t="s">
        <v>21</v>
      </c>
      <c r="F7" s="241" t="s">
        <v>22</v>
      </c>
      <c r="G7" s="420" t="s">
        <v>23</v>
      </c>
      <c r="H7" s="421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128</v>
      </c>
      <c r="B9" s="236">
        <v>32643</v>
      </c>
      <c r="C9" s="236">
        <v>28861</v>
      </c>
      <c r="D9" s="236">
        <v>30258</v>
      </c>
      <c r="E9" s="236">
        <v>28770</v>
      </c>
      <c r="F9" s="237">
        <v>88.1</v>
      </c>
      <c r="G9" s="426">
        <v>1186797</v>
      </c>
      <c r="H9" s="426"/>
      <c r="I9" s="236">
        <v>1184212</v>
      </c>
      <c r="J9" s="237">
        <v>99.8</v>
      </c>
    </row>
    <row r="10" spans="1:10">
      <c r="A10" s="256" t="s">
        <v>118</v>
      </c>
      <c r="B10" s="257">
        <v>32644</v>
      </c>
      <c r="C10" s="255">
        <v>28863</v>
      </c>
      <c r="D10" s="255">
        <v>30258</v>
      </c>
      <c r="E10" s="255">
        <v>28885</v>
      </c>
      <c r="F10" s="254">
        <v>88.5</v>
      </c>
      <c r="G10" s="426">
        <v>1199050</v>
      </c>
      <c r="H10" s="426"/>
      <c r="I10" s="255">
        <v>1196335</v>
      </c>
      <c r="J10" s="254">
        <v>99.8</v>
      </c>
    </row>
    <row r="11" spans="1:10">
      <c r="A11" s="256" t="s">
        <v>117</v>
      </c>
      <c r="B11" s="257">
        <v>32645</v>
      </c>
      <c r="C11" s="255">
        <v>28864</v>
      </c>
      <c r="D11" s="255">
        <v>30258</v>
      </c>
      <c r="E11" s="255">
        <v>28934</v>
      </c>
      <c r="F11" s="254">
        <v>88.6</v>
      </c>
      <c r="G11" s="426">
        <v>1211503</v>
      </c>
      <c r="H11" s="426"/>
      <c r="I11" s="255">
        <v>1208617</v>
      </c>
      <c r="J11" s="254">
        <v>99.8</v>
      </c>
    </row>
    <row r="12" spans="1:10">
      <c r="A12" s="256" t="s">
        <v>121</v>
      </c>
      <c r="B12" s="255">
        <v>32645</v>
      </c>
      <c r="C12" s="255">
        <v>28866</v>
      </c>
      <c r="D12" s="255">
        <v>30258</v>
      </c>
      <c r="E12" s="255">
        <v>28977</v>
      </c>
      <c r="F12" s="254">
        <v>88.8</v>
      </c>
      <c r="G12" s="426">
        <v>1232580</v>
      </c>
      <c r="H12" s="426"/>
      <c r="I12" s="255">
        <v>1229993</v>
      </c>
      <c r="J12" s="254">
        <v>99.8</v>
      </c>
    </row>
    <row r="13" spans="1:10" ht="10.5" customHeight="1">
      <c r="A13" s="235" t="s">
        <v>127</v>
      </c>
      <c r="B13" s="234">
        <v>32645</v>
      </c>
      <c r="C13" s="232">
        <v>28866</v>
      </c>
      <c r="D13" s="232">
        <v>30258</v>
      </c>
      <c r="E13" s="232">
        <v>29017</v>
      </c>
      <c r="F13" s="233">
        <v>88.9</v>
      </c>
      <c r="G13" s="427">
        <v>1241093</v>
      </c>
      <c r="H13" s="427"/>
      <c r="I13" s="232">
        <v>1238534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414" t="s">
        <v>40</v>
      </c>
      <c r="E15" s="251" t="s">
        <v>7</v>
      </c>
      <c r="F15" s="250"/>
      <c r="G15" s="423" t="s">
        <v>106</v>
      </c>
      <c r="H15" s="422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415"/>
      <c r="E16" s="243" t="s">
        <v>16</v>
      </c>
      <c r="F16" s="246" t="s">
        <v>17</v>
      </c>
      <c r="G16" s="424"/>
      <c r="H16" s="415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416"/>
      <c r="E17" s="242" t="s">
        <v>22</v>
      </c>
      <c r="F17" s="241" t="s">
        <v>22</v>
      </c>
      <c r="G17" s="425"/>
      <c r="H17" s="416"/>
      <c r="I17" s="240"/>
      <c r="J17" s="229"/>
    </row>
    <row r="18" spans="1:10">
      <c r="A18" s="239"/>
    </row>
    <row r="19" spans="1:10">
      <c r="A19" s="238" t="s">
        <v>128</v>
      </c>
      <c r="B19" s="236">
        <v>2268217</v>
      </c>
      <c r="C19" s="236">
        <v>2249000</v>
      </c>
      <c r="D19" s="236">
        <v>2244100</v>
      </c>
      <c r="E19" s="237">
        <v>99.2</v>
      </c>
      <c r="F19" s="237">
        <v>99.8</v>
      </c>
      <c r="G19" s="236">
        <v>15</v>
      </c>
      <c r="H19" s="236">
        <v>41</v>
      </c>
      <c r="I19" s="236">
        <v>7752525</v>
      </c>
      <c r="J19" s="236">
        <v>192661</v>
      </c>
    </row>
    <row r="20" spans="1:10">
      <c r="A20" s="238" t="s">
        <v>118</v>
      </c>
      <c r="B20" s="236">
        <v>2274511</v>
      </c>
      <c r="C20" s="236">
        <v>2257700</v>
      </c>
      <c r="D20" s="236">
        <v>2252700</v>
      </c>
      <c r="E20" s="237">
        <v>99.3</v>
      </c>
      <c r="F20" s="237">
        <v>99.8</v>
      </c>
      <c r="G20" s="236">
        <v>15</v>
      </c>
      <c r="H20" s="236">
        <v>41</v>
      </c>
      <c r="I20" s="236">
        <v>7782709</v>
      </c>
      <c r="J20" s="236">
        <v>193442</v>
      </c>
    </row>
    <row r="21" spans="1:10">
      <c r="A21" s="238" t="s">
        <v>117</v>
      </c>
      <c r="B21" s="236">
        <v>2295328</v>
      </c>
      <c r="C21" s="236">
        <v>2278600</v>
      </c>
      <c r="D21" s="236">
        <v>2273100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7824788</v>
      </c>
      <c r="J21" s="236">
        <v>194582</v>
      </c>
    </row>
    <row r="22" spans="1:10">
      <c r="A22" s="238" t="s">
        <v>121</v>
      </c>
      <c r="B22" s="236">
        <v>2303070</v>
      </c>
      <c r="C22" s="236">
        <v>2286600</v>
      </c>
      <c r="D22" s="236">
        <v>2281800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7848897</v>
      </c>
      <c r="J22" s="236">
        <v>195056</v>
      </c>
    </row>
    <row r="23" spans="1:10">
      <c r="A23" s="235" t="s">
        <v>127</v>
      </c>
      <c r="B23" s="234">
        <v>2311132</v>
      </c>
      <c r="C23" s="232">
        <v>2295000</v>
      </c>
      <c r="D23" s="232">
        <v>2290200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7868976</v>
      </c>
      <c r="J23" s="232">
        <v>195534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116</v>
      </c>
    </row>
    <row r="26" spans="1:10">
      <c r="A26" s="271" t="s">
        <v>115</v>
      </c>
    </row>
    <row r="27" spans="1:10">
      <c r="A27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showGridLines="0" zoomScale="125" zoomScaleNormal="125" workbookViewId="0"/>
  </sheetViews>
  <sheetFormatPr defaultColWidth="11.25" defaultRowHeight="10.5"/>
  <cols>
    <col min="1" max="1" width="10" style="228" customWidth="1"/>
    <col min="2" max="6" width="9.375" style="228" customWidth="1"/>
    <col min="7" max="8" width="6.125" style="228" customWidth="1"/>
    <col min="9" max="9" width="9.375" style="228" customWidth="1"/>
    <col min="10" max="10" width="8.5" style="228" customWidth="1"/>
    <col min="11" max="16384" width="11.25" style="228"/>
  </cols>
  <sheetData>
    <row r="1" spans="1:10" ht="13.5">
      <c r="A1" s="270" t="s">
        <v>126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6" customHeight="1"/>
    <row r="3" spans="1:10">
      <c r="A3" s="267" t="s">
        <v>47</v>
      </c>
    </row>
    <row r="4" spans="1:10" ht="1.5" customHeight="1">
      <c r="A4" s="268"/>
      <c r="B4" s="268"/>
      <c r="C4" s="267"/>
    </row>
    <row r="5" spans="1:10" ht="10.5" customHeight="1">
      <c r="A5" s="248"/>
      <c r="B5" s="414" t="s">
        <v>46</v>
      </c>
      <c r="C5" s="278" t="s">
        <v>45</v>
      </c>
      <c r="D5" s="417" t="s">
        <v>44</v>
      </c>
      <c r="E5" s="278" t="s">
        <v>2</v>
      </c>
      <c r="F5" s="275" t="s">
        <v>3</v>
      </c>
      <c r="G5" s="412" t="s">
        <v>4</v>
      </c>
      <c r="H5" s="413"/>
      <c r="I5" s="275" t="s">
        <v>5</v>
      </c>
      <c r="J5" s="277" t="s">
        <v>3</v>
      </c>
    </row>
    <row r="6" spans="1:10" ht="13.5" customHeight="1">
      <c r="A6" s="276" t="s">
        <v>8</v>
      </c>
      <c r="B6" s="415"/>
      <c r="C6" s="243" t="s">
        <v>9</v>
      </c>
      <c r="D6" s="418"/>
      <c r="E6" s="276" t="s">
        <v>43</v>
      </c>
      <c r="F6" s="244" t="s">
        <v>11</v>
      </c>
      <c r="G6" s="410" t="s">
        <v>54</v>
      </c>
      <c r="H6" s="411"/>
      <c r="I6" s="273" t="s">
        <v>13</v>
      </c>
      <c r="J6" s="261" t="s">
        <v>14</v>
      </c>
    </row>
    <row r="7" spans="1:10" ht="13.5" customHeight="1">
      <c r="A7" s="229"/>
      <c r="B7" s="416"/>
      <c r="C7" s="242" t="s">
        <v>41</v>
      </c>
      <c r="D7" s="419"/>
      <c r="E7" s="242" t="s">
        <v>21</v>
      </c>
      <c r="F7" s="241" t="s">
        <v>22</v>
      </c>
      <c r="G7" s="420" t="s">
        <v>23</v>
      </c>
      <c r="H7" s="421"/>
      <c r="I7" s="241" t="s">
        <v>24</v>
      </c>
      <c r="J7" s="258" t="s">
        <v>22</v>
      </c>
    </row>
    <row r="8" spans="1:10" ht="6" customHeight="1">
      <c r="A8" s="239"/>
    </row>
    <row r="9" spans="1:10">
      <c r="A9" s="238" t="s">
        <v>125</v>
      </c>
      <c r="B9" s="236">
        <v>32643</v>
      </c>
      <c r="C9" s="236">
        <v>28860</v>
      </c>
      <c r="D9" s="236">
        <v>30258</v>
      </c>
      <c r="E9" s="236">
        <v>28675</v>
      </c>
      <c r="F9" s="237">
        <v>87.8</v>
      </c>
      <c r="G9" s="426">
        <v>1174340</v>
      </c>
      <c r="H9" s="426"/>
      <c r="I9" s="236">
        <v>1171740</v>
      </c>
      <c r="J9" s="237">
        <v>99.8</v>
      </c>
    </row>
    <row r="10" spans="1:10">
      <c r="A10" s="256" t="s">
        <v>109</v>
      </c>
      <c r="B10" s="257">
        <v>32643</v>
      </c>
      <c r="C10" s="255">
        <v>28861</v>
      </c>
      <c r="D10" s="255">
        <v>30258</v>
      </c>
      <c r="E10" s="255">
        <v>28770</v>
      </c>
      <c r="F10" s="254">
        <v>88.1</v>
      </c>
      <c r="G10" s="426">
        <v>1186797</v>
      </c>
      <c r="H10" s="426"/>
      <c r="I10" s="255">
        <v>1184212</v>
      </c>
      <c r="J10" s="254">
        <v>99.8</v>
      </c>
    </row>
    <row r="11" spans="1:10">
      <c r="A11" s="256" t="s">
        <v>111</v>
      </c>
      <c r="B11" s="257">
        <v>32644</v>
      </c>
      <c r="C11" s="255">
        <v>28863</v>
      </c>
      <c r="D11" s="255">
        <v>30258</v>
      </c>
      <c r="E11" s="255">
        <v>28885</v>
      </c>
      <c r="F11" s="254">
        <v>88.5</v>
      </c>
      <c r="G11" s="426">
        <v>1199050</v>
      </c>
      <c r="H11" s="426"/>
      <c r="I11" s="255">
        <v>1196335</v>
      </c>
      <c r="J11" s="254">
        <v>99.8</v>
      </c>
    </row>
    <row r="12" spans="1:10">
      <c r="A12" s="256" t="s">
        <v>124</v>
      </c>
      <c r="B12" s="255">
        <v>32645</v>
      </c>
      <c r="C12" s="255">
        <v>28864</v>
      </c>
      <c r="D12" s="255">
        <v>30258</v>
      </c>
      <c r="E12" s="255">
        <v>28934</v>
      </c>
      <c r="F12" s="254">
        <v>88.6</v>
      </c>
      <c r="G12" s="426">
        <v>1211503</v>
      </c>
      <c r="H12" s="426"/>
      <c r="I12" s="255">
        <v>1208617</v>
      </c>
      <c r="J12" s="254">
        <v>99.8</v>
      </c>
    </row>
    <row r="13" spans="1:10" ht="10.5" customHeight="1">
      <c r="A13" s="235" t="s">
        <v>123</v>
      </c>
      <c r="B13" s="234">
        <v>32645</v>
      </c>
      <c r="C13" s="232">
        <v>28866</v>
      </c>
      <c r="D13" s="232">
        <v>30258</v>
      </c>
      <c r="E13" s="232">
        <v>28977</v>
      </c>
      <c r="F13" s="233">
        <v>88.8</v>
      </c>
      <c r="G13" s="427">
        <v>1232580</v>
      </c>
      <c r="H13" s="427"/>
      <c r="I13" s="232">
        <v>1229993</v>
      </c>
      <c r="J13" s="233">
        <v>99.8</v>
      </c>
    </row>
    <row r="14" spans="1:10" ht="6" customHeight="1">
      <c r="A14" s="253"/>
    </row>
    <row r="15" spans="1:10" ht="10.5" customHeight="1">
      <c r="A15" s="239"/>
      <c r="B15" s="275" t="s">
        <v>6</v>
      </c>
      <c r="C15" s="275" t="s">
        <v>4</v>
      </c>
      <c r="D15" s="414" t="s">
        <v>40</v>
      </c>
      <c r="E15" s="251" t="s">
        <v>7</v>
      </c>
      <c r="F15" s="250"/>
      <c r="G15" s="423" t="s">
        <v>106</v>
      </c>
      <c r="H15" s="422" t="s">
        <v>50</v>
      </c>
      <c r="I15" s="249"/>
      <c r="J15" s="248"/>
    </row>
    <row r="16" spans="1:10">
      <c r="A16" s="274" t="s">
        <v>8</v>
      </c>
      <c r="B16" s="273" t="s">
        <v>37</v>
      </c>
      <c r="C16" s="273" t="s">
        <v>36</v>
      </c>
      <c r="D16" s="415"/>
      <c r="E16" s="243" t="s">
        <v>16</v>
      </c>
      <c r="F16" s="246" t="s">
        <v>17</v>
      </c>
      <c r="G16" s="424"/>
      <c r="H16" s="415"/>
      <c r="I16" s="244" t="s">
        <v>18</v>
      </c>
      <c r="J16" s="243" t="s">
        <v>19</v>
      </c>
    </row>
    <row r="17" spans="1:10">
      <c r="A17" s="231"/>
      <c r="B17" s="241" t="s">
        <v>25</v>
      </c>
      <c r="C17" s="241" t="s">
        <v>26</v>
      </c>
      <c r="D17" s="416"/>
      <c r="E17" s="242" t="s">
        <v>22</v>
      </c>
      <c r="F17" s="241" t="s">
        <v>22</v>
      </c>
      <c r="G17" s="425"/>
      <c r="H17" s="416"/>
      <c r="I17" s="240"/>
      <c r="J17" s="229"/>
    </row>
    <row r="18" spans="1:10">
      <c r="A18" s="239"/>
    </row>
    <row r="19" spans="1:10">
      <c r="A19" s="238" t="s">
        <v>122</v>
      </c>
      <c r="B19" s="236">
        <v>2262176</v>
      </c>
      <c r="C19" s="236">
        <v>2241200</v>
      </c>
      <c r="D19" s="236">
        <v>2236200</v>
      </c>
      <c r="E19" s="237">
        <v>99.1</v>
      </c>
      <c r="F19" s="237">
        <v>99.8</v>
      </c>
      <c r="G19" s="236">
        <v>15</v>
      </c>
      <c r="H19" s="236">
        <v>41</v>
      </c>
      <c r="I19" s="236">
        <v>7726036</v>
      </c>
      <c r="J19" s="236">
        <v>192034</v>
      </c>
    </row>
    <row r="20" spans="1:10">
      <c r="A20" s="238" t="s">
        <v>112</v>
      </c>
      <c r="B20" s="236">
        <v>2268217</v>
      </c>
      <c r="C20" s="236">
        <v>2249000</v>
      </c>
      <c r="D20" s="236">
        <v>2244100</v>
      </c>
      <c r="E20" s="237">
        <v>99.2</v>
      </c>
      <c r="F20" s="237">
        <v>99.8</v>
      </c>
      <c r="G20" s="236">
        <v>15</v>
      </c>
      <c r="H20" s="236">
        <v>41</v>
      </c>
      <c r="I20" s="236">
        <v>7752525</v>
      </c>
      <c r="J20" s="236">
        <v>192661</v>
      </c>
    </row>
    <row r="21" spans="1:10">
      <c r="A21" s="238" t="s">
        <v>118</v>
      </c>
      <c r="B21" s="236">
        <v>2274511</v>
      </c>
      <c r="C21" s="236">
        <v>2257700</v>
      </c>
      <c r="D21" s="236">
        <v>2252700</v>
      </c>
      <c r="E21" s="237">
        <v>99.3</v>
      </c>
      <c r="F21" s="237">
        <v>99.8</v>
      </c>
      <c r="G21" s="236">
        <v>15</v>
      </c>
      <c r="H21" s="236">
        <v>41</v>
      </c>
      <c r="I21" s="236">
        <v>7782709</v>
      </c>
      <c r="J21" s="236">
        <v>193442</v>
      </c>
    </row>
    <row r="22" spans="1:10">
      <c r="A22" s="238" t="s">
        <v>117</v>
      </c>
      <c r="B22" s="236">
        <v>2295328</v>
      </c>
      <c r="C22" s="236">
        <v>2278600</v>
      </c>
      <c r="D22" s="236">
        <v>2273100</v>
      </c>
      <c r="E22" s="237">
        <v>99.3</v>
      </c>
      <c r="F22" s="237">
        <v>99.8</v>
      </c>
      <c r="G22" s="236">
        <v>15</v>
      </c>
      <c r="H22" s="236">
        <v>41</v>
      </c>
      <c r="I22" s="236">
        <v>7824788</v>
      </c>
      <c r="J22" s="236">
        <v>194582</v>
      </c>
    </row>
    <row r="23" spans="1:10">
      <c r="A23" s="235" t="s">
        <v>121</v>
      </c>
      <c r="B23" s="234">
        <v>2303070</v>
      </c>
      <c r="C23" s="232">
        <v>2286600</v>
      </c>
      <c r="D23" s="232">
        <v>2281800</v>
      </c>
      <c r="E23" s="233">
        <v>99.3</v>
      </c>
      <c r="F23" s="233">
        <v>99.8</v>
      </c>
      <c r="G23" s="232">
        <v>15</v>
      </c>
      <c r="H23" s="232">
        <v>41</v>
      </c>
      <c r="I23" s="232">
        <v>7848897</v>
      </c>
      <c r="J23" s="232">
        <v>195056</v>
      </c>
    </row>
    <row r="24" spans="1:10" ht="6" customHeight="1">
      <c r="A24" s="231"/>
      <c r="B24" s="230"/>
      <c r="C24" s="229"/>
      <c r="D24" s="229"/>
      <c r="E24" s="229"/>
      <c r="F24" s="229"/>
      <c r="G24" s="229"/>
      <c r="H24" s="229"/>
      <c r="I24" s="229"/>
      <c r="J24" s="229"/>
    </row>
    <row r="25" spans="1:10" ht="10.5" customHeight="1">
      <c r="A25" s="271" t="s">
        <v>120</v>
      </c>
    </row>
    <row r="26" spans="1:10">
      <c r="A26" s="228" t="s">
        <v>114</v>
      </c>
    </row>
  </sheetData>
  <mergeCells count="13">
    <mergeCell ref="G6:H6"/>
    <mergeCell ref="G5:H5"/>
    <mergeCell ref="B5:B7"/>
    <mergeCell ref="D5:D7"/>
    <mergeCell ref="D15:D17"/>
    <mergeCell ref="G7:H7"/>
    <mergeCell ref="H15:H17"/>
    <mergeCell ref="G15:G17"/>
    <mergeCell ref="G9:H9"/>
    <mergeCell ref="G12:H12"/>
    <mergeCell ref="G11:H11"/>
    <mergeCell ref="G10:H10"/>
    <mergeCell ref="G13:H13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2025-10-15T02:55:34Z</dcterms:modified>
</cp:coreProperties>
</file>