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3A3B617C-810E-4C38-9251-7C0EFE820090}" revIDLastSave="0" xr10:uidLastSave="{00000000-0000-0000-0000-000000000000}"/>
  <bookViews>
    <workbookView tabRatio="753" xr2:uid="{00000000-000D-0000-FFFF-FFFF00000000}" windowHeight="11220" windowWidth="16560" xWindow="3285" yWindow="375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5" name="_xlnm.Print_Area">'R2'!$A$1:$I$28</definedName>
    <definedName localSheetId="4" name="_xlnm.Print_Area">'R3'!$A$1:$I$28</definedName>
    <definedName localSheetId="3" name="_xlnm.Print_Area">'R4'!$A$1:$I$28</definedName>
    <definedName localSheetId="2" name="_xlnm.Print_Area">'R5'!$A$1:$I$28</definedName>
    <definedName localSheetId="1" name="_xlnm.Print_Area">'R6'!$A$1:$I$28</definedName>
    <definedName localSheetId="0" name="_xlnm.Print_Area">'R7'!$A$1:$I$28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4" l="1"/>
  <c r="A19" i="24"/>
  <c r="A20" i="24"/>
  <c r="A21" i="24"/>
  <c r="A22" i="24"/>
  <c r="A18" i="23"/>
  <c r="A19" i="23"/>
  <c r="A20" i="23"/>
  <c r="A21" i="23"/>
  <c r="A22" i="23"/>
  <c r="A18" i="22"/>
  <c r="A19" i="22"/>
  <c r="A20" i="22"/>
  <c r="A21" i="22"/>
  <c r="A22" i="22"/>
  <c r="A18" i="21"/>
  <c r="A19" i="21"/>
  <c r="A20" i="21"/>
  <c r="A21" i="21"/>
  <c r="A22" i="21"/>
  <c r="A18" i="20"/>
  <c r="A19" i="20"/>
  <c r="A20" i="20"/>
  <c r="A21" i="20"/>
  <c r="A22" i="20"/>
  <c r="A18" i="18"/>
  <c r="A19" i="18"/>
  <c r="A20" i="18"/>
  <c r="A21" i="18"/>
  <c r="A22" i="18"/>
  <c r="A18" i="15"/>
  <c r="A19" i="15"/>
  <c r="A20" i="15"/>
  <c r="A21" i="15"/>
  <c r="A22" i="15"/>
  <c r="A18" i="14"/>
  <c r="A19" i="14"/>
  <c r="A20" i="14"/>
  <c r="A21" i="14"/>
  <c r="A22" i="14"/>
  <c r="A18" i="12"/>
  <c r="A19" i="12"/>
  <c r="A20" i="12"/>
  <c r="A21" i="12"/>
  <c r="A22" i="12"/>
  <c r="C14" i="11"/>
  <c r="B14" i="11"/>
  <c r="A18" i="11"/>
  <c r="A19" i="11"/>
  <c r="A20" i="11"/>
  <c r="A21" i="11"/>
  <c r="A22" i="11"/>
  <c r="B22" i="11"/>
  <c r="C14" i="10"/>
  <c r="B14" i="10" s="1"/>
  <c r="A18" i="10"/>
  <c r="A19" i="10"/>
  <c r="A20" i="10"/>
  <c r="A21" i="10"/>
  <c r="A22" i="10"/>
  <c r="B22" i="10"/>
  <c r="C14" i="9"/>
  <c r="B14" i="9"/>
  <c r="A18" i="9"/>
  <c r="A19" i="9"/>
  <c r="A20" i="9"/>
  <c r="A21" i="9"/>
  <c r="A22" i="9"/>
  <c r="B22" i="9"/>
  <c r="B14" i="8"/>
  <c r="C14" i="8"/>
  <c r="A18" i="8"/>
  <c r="A19" i="8"/>
  <c r="A20" i="8"/>
  <c r="A21" i="8"/>
  <c r="A22" i="8"/>
  <c r="B22" i="8"/>
  <c r="A18" i="7"/>
  <c r="A19" i="7"/>
  <c r="A20" i="7"/>
  <c r="A21" i="7"/>
  <c r="A22" i="7"/>
</calcChain>
</file>

<file path=xl/sharedStrings.xml><?xml version="1.0" encoding="utf-8"?>
<sst xmlns="http://schemas.openxmlformats.org/spreadsheetml/2006/main" count="1349" uniqueCount="134">
  <si>
    <t>市　　　　　　　　内　　　　　　　　給　　　　　　　　水</t>
  </si>
  <si>
    <t>年度末別</t>
  </si>
  <si>
    <t>総数</t>
  </si>
  <si>
    <t>一　　　　般　　　　用</t>
  </si>
  <si>
    <t>市外給水</t>
  </si>
  <si>
    <t>うち)専用</t>
  </si>
  <si>
    <t>給　　　　　　　　水　　　　　　　　戸　　　　　　　　数</t>
  </si>
  <si>
    <t xml:space="preserve"> 平成 3年度末</t>
  </si>
  <si>
    <t>　　  4</t>
  </si>
  <si>
    <t>　　  5</t>
  </si>
  <si>
    <t>　　  6</t>
  </si>
  <si>
    <t>　　  7</t>
  </si>
  <si>
    <t>給　　　　　　　　水　　　　　　　　人　　　　　　　　口</t>
  </si>
  <si>
    <t>　注) 業務用とは次のものをいう。(イ) 料理飲食、遊興娯楽営業、興行場、百貨店等の用に供するもの。(量水器の口径20㎜以上)</t>
  </si>
  <si>
    <t xml:space="preserve">  　(ロ) (イ)以外のもので、量水器の口径が40㎜以上のものであり、主として工場、事務所、店舗等の事務所の用に供するもの。</t>
  </si>
  <si>
    <t xml:space="preserve">  　(ハ) 官公署の用に供するもの。(量水器の口径20㎜以上)</t>
  </si>
  <si>
    <t>　(水道局経理部経理課)</t>
  </si>
  <si>
    <r>
      <t>10</t>
    </r>
    <r>
      <rPr>
        <sz val="11"/>
        <rFont val="ＭＳ 明朝"/>
        <family val="1"/>
        <charset val="128"/>
      </rPr>
      <t>－5. 上水道用途別給水戸数・給水人口</t>
    </r>
  </si>
  <si>
    <t>…</t>
  </si>
  <si>
    <t>　　  8</t>
  </si>
  <si>
    <t xml:space="preserve"> 平成 4年度末</t>
  </si>
  <si>
    <t>公衆浴場用</t>
  </si>
  <si>
    <t>業務用</t>
  </si>
  <si>
    <t>　　  9</t>
    <phoneticPr fontId="7"/>
  </si>
  <si>
    <t xml:space="preserve"> 平成 5年度末</t>
    <phoneticPr fontId="7"/>
  </si>
  <si>
    <t>　　 10</t>
    <phoneticPr fontId="7"/>
  </si>
  <si>
    <t>　　  9</t>
  </si>
  <si>
    <t>　　  7</t>
    <phoneticPr fontId="7"/>
  </si>
  <si>
    <t xml:space="preserve"> 平成 6年度末</t>
    <phoneticPr fontId="7"/>
  </si>
  <si>
    <t>　(上下水道局経理部水道経理課)</t>
  </si>
  <si>
    <t>　　 11</t>
    <phoneticPr fontId="7"/>
  </si>
  <si>
    <t>　　 10</t>
  </si>
  <si>
    <t xml:space="preserve"> 平成 7年度末</t>
    <phoneticPr fontId="7"/>
  </si>
  <si>
    <t>　　 12</t>
  </si>
  <si>
    <t>　　 11</t>
  </si>
  <si>
    <t xml:space="preserve"> 平成 8年度末</t>
  </si>
  <si>
    <t>　　 12</t>
    <phoneticPr fontId="7"/>
  </si>
  <si>
    <t xml:space="preserve"> 平成 8年度末</t>
    <phoneticPr fontId="7"/>
  </si>
  <si>
    <t>　注)　業務用とは次のものをいう。(イ) 料理飲食、遊興娯楽営業、興行場、百貨店等の用に供するもの。(量水器の口径20㎜以上)</t>
    <phoneticPr fontId="7"/>
  </si>
  <si>
    <t>　　 13</t>
    <phoneticPr fontId="7"/>
  </si>
  <si>
    <t xml:space="preserve"> 平成 9年度末</t>
    <phoneticPr fontId="7"/>
  </si>
  <si>
    <r>
      <t>10</t>
    </r>
    <r>
      <rPr>
        <sz val="11"/>
        <rFont val="ＭＳ 明朝"/>
        <family val="1"/>
        <charset val="128"/>
      </rPr>
      <t>－5. 上水道用途別給水戸数・給水人口</t>
    </r>
    <phoneticPr fontId="7"/>
  </si>
  <si>
    <t>　(上下水道局経理部経理課)</t>
    <phoneticPr fontId="7"/>
  </si>
  <si>
    <t>　　 14</t>
    <phoneticPr fontId="7"/>
  </si>
  <si>
    <t xml:space="preserve"> 平成10年度末</t>
    <phoneticPr fontId="7"/>
  </si>
  <si>
    <t>…</t>
    <phoneticPr fontId="7"/>
  </si>
  <si>
    <t>　　 15</t>
  </si>
  <si>
    <t>　　 14</t>
  </si>
  <si>
    <t>　　 13</t>
  </si>
  <si>
    <t xml:space="preserve"> 平成11年度末</t>
    <phoneticPr fontId="7"/>
  </si>
  <si>
    <t>　　 16</t>
  </si>
  <si>
    <t xml:space="preserve"> 平成12年度末</t>
    <phoneticPr fontId="7"/>
  </si>
  <si>
    <t>　　 17</t>
    <phoneticPr fontId="7"/>
  </si>
  <si>
    <t>　　 16</t>
    <phoneticPr fontId="7"/>
  </si>
  <si>
    <t>　　 15</t>
    <phoneticPr fontId="7"/>
  </si>
  <si>
    <t xml:space="preserve"> 平成13年度末</t>
    <phoneticPr fontId="7"/>
  </si>
  <si>
    <t>　　 18</t>
  </si>
  <si>
    <t>　　 17</t>
  </si>
  <si>
    <t xml:space="preserve"> 平成14年度末</t>
  </si>
  <si>
    <t>　　 19</t>
  </si>
  <si>
    <t xml:space="preserve"> 平成15年度末</t>
  </si>
  <si>
    <t xml:space="preserve"> 平成15年度末</t>
    <phoneticPr fontId="7"/>
  </si>
  <si>
    <t>　(上下水道局経理部経理課)</t>
  </si>
  <si>
    <t>　　 20</t>
  </si>
  <si>
    <t xml:space="preserve"> 平成16年度末</t>
  </si>
  <si>
    <t>　　 21</t>
    <phoneticPr fontId="7"/>
  </si>
  <si>
    <t>　　 20</t>
    <phoneticPr fontId="7"/>
  </si>
  <si>
    <t>　　 19</t>
    <phoneticPr fontId="7"/>
  </si>
  <si>
    <t>　　 18</t>
    <phoneticPr fontId="7"/>
  </si>
  <si>
    <t xml:space="preserve"> 平成17年度末</t>
    <phoneticPr fontId="7"/>
  </si>
  <si>
    <t>　　 22</t>
  </si>
  <si>
    <t>　　 21</t>
  </si>
  <si>
    <t xml:space="preserve"> 平成18年度末</t>
  </si>
  <si>
    <t>　　 23</t>
    <phoneticPr fontId="7"/>
  </si>
  <si>
    <t xml:space="preserve"> 平成19年度末</t>
    <phoneticPr fontId="7"/>
  </si>
  <si>
    <t>　　 24</t>
    <phoneticPr fontId="7"/>
  </si>
  <si>
    <t>　　 23</t>
  </si>
  <si>
    <t xml:space="preserve"> 平成20年度末</t>
    <phoneticPr fontId="7"/>
  </si>
  <si>
    <t>　　 25</t>
  </si>
  <si>
    <t>　　 24</t>
  </si>
  <si>
    <t xml:space="preserve"> 平成21年度末</t>
  </si>
  <si>
    <t>　　 26</t>
    <phoneticPr fontId="7"/>
  </si>
  <si>
    <t xml:space="preserve"> 平成22年度末</t>
    <phoneticPr fontId="7"/>
  </si>
  <si>
    <t>共用</t>
    <rPh sb="0" eb="2">
      <t>キョウヨウ</t>
    </rPh>
    <phoneticPr fontId="7"/>
  </si>
  <si>
    <t>専用</t>
    <phoneticPr fontId="7"/>
  </si>
  <si>
    <t>一　　　　般　　　　用</t>
    <phoneticPr fontId="7"/>
  </si>
  <si>
    <t>　(上下水道局企画経理部経理課)</t>
    <rPh sb="7" eb="9">
      <t>キカク</t>
    </rPh>
    <phoneticPr fontId="7"/>
  </si>
  <si>
    <t>　　 27</t>
    <phoneticPr fontId="7"/>
  </si>
  <si>
    <t>　　 26</t>
  </si>
  <si>
    <t xml:space="preserve"> 平成23年度末</t>
    <phoneticPr fontId="7"/>
  </si>
  <si>
    <t>　　 28</t>
    <phoneticPr fontId="7"/>
  </si>
  <si>
    <t>　　 25</t>
    <phoneticPr fontId="7"/>
  </si>
  <si>
    <t xml:space="preserve"> 平成24年度末</t>
    <phoneticPr fontId="7"/>
  </si>
  <si>
    <r>
      <t>10</t>
    </r>
    <r>
      <rPr>
        <sz val="11"/>
        <rFont val="ＭＳ 明朝"/>
        <family val="1"/>
        <charset val="128"/>
      </rPr>
      <t>－3. 上水道用途別給水戸数・給水人口</t>
    </r>
    <phoneticPr fontId="7"/>
  </si>
  <si>
    <t>　　 29</t>
    <phoneticPr fontId="7"/>
  </si>
  <si>
    <t>　　 28</t>
  </si>
  <si>
    <t>　　 27</t>
  </si>
  <si>
    <t xml:space="preserve"> 平成25年度末</t>
    <phoneticPr fontId="7"/>
  </si>
  <si>
    <t>　　 30</t>
  </si>
  <si>
    <t>　　 29</t>
  </si>
  <si>
    <t xml:space="preserve"> 平成26年度末</t>
  </si>
  <si>
    <r>
      <t>10</t>
    </r>
    <r>
      <rPr>
        <sz val="11"/>
        <rFont val="ＭＳ 明朝"/>
        <family val="1"/>
        <charset val="128"/>
      </rPr>
      <t>－2. 上水道用途別給水戸数・給水人口</t>
    </r>
    <phoneticPr fontId="7"/>
  </si>
  <si>
    <r>
      <t>10</t>
    </r>
    <r>
      <rPr>
        <sz val="11"/>
        <rFont val="ＭＳ 明朝"/>
        <family val="1"/>
        <charset val="128"/>
      </rPr>
      <t>－2.上水道用途別給水戸数・給水人口</t>
    </r>
    <phoneticPr fontId="7"/>
  </si>
  <si>
    <t>市内給水</t>
    <phoneticPr fontId="7"/>
  </si>
  <si>
    <t>一般用</t>
    <phoneticPr fontId="7"/>
  </si>
  <si>
    <t>給水戸数</t>
    <rPh sb="0" eb="2">
      <t>キュウスイ</t>
    </rPh>
    <rPh sb="2" eb="4">
      <t>コスウ</t>
    </rPh>
    <phoneticPr fontId="13"/>
  </si>
  <si>
    <t xml:space="preserve"> 平成27年度末</t>
  </si>
  <si>
    <t xml:space="preserve"> 令和元年度末</t>
    <rPh sb="1" eb="3">
      <t>レイワ</t>
    </rPh>
    <rPh sb="3" eb="4">
      <t>ガン</t>
    </rPh>
    <phoneticPr fontId="13"/>
  </si>
  <si>
    <t>給水人口</t>
    <rPh sb="0" eb="2">
      <t>キュウスイ</t>
    </rPh>
    <rPh sb="2" eb="4">
      <t>ジンコウ</t>
    </rPh>
    <phoneticPr fontId="13"/>
  </si>
  <si>
    <t xml:space="preserve"> 令和元年度末</t>
  </si>
  <si>
    <t>　注) 業務用とは次のものをいう。</t>
    <phoneticPr fontId="7"/>
  </si>
  <si>
    <t>　    (イ) 料理飲食、遊興娯楽営業、興行場、百貨店等の用に供するもの。(量水器の口径20㎜以上)</t>
    <phoneticPr fontId="7"/>
  </si>
  <si>
    <t xml:space="preserve">    　(ロ) (イ)以外のもので、量水器の口径が40㎜以上のものであり、主として工場、事務所、店舗等の事務所の用に供するもの。</t>
    <phoneticPr fontId="7"/>
  </si>
  <si>
    <t xml:space="preserve">    　(ハ) 官公署の用に供するもの。(量水器の口径20㎜以上)</t>
    <phoneticPr fontId="7"/>
  </si>
  <si>
    <t xml:space="preserve"> 平成28年度末</t>
  </si>
  <si>
    <t xml:space="preserve"> 令和元年度末</t>
    <rPh sb="1" eb="3">
      <t>レイワ</t>
    </rPh>
    <rPh sb="3" eb="4">
      <t>ガン</t>
    </rPh>
    <phoneticPr fontId="10"/>
  </si>
  <si>
    <t xml:space="preserve">     2</t>
  </si>
  <si>
    <t xml:space="preserve">     2</t>
    <phoneticPr fontId="1"/>
  </si>
  <si>
    <t>平成29年度末</t>
  </si>
  <si>
    <t>平成29年度末</t>
    <phoneticPr fontId="1"/>
  </si>
  <si>
    <t>令和元年度末</t>
    <rPh sb="0" eb="2">
      <t>レイワ</t>
    </rPh>
    <rPh sb="2" eb="3">
      <t>ガン</t>
    </rPh>
    <phoneticPr fontId="10"/>
  </si>
  <si>
    <t>30　</t>
  </si>
  <si>
    <t>30　</t>
    <phoneticPr fontId="1"/>
  </si>
  <si>
    <t>2　</t>
  </si>
  <si>
    <t>2　</t>
    <phoneticPr fontId="1"/>
  </si>
  <si>
    <t>3　</t>
  </si>
  <si>
    <t>3　</t>
    <phoneticPr fontId="1"/>
  </si>
  <si>
    <t>平成30年度末</t>
    <phoneticPr fontId="1"/>
  </si>
  <si>
    <t>4　</t>
    <phoneticPr fontId="1"/>
  </si>
  <si>
    <t>4　</t>
  </si>
  <si>
    <t>5　</t>
    <phoneticPr fontId="1"/>
  </si>
  <si>
    <t>5　</t>
  </si>
  <si>
    <t>令和2年度末</t>
    <rPh sb="0" eb="2">
      <t>レイワ</t>
    </rPh>
    <phoneticPr fontId="10"/>
  </si>
  <si>
    <t>6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</si>
</sst>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u/>
      <sz val="13.75"/>
      <color indexed="3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</cellStyleXfs>
  <cellXfs count="222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49" fontId="4" fillId="0" borderId="8" xfId="1" applyNumberFormat="1" applyFont="1" applyBorder="1" applyAlignment="1">
      <alignment vertical="center"/>
    </xf>
    <xf numFmtId="49" fontId="4" fillId="0" borderId="8" xfId="1" applyNumberFormat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8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10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 vertical="center"/>
    </xf>
    <xf numFmtId="0" fontId="4" fillId="0" borderId="16" xfId="1" applyFont="1" applyBorder="1" applyAlignment="1">
      <alignment horizontal="centerContinuous" vertical="center"/>
    </xf>
    <xf numFmtId="0" fontId="4" fillId="0" borderId="17" xfId="1" applyFont="1" applyBorder="1" applyAlignment="1">
      <alignment vertical="center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horizontal="right" vertical="center"/>
      <protection locked="0"/>
    </xf>
    <xf numFmtId="176" fontId="9" fillId="0" borderId="0" xfId="2" applyNumberFormat="1" applyFont="1" applyAlignment="1">
      <alignment vertical="center"/>
    </xf>
    <xf numFmtId="49" fontId="5" fillId="0" borderId="8" xfId="2" applyNumberFormat="1" applyFont="1" applyBorder="1" applyAlignment="1">
      <alignment vertical="center"/>
    </xf>
    <xf numFmtId="176" fontId="6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left" vertical="center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176" fontId="6" fillId="0" borderId="0" xfId="2" applyNumberFormat="1" applyFont="1" applyAlignment="1">
      <alignment vertical="center"/>
    </xf>
    <xf numFmtId="49" fontId="4" fillId="0" borderId="8" xfId="2" applyNumberFormat="1" applyFont="1" applyBorder="1" applyAlignment="1">
      <alignment horizontal="left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10" xfId="2" applyFont="1" applyBorder="1" applyAlignment="1">
      <alignment horizontal="centerContinuous" vertical="center"/>
    </xf>
    <xf numFmtId="0" fontId="4" fillId="0" borderId="12" xfId="2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 justifyLastLine="1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horizontal="centerContinuous" vertical="center"/>
    </xf>
    <xf numFmtId="0" fontId="4" fillId="0" borderId="15" xfId="2" applyFont="1" applyBorder="1" applyAlignment="1">
      <alignment horizontal="centerContinuous" vertical="center"/>
    </xf>
    <xf numFmtId="0" fontId="4" fillId="0" borderId="16" xfId="2" applyFont="1" applyBorder="1" applyAlignment="1">
      <alignment horizontal="centerContinuous" vertical="center"/>
    </xf>
    <xf numFmtId="0" fontId="4" fillId="0" borderId="17" xfId="2" applyFont="1" applyBorder="1" applyAlignment="1">
      <alignment vertical="center"/>
    </xf>
    <xf numFmtId="0" fontId="3" fillId="0" borderId="0" xfId="2" applyFont="1" applyAlignment="1">
      <alignment horizontal="centerContinuous" vertical="center"/>
    </xf>
    <xf numFmtId="176" fontId="9" fillId="0" borderId="18" xfId="2" applyNumberFormat="1" applyFont="1" applyBorder="1" applyAlignment="1">
      <alignment vertical="center"/>
    </xf>
    <xf numFmtId="49" fontId="5" fillId="0" borderId="0" xfId="2" applyNumberFormat="1" applyFont="1" applyAlignment="1">
      <alignment vertical="center"/>
    </xf>
    <xf numFmtId="176" fontId="6" fillId="0" borderId="18" xfId="2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18" xfId="2" applyFont="1" applyBorder="1" applyAlignment="1">
      <alignment vertical="center"/>
    </xf>
    <xf numFmtId="0" fontId="5" fillId="0" borderId="18" xfId="2" applyFont="1" applyBorder="1" applyAlignment="1">
      <alignment horizontal="centerContinuous" vertical="center"/>
    </xf>
    <xf numFmtId="49" fontId="5" fillId="0" borderId="0" xfId="2" applyNumberFormat="1" applyFont="1" applyAlignment="1">
      <alignment horizontal="left" vertical="center"/>
    </xf>
    <xf numFmtId="49" fontId="5" fillId="0" borderId="8" xfId="2" applyNumberFormat="1" applyFont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76" fontId="9" fillId="0" borderId="0" xfId="3" applyNumberFormat="1" applyFont="1" applyAlignment="1" applyProtection="1">
      <alignment vertical="center"/>
      <protection locked="0"/>
    </xf>
    <xf numFmtId="176" fontId="9" fillId="0" borderId="0" xfId="3" applyNumberFormat="1" applyFont="1" applyAlignment="1">
      <alignment horizontal="right" vertical="center"/>
    </xf>
    <xf numFmtId="176" fontId="9" fillId="0" borderId="18" xfId="3" applyNumberFormat="1" applyFont="1" applyBorder="1" applyAlignment="1">
      <alignment vertical="center"/>
    </xf>
    <xf numFmtId="49" fontId="5" fillId="0" borderId="8" xfId="3" applyNumberFormat="1" applyFont="1" applyBorder="1" applyAlignment="1">
      <alignment horizontal="left" vertical="center"/>
    </xf>
    <xf numFmtId="176" fontId="6" fillId="0" borderId="0" xfId="3" applyNumberFormat="1" applyFont="1" applyAlignment="1">
      <alignment horizontal="right" vertical="center"/>
    </xf>
    <xf numFmtId="49" fontId="4" fillId="0" borderId="8" xfId="3" applyNumberFormat="1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5" fillId="0" borderId="0" xfId="3" applyFont="1" applyAlignment="1">
      <alignment horizontal="centerContinuous" vertical="center"/>
    </xf>
    <xf numFmtId="176" fontId="9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10" xfId="3" applyFont="1" applyBorder="1" applyAlignment="1">
      <alignment horizontal="centerContinuous" vertical="center"/>
    </xf>
    <xf numFmtId="0" fontId="4" fillId="0" borderId="12" xfId="3" applyFont="1" applyBorder="1" applyAlignment="1">
      <alignment horizontal="distributed" vertical="center" justifyLastLine="1"/>
    </xf>
    <xf numFmtId="0" fontId="4" fillId="0" borderId="0" xfId="3" applyFont="1" applyAlignment="1">
      <alignment horizontal="distributed" vertical="center" justifyLastLine="1"/>
    </xf>
    <xf numFmtId="0" fontId="4" fillId="0" borderId="13" xfId="3" applyFont="1" applyBorder="1" applyAlignment="1">
      <alignment vertical="center"/>
    </xf>
    <xf numFmtId="0" fontId="4" fillId="0" borderId="14" xfId="3" applyFont="1" applyBorder="1" applyAlignment="1">
      <alignment horizontal="centerContinuous" vertical="center"/>
    </xf>
    <xf numFmtId="0" fontId="4" fillId="0" borderId="15" xfId="3" applyFont="1" applyBorder="1" applyAlignment="1">
      <alignment horizontal="centerContinuous" vertical="center"/>
    </xf>
    <xf numFmtId="0" fontId="4" fillId="0" borderId="16" xfId="3" applyFont="1" applyBorder="1" applyAlignment="1">
      <alignment horizontal="centerContinuous" vertical="center"/>
    </xf>
    <xf numFmtId="0" fontId="4" fillId="0" borderId="17" xfId="3" applyFont="1" applyBorder="1" applyAlignment="1">
      <alignment vertical="center"/>
    </xf>
    <xf numFmtId="0" fontId="3" fillId="0" borderId="0" xfId="3" applyFont="1" applyAlignment="1">
      <alignment horizontal="centerContinuous" vertical="center"/>
    </xf>
    <xf numFmtId="176" fontId="9" fillId="0" borderId="0" xfId="3" applyNumberFormat="1" applyFont="1" applyAlignment="1" applyProtection="1">
      <alignment horizontal="right" vertical="center"/>
      <protection locked="0"/>
    </xf>
    <xf numFmtId="49" fontId="5" fillId="0" borderId="0" xfId="3" applyNumberFormat="1" applyFont="1" applyAlignment="1">
      <alignment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76" fontId="9" fillId="0" borderId="0" xfId="4" applyNumberFormat="1" applyFont="1" applyAlignment="1">
      <alignment vertical="center"/>
    </xf>
    <xf numFmtId="176" fontId="9" fillId="0" borderId="0" xfId="4" applyNumberFormat="1" applyFont="1" applyAlignment="1" applyProtection="1">
      <alignment horizontal="right" vertical="center"/>
      <protection locked="0"/>
    </xf>
    <xf numFmtId="176" fontId="9" fillId="0" borderId="0" xfId="4" applyNumberFormat="1" applyFont="1" applyAlignment="1" applyProtection="1">
      <alignment vertical="center"/>
      <protection locked="0"/>
    </xf>
    <xf numFmtId="176" fontId="9" fillId="0" borderId="18" xfId="4" applyNumberFormat="1" applyFont="1" applyBorder="1" applyAlignment="1">
      <alignment vertical="center"/>
    </xf>
    <xf numFmtId="49" fontId="5" fillId="0" borderId="0" xfId="4" applyNumberFormat="1" applyFont="1" applyAlignment="1">
      <alignment vertical="center"/>
    </xf>
    <xf numFmtId="176" fontId="6" fillId="0" borderId="0" xfId="4" applyNumberFormat="1" applyFont="1" applyAlignment="1">
      <alignment horizontal="right" vertical="center"/>
    </xf>
    <xf numFmtId="0" fontId="4" fillId="0" borderId="8" xfId="4" applyFont="1" applyBorder="1" applyAlignment="1">
      <alignment horizontal="left" vertical="center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centerContinuous" vertical="center"/>
    </xf>
    <xf numFmtId="0" fontId="5" fillId="0" borderId="0" xfId="4" applyFont="1" applyAlignment="1">
      <alignment horizontal="centerContinuous" vertical="center"/>
    </xf>
    <xf numFmtId="49" fontId="5" fillId="0" borderId="8" xfId="4" applyNumberFormat="1" applyFont="1" applyBorder="1" applyAlignment="1">
      <alignment horizontal="left" vertical="center"/>
    </xf>
    <xf numFmtId="176" fontId="6" fillId="0" borderId="0" xfId="4" applyNumberFormat="1" applyFont="1" applyAlignment="1">
      <alignment vertical="center"/>
    </xf>
    <xf numFmtId="49" fontId="4" fillId="0" borderId="8" xfId="4" applyNumberFormat="1" applyFont="1" applyBorder="1" applyAlignment="1">
      <alignment horizontal="left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0" fontId="4" fillId="0" borderId="17" xfId="4" applyFont="1" applyBorder="1" applyAlignment="1">
      <alignment horizontal="centerContinuous" vertical="center"/>
    </xf>
    <xf numFmtId="0" fontId="4" fillId="0" borderId="10" xfId="4" applyFont="1" applyBorder="1" applyAlignment="1">
      <alignment horizontal="centerContinuous" vertical="center"/>
    </xf>
    <xf numFmtId="0" fontId="4" fillId="0" borderId="12" xfId="4" applyFont="1" applyBorder="1" applyAlignment="1">
      <alignment horizontal="distributed" vertical="center" justifyLastLine="1"/>
    </xf>
    <xf numFmtId="0" fontId="4" fillId="0" borderId="0" xfId="4" applyFont="1" applyAlignment="1">
      <alignment horizontal="distributed" vertical="center" justifyLastLine="1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Continuous" vertical="center"/>
    </xf>
    <xf numFmtId="0" fontId="4" fillId="0" borderId="15" xfId="4" applyFont="1" applyBorder="1" applyAlignment="1">
      <alignment horizontal="centerContinuous" vertical="center"/>
    </xf>
    <xf numFmtId="0" fontId="4" fillId="0" borderId="16" xfId="4" applyFont="1" applyBorder="1" applyAlignment="1">
      <alignment horizontal="centerContinuous" vertical="center"/>
    </xf>
    <xf numFmtId="0" fontId="4" fillId="0" borderId="17" xfId="4" applyFont="1" applyBorder="1" applyAlignment="1">
      <alignment vertical="center"/>
    </xf>
    <xf numFmtId="0" fontId="3" fillId="0" borderId="0" xfId="4" applyFont="1" applyAlignment="1">
      <alignment horizontal="centerContinuous" vertical="center"/>
    </xf>
    <xf numFmtId="0" fontId="4" fillId="0" borderId="10" xfId="4" applyFont="1" applyBorder="1" applyAlignment="1">
      <alignment horizontal="distributed" vertical="center"/>
    </xf>
    <xf numFmtId="0" fontId="4" fillId="0" borderId="12" xfId="4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Continuous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176" fontId="9" fillId="0" borderId="18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176" fontId="6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4" fillId="0" borderId="17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10" xfId="4" applyFont="1" applyBorder="1" applyAlignment="1">
      <alignment horizontal="distributed" vertical="center"/>
    </xf>
    <xf numFmtId="0" fontId="4" fillId="0" borderId="17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17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78A8440-2E71-4A7A-AE57-66D9A8D0C21D}"/>
            </a:ext>
          </a:extLst>
        </xdr:cNvPr>
        <xdr:cNvSpPr txBox="1">
          <a:spLocks noChangeArrowheads="1"/>
        </xdr:cNvSpPr>
      </xdr:nvSpPr>
      <xdr:spPr bwMode="auto">
        <a:xfrm>
          <a:off x="1630680" y="441960"/>
          <a:ext cx="8534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A7C444DA-8FE8-479F-85FA-605C3BFE3645}"/>
            </a:ext>
          </a:extLst>
        </xdr:cNvPr>
        <xdr:cNvSpPr txBox="1">
          <a:spLocks noChangeArrowheads="1"/>
        </xdr:cNvSpPr>
      </xdr:nvSpPr>
      <xdr:spPr bwMode="auto">
        <a:xfrm>
          <a:off x="4191000" y="441960"/>
          <a:ext cx="5943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業務用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468654DA-9524-4AEA-8B83-308C68396752}"/>
            </a:ext>
          </a:extLst>
        </xdr:cNvPr>
        <xdr:cNvSpPr txBox="1">
          <a:spLocks noChangeArrowheads="1"/>
        </xdr:cNvSpPr>
      </xdr:nvSpPr>
      <xdr:spPr bwMode="auto">
        <a:xfrm>
          <a:off x="4785360" y="441960"/>
          <a:ext cx="5943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公衆浴場用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95DA-49EC-4C73-BA7A-ED54866EE88D}">
  <dimension ref="A1:I28"/>
  <sheetViews>
    <sheetView showGridLines="0" tabSelected="1" zoomScale="125" zoomScaleNormal="125" workbookViewId="0">
      <selection activeCell="H14" sqref="H14"/>
    </sheetView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5" t="s">
        <v>103</v>
      </c>
      <c r="D4" s="206"/>
      <c r="E4" s="206"/>
      <c r="F4" s="206"/>
      <c r="G4" s="206"/>
      <c r="H4" s="207"/>
      <c r="I4" s="174"/>
    </row>
    <row r="5" spans="1:9" ht="11.25" customHeight="1">
      <c r="A5" s="176" t="s">
        <v>1</v>
      </c>
      <c r="B5" s="177" t="s">
        <v>2</v>
      </c>
      <c r="C5" s="208" t="s">
        <v>2</v>
      </c>
      <c r="D5" s="205" t="s">
        <v>104</v>
      </c>
      <c r="E5" s="206"/>
      <c r="F5" s="207"/>
      <c r="G5" s="209" t="s">
        <v>22</v>
      </c>
      <c r="H5" s="208" t="s">
        <v>21</v>
      </c>
      <c r="I5" s="178" t="s">
        <v>4</v>
      </c>
    </row>
    <row r="6" spans="1:9" ht="11.25" customHeight="1">
      <c r="A6" s="179"/>
      <c r="B6" s="180"/>
      <c r="C6" s="208"/>
      <c r="D6" s="204" t="s">
        <v>2</v>
      </c>
      <c r="E6" s="204" t="s">
        <v>84</v>
      </c>
      <c r="F6" s="204" t="s">
        <v>83</v>
      </c>
      <c r="G6" s="210"/>
      <c r="H6" s="208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99" t="s">
        <v>132</v>
      </c>
      <c r="B10" s="16">
        <v>1345832</v>
      </c>
      <c r="C10" s="16">
        <v>1280635</v>
      </c>
      <c r="D10" s="16">
        <v>1273496</v>
      </c>
      <c r="E10" s="16">
        <v>1265693</v>
      </c>
      <c r="F10" s="16">
        <v>7803</v>
      </c>
      <c r="G10" s="16">
        <v>7081</v>
      </c>
      <c r="H10" s="16">
        <v>58</v>
      </c>
      <c r="I10" s="16">
        <v>65197</v>
      </c>
    </row>
    <row r="11" spans="1:9" ht="11.25" customHeight="1">
      <c r="A11" s="200" t="s">
        <v>126</v>
      </c>
      <c r="B11" s="16">
        <v>1357554</v>
      </c>
      <c r="C11" s="16">
        <v>1291603</v>
      </c>
      <c r="D11" s="16">
        <v>1284415</v>
      </c>
      <c r="E11" s="16">
        <v>1277084</v>
      </c>
      <c r="F11" s="16">
        <v>7331</v>
      </c>
      <c r="G11" s="16">
        <v>7131</v>
      </c>
      <c r="H11" s="16">
        <v>57</v>
      </c>
      <c r="I11" s="16">
        <v>65951</v>
      </c>
    </row>
    <row r="12" spans="1:9" ht="11.25" customHeight="1">
      <c r="A12" s="200" t="s">
        <v>129</v>
      </c>
      <c r="B12" s="16">
        <v>1369743</v>
      </c>
      <c r="C12" s="16">
        <v>1303002</v>
      </c>
      <c r="D12" s="16">
        <v>1295779</v>
      </c>
      <c r="E12" s="16">
        <v>1288774</v>
      </c>
      <c r="F12" s="16">
        <v>7005</v>
      </c>
      <c r="G12" s="16">
        <v>7169</v>
      </c>
      <c r="H12" s="16">
        <v>54</v>
      </c>
      <c r="I12" s="16">
        <v>66741</v>
      </c>
    </row>
    <row r="13" spans="1:9" ht="11.25" customHeight="1">
      <c r="A13" s="200" t="s">
        <v>131</v>
      </c>
      <c r="B13" s="16">
        <v>1383746</v>
      </c>
      <c r="C13" s="16">
        <v>1316577</v>
      </c>
      <c r="D13" s="16">
        <v>1309302</v>
      </c>
      <c r="E13" s="16">
        <v>1302157</v>
      </c>
      <c r="F13" s="16">
        <v>7145</v>
      </c>
      <c r="G13" s="16">
        <v>7227</v>
      </c>
      <c r="H13" s="16">
        <v>48</v>
      </c>
      <c r="I13" s="16">
        <v>67169</v>
      </c>
    </row>
    <row r="14" spans="1:9" ht="11.25" customHeight="1">
      <c r="A14" s="201" t="s">
        <v>133</v>
      </c>
      <c r="B14" s="189">
        <v>1398723</v>
      </c>
      <c r="C14" s="190">
        <v>1331380</v>
      </c>
      <c r="D14" s="191">
        <v>1324036</v>
      </c>
      <c r="E14" s="191">
        <v>1317096</v>
      </c>
      <c r="F14" s="191">
        <v>6940</v>
      </c>
      <c r="G14" s="191">
        <v>7298</v>
      </c>
      <c r="H14" s="191">
        <v>46</v>
      </c>
      <c r="I14" s="191">
        <v>67343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99" t="s">
        <v>132</v>
      </c>
      <c r="B18" s="192">
        <v>2457438</v>
      </c>
      <c r="C18" s="192">
        <v>2318923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138515</v>
      </c>
    </row>
    <row r="19" spans="1:9" ht="11.25" customHeight="1">
      <c r="A19" s="199" t="s">
        <v>125</v>
      </c>
      <c r="B19" s="192">
        <v>2452012</v>
      </c>
      <c r="C19" s="192">
        <v>2316392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135620</v>
      </c>
    </row>
    <row r="20" spans="1:9" ht="11.25" customHeight="1">
      <c r="A20" s="199" t="s">
        <v>129</v>
      </c>
      <c r="B20" s="192">
        <v>2454030</v>
      </c>
      <c r="C20" s="192">
        <v>2318335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135695</v>
      </c>
    </row>
    <row r="21" spans="1:9" ht="11.25" customHeight="1">
      <c r="A21" s="199" t="s">
        <v>131</v>
      </c>
      <c r="B21" s="192">
        <v>2456017</v>
      </c>
      <c r="C21" s="192">
        <v>2320550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135467</v>
      </c>
    </row>
    <row r="22" spans="1:9" ht="11.25" customHeight="1">
      <c r="A22" s="202" t="s">
        <v>133</v>
      </c>
      <c r="B22" s="189">
        <v>2463362</v>
      </c>
      <c r="C22" s="191">
        <v>2328053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135309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17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4" t="s">
        <v>1</v>
      </c>
      <c r="B5" s="163" t="s">
        <v>2</v>
      </c>
      <c r="C5" s="214" t="s">
        <v>2</v>
      </c>
      <c r="D5" s="162" t="s">
        <v>85</v>
      </c>
      <c r="E5" s="162"/>
      <c r="F5" s="161"/>
      <c r="G5" s="215" t="s">
        <v>22</v>
      </c>
      <c r="H5" s="214" t="s">
        <v>21</v>
      </c>
      <c r="I5" s="160" t="s">
        <v>4</v>
      </c>
    </row>
    <row r="6" spans="1:9" ht="11.25" customHeight="1">
      <c r="A6" s="141"/>
      <c r="B6" s="159"/>
      <c r="C6" s="214"/>
      <c r="D6" s="158" t="s">
        <v>2</v>
      </c>
      <c r="E6" s="158" t="s">
        <v>84</v>
      </c>
      <c r="F6" s="158" t="s">
        <v>83</v>
      </c>
      <c r="G6" s="216"/>
      <c r="H6" s="214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89</v>
      </c>
      <c r="B10" s="155">
        <v>1227619</v>
      </c>
      <c r="C10" s="155">
        <v>1170014</v>
      </c>
      <c r="D10" s="155">
        <v>1162966</v>
      </c>
      <c r="E10" s="155">
        <v>1153000</v>
      </c>
      <c r="F10" s="155">
        <v>9966</v>
      </c>
      <c r="G10" s="155">
        <v>6940</v>
      </c>
      <c r="H10" s="155">
        <v>108</v>
      </c>
      <c r="I10" s="155">
        <v>57605</v>
      </c>
    </row>
    <row r="11" spans="1:9" ht="11.25" customHeight="1">
      <c r="A11" s="156" t="s">
        <v>79</v>
      </c>
      <c r="B11" s="155">
        <v>1237873</v>
      </c>
      <c r="C11" s="155">
        <v>1179567</v>
      </c>
      <c r="D11" s="155">
        <v>1172595</v>
      </c>
      <c r="E11" s="155">
        <v>1162942</v>
      </c>
      <c r="F11" s="155">
        <v>9653</v>
      </c>
      <c r="G11" s="155">
        <v>6875</v>
      </c>
      <c r="H11" s="155">
        <v>97</v>
      </c>
      <c r="I11" s="155">
        <v>58306</v>
      </c>
    </row>
    <row r="12" spans="1:9" ht="11.25" customHeight="1">
      <c r="A12" s="156" t="s">
        <v>78</v>
      </c>
      <c r="B12" s="155">
        <v>1249673</v>
      </c>
      <c r="C12" s="155">
        <v>1190510</v>
      </c>
      <c r="D12" s="155">
        <v>1183543</v>
      </c>
      <c r="E12" s="155">
        <v>1174099</v>
      </c>
      <c r="F12" s="155">
        <v>9444</v>
      </c>
      <c r="G12" s="155">
        <v>6873</v>
      </c>
      <c r="H12" s="155">
        <v>94</v>
      </c>
      <c r="I12" s="155">
        <v>59163</v>
      </c>
    </row>
    <row r="13" spans="1:9" ht="11.25" customHeight="1">
      <c r="A13" s="156" t="s">
        <v>88</v>
      </c>
      <c r="B13" s="155">
        <v>1261582</v>
      </c>
      <c r="C13" s="155">
        <v>1201637</v>
      </c>
      <c r="D13" s="155">
        <v>1194677</v>
      </c>
      <c r="E13" s="155">
        <v>1185761</v>
      </c>
      <c r="F13" s="155">
        <v>8916</v>
      </c>
      <c r="G13" s="155">
        <v>6876</v>
      </c>
      <c r="H13" s="155">
        <v>84</v>
      </c>
      <c r="I13" s="155">
        <v>59945</v>
      </c>
    </row>
    <row r="14" spans="1:9" ht="11.25" customHeight="1">
      <c r="A14" s="154" t="s">
        <v>87</v>
      </c>
      <c r="B14" s="147">
        <v>1274034</v>
      </c>
      <c r="C14" s="144">
        <v>1213309</v>
      </c>
      <c r="D14" s="146">
        <v>1206350</v>
      </c>
      <c r="E14" s="146">
        <v>1197553</v>
      </c>
      <c r="F14" s="146">
        <v>8797</v>
      </c>
      <c r="G14" s="146">
        <v>6876</v>
      </c>
      <c r="H14" s="146">
        <v>83</v>
      </c>
      <c r="I14" s="146">
        <v>60725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平成23年度末</v>
      </c>
      <c r="B18" s="149">
        <v>2388943</v>
      </c>
      <c r="C18" s="149">
        <v>2259357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129586</v>
      </c>
    </row>
    <row r="19" spans="1:9" ht="11.25" customHeight="1">
      <c r="A19" s="150" t="str">
        <f>A11</f>
        <v>　　 24</v>
      </c>
      <c r="B19" s="149">
        <v>2390841</v>
      </c>
      <c r="C19" s="149">
        <v>2260520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130321</v>
      </c>
    </row>
    <row r="20" spans="1:9" ht="11.25" customHeight="1">
      <c r="A20" s="150" t="str">
        <f>A12</f>
        <v>　　 25</v>
      </c>
      <c r="B20" s="149">
        <v>2397739</v>
      </c>
      <c r="C20" s="149">
        <v>2266596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131143</v>
      </c>
    </row>
    <row r="21" spans="1:9" ht="11.25" customHeight="1">
      <c r="A21" s="150" t="str">
        <f>A13</f>
        <v>　　 26</v>
      </c>
      <c r="B21" s="149">
        <v>2405085</v>
      </c>
      <c r="C21" s="149">
        <v>2272890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132195</v>
      </c>
    </row>
    <row r="22" spans="1:9" ht="11.25" customHeight="1">
      <c r="A22" s="148" t="str">
        <f>A14</f>
        <v>　　 27</v>
      </c>
      <c r="B22" s="147">
        <v>2427184</v>
      </c>
      <c r="C22" s="146">
        <v>2293499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133685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86</v>
      </c>
    </row>
  </sheetData>
  <mergeCells count="3">
    <mergeCell ref="C5:C6"/>
    <mergeCell ref="G5:G6"/>
    <mergeCell ref="H5:H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17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4" t="s">
        <v>1</v>
      </c>
      <c r="B5" s="163" t="s">
        <v>2</v>
      </c>
      <c r="C5" s="214" t="s">
        <v>2</v>
      </c>
      <c r="D5" s="162" t="s">
        <v>85</v>
      </c>
      <c r="E5" s="162"/>
      <c r="F5" s="161"/>
      <c r="G5" s="215" t="s">
        <v>22</v>
      </c>
      <c r="H5" s="214" t="s">
        <v>21</v>
      </c>
      <c r="I5" s="160" t="s">
        <v>4</v>
      </c>
    </row>
    <row r="6" spans="1:9" ht="11.25" customHeight="1">
      <c r="A6" s="141"/>
      <c r="B6" s="159"/>
      <c r="C6" s="214"/>
      <c r="D6" s="158" t="s">
        <v>2</v>
      </c>
      <c r="E6" s="158" t="s">
        <v>84</v>
      </c>
      <c r="F6" s="158" t="s">
        <v>83</v>
      </c>
      <c r="G6" s="216"/>
      <c r="H6" s="214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82</v>
      </c>
      <c r="B10" s="155">
        <v>1221675</v>
      </c>
      <c r="C10" s="155">
        <v>1164675</v>
      </c>
      <c r="D10" s="155">
        <v>1157622</v>
      </c>
      <c r="E10" s="155">
        <v>1147232</v>
      </c>
      <c r="F10" s="155">
        <v>10390</v>
      </c>
      <c r="G10" s="155">
        <v>6938</v>
      </c>
      <c r="H10" s="155">
        <v>115</v>
      </c>
      <c r="I10" s="155">
        <v>57000</v>
      </c>
    </row>
    <row r="11" spans="1:9" ht="11.25" customHeight="1">
      <c r="A11" s="156" t="s">
        <v>76</v>
      </c>
      <c r="B11" s="155">
        <v>1227619</v>
      </c>
      <c r="C11" s="155">
        <v>1170014</v>
      </c>
      <c r="D11" s="155">
        <v>1162966</v>
      </c>
      <c r="E11" s="155">
        <v>1153000</v>
      </c>
      <c r="F11" s="155">
        <v>9966</v>
      </c>
      <c r="G11" s="155">
        <v>6940</v>
      </c>
      <c r="H11" s="155">
        <v>108</v>
      </c>
      <c r="I11" s="155">
        <v>57605</v>
      </c>
    </row>
    <row r="12" spans="1:9" ht="11.25" customHeight="1">
      <c r="A12" s="156" t="s">
        <v>79</v>
      </c>
      <c r="B12" s="155">
        <v>1237873</v>
      </c>
      <c r="C12" s="155">
        <v>1179567</v>
      </c>
      <c r="D12" s="155">
        <v>1172595</v>
      </c>
      <c r="E12" s="155">
        <v>1162942</v>
      </c>
      <c r="F12" s="155">
        <v>9653</v>
      </c>
      <c r="G12" s="155">
        <v>6875</v>
      </c>
      <c r="H12" s="155">
        <v>97</v>
      </c>
      <c r="I12" s="155">
        <v>58306</v>
      </c>
    </row>
    <row r="13" spans="1:9" ht="11.25" customHeight="1">
      <c r="A13" s="156" t="s">
        <v>78</v>
      </c>
      <c r="B13" s="155">
        <v>1249673</v>
      </c>
      <c r="C13" s="155">
        <v>1190510</v>
      </c>
      <c r="D13" s="155">
        <v>1183543</v>
      </c>
      <c r="E13" s="155">
        <v>1174099</v>
      </c>
      <c r="F13" s="155">
        <v>9444</v>
      </c>
      <c r="G13" s="155">
        <v>6873</v>
      </c>
      <c r="H13" s="155">
        <v>94</v>
      </c>
      <c r="I13" s="155">
        <v>59163</v>
      </c>
    </row>
    <row r="14" spans="1:9" ht="11.25" customHeight="1">
      <c r="A14" s="154" t="s">
        <v>81</v>
      </c>
      <c r="B14" s="147">
        <v>1261582</v>
      </c>
      <c r="C14" s="144">
        <v>1201637</v>
      </c>
      <c r="D14" s="146">
        <v>1194677</v>
      </c>
      <c r="E14" s="146">
        <v>1185761</v>
      </c>
      <c r="F14" s="146">
        <v>8916</v>
      </c>
      <c r="G14" s="146">
        <v>6876</v>
      </c>
      <c r="H14" s="146">
        <v>84</v>
      </c>
      <c r="I14" s="146">
        <v>59945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平成22年度末</v>
      </c>
      <c r="B18" s="149">
        <v>2388316</v>
      </c>
      <c r="C18" s="149">
        <v>2258956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129360</v>
      </c>
    </row>
    <row r="19" spans="1:9" ht="11.25" customHeight="1">
      <c r="A19" s="150" t="str">
        <f>A11</f>
        <v>　　 23</v>
      </c>
      <c r="B19" s="149">
        <v>2388943</v>
      </c>
      <c r="C19" s="149">
        <v>2259357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129586</v>
      </c>
    </row>
    <row r="20" spans="1:9" ht="11.25" customHeight="1">
      <c r="A20" s="150" t="str">
        <f>A12</f>
        <v>　　 24</v>
      </c>
      <c r="B20" s="149">
        <v>2390841</v>
      </c>
      <c r="C20" s="149">
        <v>2260520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130321</v>
      </c>
    </row>
    <row r="21" spans="1:9" ht="11.25" customHeight="1">
      <c r="A21" s="150" t="str">
        <f>A13</f>
        <v>　　 25</v>
      </c>
      <c r="B21" s="149">
        <v>2397739</v>
      </c>
      <c r="C21" s="149">
        <v>2266596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131143</v>
      </c>
    </row>
    <row r="22" spans="1:9" ht="11.25" customHeight="1">
      <c r="A22" s="148" t="str">
        <f>A14</f>
        <v>　　 26</v>
      </c>
      <c r="B22" s="147">
        <v>2405085</v>
      </c>
      <c r="C22" s="146">
        <v>2272890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132195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42</v>
      </c>
    </row>
  </sheetData>
  <mergeCells count="3">
    <mergeCell ref="C5:C6"/>
    <mergeCell ref="G5:G6"/>
    <mergeCell ref="H5:H6"/>
  </mergeCells>
  <phoneticPr fontId="1"/>
  <printOptions gridLinesSet="0"/>
  <pageMargins left="0.75" right="0.75" top="1" bottom="1" header="0.5" footer="0.5"/>
  <pageSetup paperSize="9" scale="7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7" t="s">
        <v>2</v>
      </c>
      <c r="D5" s="128" t="s">
        <v>3</v>
      </c>
      <c r="E5" s="128"/>
      <c r="F5" s="217" t="s">
        <v>22</v>
      </c>
      <c r="G5" s="217" t="s">
        <v>21</v>
      </c>
      <c r="H5" s="127" t="s">
        <v>4</v>
      </c>
    </row>
    <row r="6" spans="1:8" ht="11.25" customHeight="1">
      <c r="A6" s="109"/>
      <c r="B6" s="126"/>
      <c r="C6" s="217"/>
      <c r="D6" s="125" t="s">
        <v>2</v>
      </c>
      <c r="E6" s="125" t="s">
        <v>5</v>
      </c>
      <c r="F6" s="217"/>
      <c r="G6" s="217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80</v>
      </c>
      <c r="B10" s="123">
        <v>1218345</v>
      </c>
      <c r="C10" s="123">
        <v>1161699</v>
      </c>
      <c r="D10" s="123">
        <v>1154644</v>
      </c>
      <c r="E10" s="123">
        <v>1144406</v>
      </c>
      <c r="F10" s="123">
        <v>6936</v>
      </c>
      <c r="G10" s="123">
        <v>119</v>
      </c>
      <c r="H10" s="123">
        <v>56646</v>
      </c>
    </row>
    <row r="11" spans="1:8" ht="11.25" customHeight="1">
      <c r="A11" s="117" t="s">
        <v>70</v>
      </c>
      <c r="B11" s="123">
        <v>1221675</v>
      </c>
      <c r="C11" s="123">
        <v>1164675</v>
      </c>
      <c r="D11" s="123">
        <v>1157622</v>
      </c>
      <c r="E11" s="123">
        <v>1147232</v>
      </c>
      <c r="F11" s="123">
        <v>6938</v>
      </c>
      <c r="G11" s="123">
        <v>115</v>
      </c>
      <c r="H11" s="123">
        <v>57000</v>
      </c>
    </row>
    <row r="12" spans="1:8" ht="11.25" customHeight="1">
      <c r="A12" s="117" t="s">
        <v>76</v>
      </c>
      <c r="B12" s="123">
        <v>1227619</v>
      </c>
      <c r="C12" s="123">
        <v>1170014</v>
      </c>
      <c r="D12" s="123">
        <v>1162966</v>
      </c>
      <c r="E12" s="123">
        <v>1153000</v>
      </c>
      <c r="F12" s="123">
        <v>6940</v>
      </c>
      <c r="G12" s="123">
        <v>108</v>
      </c>
      <c r="H12" s="123">
        <v>57605</v>
      </c>
    </row>
    <row r="13" spans="1:8" ht="11.25" customHeight="1">
      <c r="A13" s="117" t="s">
        <v>79</v>
      </c>
      <c r="B13" s="123">
        <v>1237873</v>
      </c>
      <c r="C13" s="123">
        <v>1179567</v>
      </c>
      <c r="D13" s="123">
        <v>1172595</v>
      </c>
      <c r="E13" s="123">
        <v>1162942</v>
      </c>
      <c r="F13" s="123">
        <v>6875</v>
      </c>
      <c r="G13" s="123">
        <v>97</v>
      </c>
      <c r="H13" s="123">
        <v>58306</v>
      </c>
    </row>
    <row r="14" spans="1:8" ht="11.25" customHeight="1">
      <c r="A14" s="115" t="s">
        <v>78</v>
      </c>
      <c r="B14" s="114">
        <v>1249673</v>
      </c>
      <c r="C14" s="122">
        <v>1190510</v>
      </c>
      <c r="D14" s="112">
        <v>1183543</v>
      </c>
      <c r="E14" s="112">
        <v>1174099</v>
      </c>
      <c r="F14" s="112">
        <v>6873</v>
      </c>
      <c r="G14" s="112">
        <v>94</v>
      </c>
      <c r="H14" s="112">
        <v>59163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">
        <v>80</v>
      </c>
      <c r="B18" s="116">
        <v>2381707</v>
      </c>
      <c r="C18" s="116">
        <v>2251488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130219</v>
      </c>
    </row>
    <row r="19" spans="1:8" ht="11.25" customHeight="1">
      <c r="A19" s="118" t="s">
        <v>70</v>
      </c>
      <c r="B19" s="116">
        <v>2388316</v>
      </c>
      <c r="C19" s="116">
        <v>2258956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129360</v>
      </c>
    </row>
    <row r="20" spans="1:8" ht="11.25" customHeight="1">
      <c r="A20" s="118" t="s">
        <v>76</v>
      </c>
      <c r="B20" s="116">
        <v>2388943</v>
      </c>
      <c r="C20" s="116">
        <v>2259357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129586</v>
      </c>
    </row>
    <row r="21" spans="1:8" ht="11.25" customHeight="1">
      <c r="A21" s="118" t="s">
        <v>79</v>
      </c>
      <c r="B21" s="116">
        <v>2390841</v>
      </c>
      <c r="C21" s="116">
        <v>2260520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130321</v>
      </c>
    </row>
    <row r="22" spans="1:8" ht="11.25" customHeight="1">
      <c r="A22" s="138" t="s">
        <v>78</v>
      </c>
      <c r="B22" s="114">
        <v>2397739</v>
      </c>
      <c r="C22" s="112">
        <v>2266596</v>
      </c>
      <c r="D22" s="137" t="s">
        <v>18</v>
      </c>
      <c r="E22" s="137" t="s">
        <v>18</v>
      </c>
      <c r="F22" s="137" t="s">
        <v>18</v>
      </c>
      <c r="G22" s="137" t="s">
        <v>18</v>
      </c>
      <c r="H22" s="122">
        <v>131143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7" t="s">
        <v>2</v>
      </c>
      <c r="D5" s="128" t="s">
        <v>3</v>
      </c>
      <c r="E5" s="128"/>
      <c r="F5" s="217" t="s">
        <v>22</v>
      </c>
      <c r="G5" s="217" t="s">
        <v>21</v>
      </c>
      <c r="H5" s="127" t="s">
        <v>4</v>
      </c>
    </row>
    <row r="6" spans="1:8" ht="11.25" customHeight="1">
      <c r="A6" s="109"/>
      <c r="B6" s="126"/>
      <c r="C6" s="217"/>
      <c r="D6" s="125" t="s">
        <v>2</v>
      </c>
      <c r="E6" s="125" t="s">
        <v>5</v>
      </c>
      <c r="F6" s="217"/>
      <c r="G6" s="217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77</v>
      </c>
      <c r="B10" s="123">
        <v>1211686</v>
      </c>
      <c r="C10" s="123">
        <v>1155530</v>
      </c>
      <c r="D10" s="123">
        <v>1148449</v>
      </c>
      <c r="E10" s="123">
        <v>1138225</v>
      </c>
      <c r="F10" s="123">
        <v>6955</v>
      </c>
      <c r="G10" s="123">
        <v>126</v>
      </c>
      <c r="H10" s="123">
        <v>56156</v>
      </c>
    </row>
    <row r="11" spans="1:8" ht="11.25" customHeight="1">
      <c r="A11" s="117" t="s">
        <v>71</v>
      </c>
      <c r="B11" s="123">
        <v>1218345</v>
      </c>
      <c r="C11" s="123">
        <v>1161699</v>
      </c>
      <c r="D11" s="123">
        <v>1154644</v>
      </c>
      <c r="E11" s="123">
        <v>1144406</v>
      </c>
      <c r="F11" s="123">
        <v>6936</v>
      </c>
      <c r="G11" s="123">
        <v>119</v>
      </c>
      <c r="H11" s="123">
        <v>56646</v>
      </c>
    </row>
    <row r="12" spans="1:8" ht="11.25" customHeight="1">
      <c r="A12" s="117" t="s">
        <v>70</v>
      </c>
      <c r="B12" s="123">
        <v>1221675</v>
      </c>
      <c r="C12" s="123">
        <v>1164675</v>
      </c>
      <c r="D12" s="123">
        <v>1157622</v>
      </c>
      <c r="E12" s="123">
        <v>1147232</v>
      </c>
      <c r="F12" s="123">
        <v>6938</v>
      </c>
      <c r="G12" s="123">
        <v>115</v>
      </c>
      <c r="H12" s="123">
        <v>57000</v>
      </c>
    </row>
    <row r="13" spans="1:8" ht="11.25" customHeight="1">
      <c r="A13" s="117" t="s">
        <v>76</v>
      </c>
      <c r="B13" s="123">
        <v>1227619</v>
      </c>
      <c r="C13" s="123">
        <v>1170014</v>
      </c>
      <c r="D13" s="123">
        <v>1162966</v>
      </c>
      <c r="E13" s="123">
        <v>1153000</v>
      </c>
      <c r="F13" s="123">
        <v>6940</v>
      </c>
      <c r="G13" s="123">
        <v>108</v>
      </c>
      <c r="H13" s="123">
        <v>57605</v>
      </c>
    </row>
    <row r="14" spans="1:8" ht="11.25" customHeight="1">
      <c r="A14" s="115" t="s">
        <v>75</v>
      </c>
      <c r="B14" s="114">
        <v>1237873</v>
      </c>
      <c r="C14" s="122">
        <v>1179567</v>
      </c>
      <c r="D14" s="112">
        <v>1172595</v>
      </c>
      <c r="E14" s="112">
        <v>1162942</v>
      </c>
      <c r="F14" s="112">
        <v>6875</v>
      </c>
      <c r="G14" s="112">
        <v>97</v>
      </c>
      <c r="H14" s="112">
        <v>58306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tr">
        <f>A10</f>
        <v xml:space="preserve"> 平成20年度末</v>
      </c>
      <c r="B18" s="116">
        <v>2375915</v>
      </c>
      <c r="C18" s="116">
        <v>2247330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128585</v>
      </c>
    </row>
    <row r="19" spans="1:8" ht="11.25" customHeight="1">
      <c r="A19" s="118" t="str">
        <f>A11</f>
        <v>　　 21</v>
      </c>
      <c r="B19" s="116">
        <v>2381707</v>
      </c>
      <c r="C19" s="116">
        <v>2251488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130219</v>
      </c>
    </row>
    <row r="20" spans="1:8" ht="11.25" customHeight="1">
      <c r="A20" s="118" t="str">
        <f>A12</f>
        <v>　　 22</v>
      </c>
      <c r="B20" s="116">
        <v>2388316</v>
      </c>
      <c r="C20" s="116">
        <v>2258956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129360</v>
      </c>
    </row>
    <row r="21" spans="1:8" ht="11.25" customHeight="1">
      <c r="A21" s="118" t="str">
        <f>A13</f>
        <v>　　 23</v>
      </c>
      <c r="B21" s="116">
        <v>2388943</v>
      </c>
      <c r="C21" s="116">
        <v>2259357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129586</v>
      </c>
    </row>
    <row r="22" spans="1:8" ht="11.25" customHeight="1">
      <c r="A22" s="138" t="str">
        <f>A14</f>
        <v>　　 24</v>
      </c>
      <c r="B22" s="114">
        <v>2390841</v>
      </c>
      <c r="C22" s="112">
        <v>2260520</v>
      </c>
      <c r="D22" s="137" t="s">
        <v>18</v>
      </c>
      <c r="E22" s="137" t="s">
        <v>18</v>
      </c>
      <c r="F22" s="137" t="s">
        <v>18</v>
      </c>
      <c r="G22" s="137" t="s">
        <v>18</v>
      </c>
      <c r="H22" s="122">
        <v>130321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41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7" t="s">
        <v>2</v>
      </c>
      <c r="D5" s="128" t="s">
        <v>3</v>
      </c>
      <c r="E5" s="128"/>
      <c r="F5" s="217" t="s">
        <v>22</v>
      </c>
      <c r="G5" s="217" t="s">
        <v>21</v>
      </c>
      <c r="H5" s="127" t="s">
        <v>4</v>
      </c>
    </row>
    <row r="6" spans="1:8" ht="11.25" customHeight="1">
      <c r="A6" s="109"/>
      <c r="B6" s="126"/>
      <c r="C6" s="217"/>
      <c r="D6" s="125" t="s">
        <v>2</v>
      </c>
      <c r="E6" s="125" t="s">
        <v>5</v>
      </c>
      <c r="F6" s="217"/>
      <c r="G6" s="217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74</v>
      </c>
      <c r="B10" s="123">
        <v>1202728</v>
      </c>
      <c r="C10" s="123">
        <v>1147203</v>
      </c>
      <c r="D10" s="123">
        <v>1140084</v>
      </c>
      <c r="E10" s="123">
        <v>1129041</v>
      </c>
      <c r="F10" s="123">
        <v>6985</v>
      </c>
      <c r="G10" s="123">
        <v>134</v>
      </c>
      <c r="H10" s="123">
        <v>55525</v>
      </c>
    </row>
    <row r="11" spans="1:8" ht="11.25" customHeight="1">
      <c r="A11" s="117" t="s">
        <v>63</v>
      </c>
      <c r="B11" s="123">
        <v>1211686</v>
      </c>
      <c r="C11" s="123">
        <v>1155530</v>
      </c>
      <c r="D11" s="123">
        <v>1148449</v>
      </c>
      <c r="E11" s="123">
        <v>1138225</v>
      </c>
      <c r="F11" s="123">
        <v>6955</v>
      </c>
      <c r="G11" s="123">
        <v>126</v>
      </c>
      <c r="H11" s="123">
        <v>56156</v>
      </c>
    </row>
    <row r="12" spans="1:8" ht="11.25" customHeight="1">
      <c r="A12" s="117" t="s">
        <v>71</v>
      </c>
      <c r="B12" s="123">
        <v>1218345</v>
      </c>
      <c r="C12" s="123">
        <v>1161699</v>
      </c>
      <c r="D12" s="123">
        <v>1154644</v>
      </c>
      <c r="E12" s="123">
        <v>1144406</v>
      </c>
      <c r="F12" s="123">
        <v>6936</v>
      </c>
      <c r="G12" s="123">
        <v>119</v>
      </c>
      <c r="H12" s="123">
        <v>56646</v>
      </c>
    </row>
    <row r="13" spans="1:8" ht="11.25" customHeight="1">
      <c r="A13" s="117" t="s">
        <v>70</v>
      </c>
      <c r="B13" s="123">
        <v>1221675</v>
      </c>
      <c r="C13" s="123">
        <v>1164675</v>
      </c>
      <c r="D13" s="123">
        <v>1157622</v>
      </c>
      <c r="E13" s="123">
        <v>1147232</v>
      </c>
      <c r="F13" s="123">
        <v>6938</v>
      </c>
      <c r="G13" s="123">
        <v>115</v>
      </c>
      <c r="H13" s="123">
        <v>57000</v>
      </c>
    </row>
    <row r="14" spans="1:8" ht="11.25" customHeight="1">
      <c r="A14" s="115" t="s">
        <v>73</v>
      </c>
      <c r="B14" s="114">
        <v>1227619</v>
      </c>
      <c r="C14" s="122">
        <v>1170014</v>
      </c>
      <c r="D14" s="112">
        <v>1162966</v>
      </c>
      <c r="E14" s="112">
        <v>1153000</v>
      </c>
      <c r="F14" s="112">
        <v>6940</v>
      </c>
      <c r="G14" s="112">
        <v>108</v>
      </c>
      <c r="H14" s="112">
        <v>57605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">
        <v>74</v>
      </c>
      <c r="B18" s="116">
        <v>2362597</v>
      </c>
      <c r="C18" s="116">
        <v>2234795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127802</v>
      </c>
    </row>
    <row r="19" spans="1:8" ht="11.25" customHeight="1">
      <c r="A19" s="117" t="s">
        <v>63</v>
      </c>
      <c r="B19" s="116">
        <v>2375915</v>
      </c>
      <c r="C19" s="116">
        <v>2247330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128585</v>
      </c>
    </row>
    <row r="20" spans="1:8" ht="11.25" customHeight="1">
      <c r="A20" s="117" t="s">
        <v>71</v>
      </c>
      <c r="B20" s="116">
        <v>2381707</v>
      </c>
      <c r="C20" s="116">
        <v>2251488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130219</v>
      </c>
    </row>
    <row r="21" spans="1:8" ht="11.25" customHeight="1">
      <c r="A21" s="117" t="s">
        <v>70</v>
      </c>
      <c r="B21" s="116">
        <v>2388316</v>
      </c>
      <c r="C21" s="116">
        <v>2258956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129360</v>
      </c>
    </row>
    <row r="22" spans="1:8" ht="11.25" customHeight="1">
      <c r="A22" s="115" t="s">
        <v>73</v>
      </c>
      <c r="B22" s="114">
        <v>2388943</v>
      </c>
      <c r="C22" s="112">
        <v>2259357</v>
      </c>
      <c r="D22" s="113" t="s">
        <v>18</v>
      </c>
      <c r="E22" s="113" t="s">
        <v>18</v>
      </c>
      <c r="F22" s="113" t="s">
        <v>18</v>
      </c>
      <c r="G22" s="113" t="s">
        <v>18</v>
      </c>
      <c r="H22" s="112">
        <v>129586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62</v>
      </c>
    </row>
  </sheetData>
  <mergeCells count="3">
    <mergeCell ref="C5:C6"/>
    <mergeCell ref="F5:F6"/>
    <mergeCell ref="G5:G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7" t="s">
        <v>2</v>
      </c>
      <c r="D5" s="128" t="s">
        <v>3</v>
      </c>
      <c r="E5" s="128"/>
      <c r="F5" s="217" t="s">
        <v>22</v>
      </c>
      <c r="G5" s="217" t="s">
        <v>21</v>
      </c>
      <c r="H5" s="127" t="s">
        <v>4</v>
      </c>
    </row>
    <row r="6" spans="1:8" ht="11.25" customHeight="1">
      <c r="A6" s="109"/>
      <c r="B6" s="126"/>
      <c r="C6" s="217"/>
      <c r="D6" s="125" t="s">
        <v>2</v>
      </c>
      <c r="E6" s="125" t="s">
        <v>5</v>
      </c>
      <c r="F6" s="217"/>
      <c r="G6" s="217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72</v>
      </c>
      <c r="B10" s="123">
        <v>1186918</v>
      </c>
      <c r="C10" s="123">
        <v>1132248</v>
      </c>
      <c r="D10" s="123">
        <v>1125047</v>
      </c>
      <c r="E10" s="123">
        <v>1113490</v>
      </c>
      <c r="F10" s="123">
        <v>7058</v>
      </c>
      <c r="G10" s="123">
        <v>143</v>
      </c>
      <c r="H10" s="123">
        <v>54670</v>
      </c>
    </row>
    <row r="11" spans="1:8" ht="11.25" customHeight="1">
      <c r="A11" s="117" t="s">
        <v>59</v>
      </c>
      <c r="B11" s="123">
        <v>1202728</v>
      </c>
      <c r="C11" s="123">
        <v>1147203</v>
      </c>
      <c r="D11" s="123">
        <v>1140084</v>
      </c>
      <c r="E11" s="123">
        <v>1129041</v>
      </c>
      <c r="F11" s="123">
        <v>6985</v>
      </c>
      <c r="G11" s="123">
        <v>134</v>
      </c>
      <c r="H11" s="123">
        <v>55525</v>
      </c>
    </row>
    <row r="12" spans="1:8" ht="11.25" customHeight="1">
      <c r="A12" s="117" t="s">
        <v>63</v>
      </c>
      <c r="B12" s="123">
        <v>1211686</v>
      </c>
      <c r="C12" s="123">
        <v>1155530</v>
      </c>
      <c r="D12" s="123">
        <v>1148449</v>
      </c>
      <c r="E12" s="123">
        <v>1138225</v>
      </c>
      <c r="F12" s="123">
        <v>6955</v>
      </c>
      <c r="G12" s="123">
        <v>126</v>
      </c>
      <c r="H12" s="123">
        <v>56156</v>
      </c>
    </row>
    <row r="13" spans="1:8" ht="11.25" customHeight="1">
      <c r="A13" s="117" t="s">
        <v>71</v>
      </c>
      <c r="B13" s="123">
        <v>1218345</v>
      </c>
      <c r="C13" s="123">
        <v>1161699</v>
      </c>
      <c r="D13" s="123">
        <v>1154644</v>
      </c>
      <c r="E13" s="123">
        <v>1144406</v>
      </c>
      <c r="F13" s="123">
        <v>6936</v>
      </c>
      <c r="G13" s="123">
        <v>119</v>
      </c>
      <c r="H13" s="123">
        <v>56646</v>
      </c>
    </row>
    <row r="14" spans="1:8" ht="11.25" customHeight="1">
      <c r="A14" s="115" t="s">
        <v>70</v>
      </c>
      <c r="B14" s="114">
        <v>1221675</v>
      </c>
      <c r="C14" s="122">
        <v>1164675</v>
      </c>
      <c r="D14" s="112">
        <v>1157622</v>
      </c>
      <c r="E14" s="112">
        <v>1147232</v>
      </c>
      <c r="F14" s="112">
        <v>6938</v>
      </c>
      <c r="G14" s="112">
        <v>115</v>
      </c>
      <c r="H14" s="112">
        <v>57000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">
        <v>72</v>
      </c>
      <c r="B18" s="116">
        <v>2348387</v>
      </c>
      <c r="C18" s="116">
        <v>2221795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126592</v>
      </c>
    </row>
    <row r="19" spans="1:8" ht="11.25" customHeight="1">
      <c r="A19" s="117" t="s">
        <v>59</v>
      </c>
      <c r="B19" s="116">
        <v>2362597</v>
      </c>
      <c r="C19" s="116">
        <v>2234795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127802</v>
      </c>
    </row>
    <row r="20" spans="1:8" ht="11.25" customHeight="1">
      <c r="A20" s="117" t="s">
        <v>63</v>
      </c>
      <c r="B20" s="116">
        <v>2375915</v>
      </c>
      <c r="C20" s="116">
        <v>2247330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128585</v>
      </c>
    </row>
    <row r="21" spans="1:8" ht="11.25" customHeight="1">
      <c r="A21" s="117" t="s">
        <v>71</v>
      </c>
      <c r="B21" s="116">
        <v>2381707</v>
      </c>
      <c r="C21" s="116">
        <v>2251488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130219</v>
      </c>
    </row>
    <row r="22" spans="1:8" ht="11.25" customHeight="1">
      <c r="A22" s="115" t="s">
        <v>70</v>
      </c>
      <c r="B22" s="114">
        <v>2388316</v>
      </c>
      <c r="C22" s="112">
        <v>2258956</v>
      </c>
      <c r="D22" s="113" t="s">
        <v>18</v>
      </c>
      <c r="E22" s="113" t="s">
        <v>18</v>
      </c>
      <c r="F22" s="113" t="s">
        <v>18</v>
      </c>
      <c r="G22" s="113" t="s">
        <v>18</v>
      </c>
      <c r="H22" s="112">
        <v>129360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62</v>
      </c>
    </row>
  </sheetData>
  <mergeCells count="3">
    <mergeCell ref="C5:C6"/>
    <mergeCell ref="F5:F6"/>
    <mergeCell ref="G5:G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7" t="s">
        <v>2</v>
      </c>
      <c r="D5" s="128" t="s">
        <v>3</v>
      </c>
      <c r="E5" s="128"/>
      <c r="F5" s="217" t="s">
        <v>22</v>
      </c>
      <c r="G5" s="217" t="s">
        <v>21</v>
      </c>
      <c r="H5" s="127" t="s">
        <v>4</v>
      </c>
    </row>
    <row r="6" spans="1:8" ht="11.25" customHeight="1">
      <c r="A6" s="109"/>
      <c r="B6" s="126"/>
      <c r="C6" s="217"/>
      <c r="D6" s="125" t="s">
        <v>2</v>
      </c>
      <c r="E6" s="125" t="s">
        <v>5</v>
      </c>
      <c r="F6" s="217"/>
      <c r="G6" s="217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69</v>
      </c>
      <c r="B10" s="123">
        <v>1162763</v>
      </c>
      <c r="C10" s="123">
        <v>1118010</v>
      </c>
      <c r="D10" s="123">
        <v>1110779</v>
      </c>
      <c r="E10" s="123">
        <v>1098745</v>
      </c>
      <c r="F10" s="123">
        <v>7077</v>
      </c>
      <c r="G10" s="123">
        <v>154</v>
      </c>
      <c r="H10" s="123">
        <v>44753</v>
      </c>
    </row>
    <row r="11" spans="1:8" ht="11.25" customHeight="1">
      <c r="A11" s="117" t="s">
        <v>68</v>
      </c>
      <c r="B11" s="123">
        <v>1186918</v>
      </c>
      <c r="C11" s="123">
        <v>1132248</v>
      </c>
      <c r="D11" s="123">
        <v>1125047</v>
      </c>
      <c r="E11" s="123">
        <v>1113490</v>
      </c>
      <c r="F11" s="123">
        <v>7058</v>
      </c>
      <c r="G11" s="123">
        <v>143</v>
      </c>
      <c r="H11" s="123">
        <v>54670</v>
      </c>
    </row>
    <row r="12" spans="1:8" ht="11.25" customHeight="1">
      <c r="A12" s="117" t="s">
        <v>67</v>
      </c>
      <c r="B12" s="123">
        <v>1202728</v>
      </c>
      <c r="C12" s="123">
        <v>1147203</v>
      </c>
      <c r="D12" s="123">
        <v>1140084</v>
      </c>
      <c r="E12" s="123">
        <v>1129041</v>
      </c>
      <c r="F12" s="123">
        <v>6985</v>
      </c>
      <c r="G12" s="123">
        <v>134</v>
      </c>
      <c r="H12" s="123">
        <v>55525</v>
      </c>
    </row>
    <row r="13" spans="1:8" ht="11.25" customHeight="1">
      <c r="A13" s="117" t="s">
        <v>66</v>
      </c>
      <c r="B13" s="123">
        <v>1211686</v>
      </c>
      <c r="C13" s="123">
        <v>1155530</v>
      </c>
      <c r="D13" s="123">
        <v>1148449</v>
      </c>
      <c r="E13" s="123">
        <v>1138225</v>
      </c>
      <c r="F13" s="123">
        <v>6955</v>
      </c>
      <c r="G13" s="123">
        <v>126</v>
      </c>
      <c r="H13" s="123">
        <v>56156</v>
      </c>
    </row>
    <row r="14" spans="1:8" ht="11.25" customHeight="1">
      <c r="A14" s="115" t="s">
        <v>65</v>
      </c>
      <c r="B14" s="114">
        <v>1218345</v>
      </c>
      <c r="C14" s="122">
        <v>1161699</v>
      </c>
      <c r="D14" s="112">
        <v>1154644</v>
      </c>
      <c r="E14" s="112">
        <v>1144406</v>
      </c>
      <c r="F14" s="112">
        <v>6936</v>
      </c>
      <c r="G14" s="112">
        <v>119</v>
      </c>
      <c r="H14" s="112">
        <v>56646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tr">
        <f>A10</f>
        <v xml:space="preserve"> 平成17年度末</v>
      </c>
      <c r="B18" s="116">
        <v>2315007</v>
      </c>
      <c r="C18" s="116">
        <v>2209049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105958</v>
      </c>
    </row>
    <row r="19" spans="1:8" ht="11.25" customHeight="1">
      <c r="A19" s="117" t="str">
        <f>A11</f>
        <v>　　 18</v>
      </c>
      <c r="B19" s="116">
        <v>2348387</v>
      </c>
      <c r="C19" s="116">
        <v>2221795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126592</v>
      </c>
    </row>
    <row r="20" spans="1:8" ht="11.25" customHeight="1">
      <c r="A20" s="117" t="str">
        <f>A12</f>
        <v>　　 19</v>
      </c>
      <c r="B20" s="116">
        <v>2362597</v>
      </c>
      <c r="C20" s="116">
        <v>2234795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127802</v>
      </c>
    </row>
    <row r="21" spans="1:8" ht="11.25" customHeight="1">
      <c r="A21" s="117" t="str">
        <f>A13</f>
        <v>　　 20</v>
      </c>
      <c r="B21" s="116">
        <v>2375915</v>
      </c>
      <c r="C21" s="116">
        <v>2247330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128585</v>
      </c>
    </row>
    <row r="22" spans="1:8" ht="11.25" customHeight="1">
      <c r="A22" s="115" t="str">
        <f>A14</f>
        <v>　　 21</v>
      </c>
      <c r="B22" s="114">
        <v>2381707</v>
      </c>
      <c r="C22" s="112">
        <v>2251488</v>
      </c>
      <c r="D22" s="113" t="s">
        <v>18</v>
      </c>
      <c r="E22" s="113" t="s">
        <v>18</v>
      </c>
      <c r="F22" s="113" t="s">
        <v>18</v>
      </c>
      <c r="G22" s="113" t="s">
        <v>18</v>
      </c>
      <c r="H22" s="112">
        <v>130219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62</v>
      </c>
    </row>
  </sheetData>
  <mergeCells count="3">
    <mergeCell ref="C5:C6"/>
    <mergeCell ref="F5:F6"/>
    <mergeCell ref="G5:G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107" customWidth="1"/>
    <col min="2" max="2" width="12.625" style="107" customWidth="1"/>
    <col min="3" max="5" width="12.5" style="107" customWidth="1"/>
    <col min="6" max="8" width="8.625" style="107" customWidth="1"/>
    <col min="9" max="16384" width="11.25" style="107"/>
  </cols>
  <sheetData>
    <row r="1" spans="1:8" ht="13.5">
      <c r="A1" s="136" t="s">
        <v>17</v>
      </c>
      <c r="B1" s="120"/>
      <c r="C1" s="120"/>
      <c r="D1" s="120"/>
      <c r="E1" s="120"/>
      <c r="F1" s="120"/>
      <c r="G1" s="120"/>
      <c r="H1" s="120"/>
    </row>
    <row r="3" spans="1:8" ht="1.5" customHeight="1"/>
    <row r="4" spans="1:8" ht="11.25" customHeight="1">
      <c r="A4" s="131"/>
      <c r="B4" s="135"/>
      <c r="C4" s="134" t="s">
        <v>0</v>
      </c>
      <c r="D4" s="133"/>
      <c r="E4" s="133"/>
      <c r="F4" s="133"/>
      <c r="G4" s="132"/>
      <c r="H4" s="131"/>
    </row>
    <row r="5" spans="1:8" ht="11.25" customHeight="1">
      <c r="A5" s="130" t="s">
        <v>1</v>
      </c>
      <c r="B5" s="129" t="s">
        <v>2</v>
      </c>
      <c r="C5" s="217" t="s">
        <v>2</v>
      </c>
      <c r="D5" s="128" t="s">
        <v>3</v>
      </c>
      <c r="E5" s="128"/>
      <c r="F5" s="217" t="s">
        <v>22</v>
      </c>
      <c r="G5" s="217" t="s">
        <v>21</v>
      </c>
      <c r="H5" s="127" t="s">
        <v>4</v>
      </c>
    </row>
    <row r="6" spans="1:8" ht="11.25" customHeight="1">
      <c r="A6" s="109"/>
      <c r="B6" s="126"/>
      <c r="C6" s="217"/>
      <c r="D6" s="125" t="s">
        <v>2</v>
      </c>
      <c r="E6" s="125" t="s">
        <v>5</v>
      </c>
      <c r="F6" s="217"/>
      <c r="G6" s="217"/>
      <c r="H6" s="109"/>
    </row>
    <row r="7" spans="1:8" ht="6" customHeight="1">
      <c r="A7" s="124"/>
    </row>
    <row r="8" spans="1:8" ht="11.25" customHeight="1">
      <c r="A8" s="119"/>
      <c r="B8" s="121" t="s">
        <v>6</v>
      </c>
      <c r="C8" s="120"/>
      <c r="D8" s="120"/>
      <c r="E8" s="120"/>
      <c r="F8" s="120"/>
      <c r="G8" s="120"/>
      <c r="H8" s="120"/>
    </row>
    <row r="9" spans="1:8" ht="6" customHeight="1">
      <c r="A9" s="119"/>
    </row>
    <row r="10" spans="1:8" ht="11.25" customHeight="1">
      <c r="A10" s="118" t="s">
        <v>64</v>
      </c>
      <c r="B10" s="123">
        <v>1151785</v>
      </c>
      <c r="C10" s="123">
        <v>1107885</v>
      </c>
      <c r="D10" s="123">
        <v>1100659</v>
      </c>
      <c r="E10" s="123">
        <v>1088137</v>
      </c>
      <c r="F10" s="123">
        <v>7057</v>
      </c>
      <c r="G10" s="123">
        <v>169</v>
      </c>
      <c r="H10" s="123">
        <v>43900</v>
      </c>
    </row>
    <row r="11" spans="1:8" ht="11.25" customHeight="1">
      <c r="A11" s="117" t="s">
        <v>57</v>
      </c>
      <c r="B11" s="123">
        <v>1162763</v>
      </c>
      <c r="C11" s="123">
        <v>1118010</v>
      </c>
      <c r="D11" s="123">
        <v>1110779</v>
      </c>
      <c r="E11" s="123">
        <v>1098745</v>
      </c>
      <c r="F11" s="123">
        <v>7077</v>
      </c>
      <c r="G11" s="123">
        <v>154</v>
      </c>
      <c r="H11" s="123">
        <v>44753</v>
      </c>
    </row>
    <row r="12" spans="1:8" ht="11.25" customHeight="1">
      <c r="A12" s="117" t="s">
        <v>56</v>
      </c>
      <c r="B12" s="123">
        <v>1186918</v>
      </c>
      <c r="C12" s="123">
        <v>1132248</v>
      </c>
      <c r="D12" s="123">
        <v>1125047</v>
      </c>
      <c r="E12" s="123">
        <v>1113490</v>
      </c>
      <c r="F12" s="123">
        <v>7058</v>
      </c>
      <c r="G12" s="123">
        <v>143</v>
      </c>
      <c r="H12" s="123">
        <v>54670</v>
      </c>
    </row>
    <row r="13" spans="1:8" ht="11.25" customHeight="1">
      <c r="A13" s="117" t="s">
        <v>59</v>
      </c>
      <c r="B13" s="123">
        <v>1202728</v>
      </c>
      <c r="C13" s="123">
        <v>1147203</v>
      </c>
      <c r="D13" s="123">
        <v>1140084</v>
      </c>
      <c r="E13" s="123">
        <v>1129041</v>
      </c>
      <c r="F13" s="123">
        <v>6985</v>
      </c>
      <c r="G13" s="123">
        <v>134</v>
      </c>
      <c r="H13" s="123">
        <v>55525</v>
      </c>
    </row>
    <row r="14" spans="1:8" ht="11.25" customHeight="1">
      <c r="A14" s="115" t="s">
        <v>63</v>
      </c>
      <c r="B14" s="114">
        <v>1211686</v>
      </c>
      <c r="C14" s="122">
        <v>1155530</v>
      </c>
      <c r="D14" s="112">
        <v>1148449</v>
      </c>
      <c r="E14" s="112">
        <v>1138225</v>
      </c>
      <c r="F14" s="112">
        <v>6955</v>
      </c>
      <c r="G14" s="112">
        <v>126</v>
      </c>
      <c r="H14" s="112">
        <v>56156</v>
      </c>
    </row>
    <row r="15" spans="1:8" ht="6" customHeight="1">
      <c r="A15" s="119"/>
    </row>
    <row r="16" spans="1:8" ht="11.25" customHeight="1">
      <c r="A16" s="119"/>
      <c r="B16" s="121" t="s">
        <v>12</v>
      </c>
      <c r="C16" s="120"/>
      <c r="D16" s="120"/>
      <c r="E16" s="120"/>
      <c r="F16" s="120"/>
      <c r="G16" s="120"/>
      <c r="H16" s="120"/>
    </row>
    <row r="17" spans="1:8" ht="6" customHeight="1">
      <c r="A17" s="119"/>
    </row>
    <row r="18" spans="1:8" ht="11.25" customHeight="1">
      <c r="A18" s="118" t="str">
        <f>A10</f>
        <v xml:space="preserve"> 平成16年度末</v>
      </c>
      <c r="B18" s="116">
        <v>2303608</v>
      </c>
      <c r="C18" s="116">
        <v>2199332</v>
      </c>
      <c r="D18" s="116" t="s">
        <v>18</v>
      </c>
      <c r="E18" s="116" t="s">
        <v>18</v>
      </c>
      <c r="F18" s="116" t="s">
        <v>18</v>
      </c>
      <c r="G18" s="116" t="s">
        <v>18</v>
      </c>
      <c r="H18" s="116">
        <v>104276</v>
      </c>
    </row>
    <row r="19" spans="1:8" ht="11.25" customHeight="1">
      <c r="A19" s="117" t="str">
        <f>A11</f>
        <v>　　 17</v>
      </c>
      <c r="B19" s="116">
        <v>2315007</v>
      </c>
      <c r="C19" s="116">
        <v>2209049</v>
      </c>
      <c r="D19" s="116" t="s">
        <v>18</v>
      </c>
      <c r="E19" s="116" t="s">
        <v>18</v>
      </c>
      <c r="F19" s="116" t="s">
        <v>18</v>
      </c>
      <c r="G19" s="116" t="s">
        <v>18</v>
      </c>
      <c r="H19" s="116">
        <v>105958</v>
      </c>
    </row>
    <row r="20" spans="1:8" ht="11.25" customHeight="1">
      <c r="A20" s="117" t="str">
        <f>A12</f>
        <v>　　 18</v>
      </c>
      <c r="B20" s="116">
        <v>2348387</v>
      </c>
      <c r="C20" s="116">
        <v>2221795</v>
      </c>
      <c r="D20" s="116" t="s">
        <v>18</v>
      </c>
      <c r="E20" s="116" t="s">
        <v>18</v>
      </c>
      <c r="F20" s="116" t="s">
        <v>18</v>
      </c>
      <c r="G20" s="116" t="s">
        <v>18</v>
      </c>
      <c r="H20" s="116">
        <v>126592</v>
      </c>
    </row>
    <row r="21" spans="1:8" ht="11.25" customHeight="1">
      <c r="A21" s="117" t="str">
        <f>A13</f>
        <v>　　 19</v>
      </c>
      <c r="B21" s="116">
        <v>2362597</v>
      </c>
      <c r="C21" s="116">
        <v>2234795</v>
      </c>
      <c r="D21" s="116" t="s">
        <v>18</v>
      </c>
      <c r="E21" s="116" t="s">
        <v>18</v>
      </c>
      <c r="F21" s="116" t="s">
        <v>18</v>
      </c>
      <c r="G21" s="116" t="s">
        <v>18</v>
      </c>
      <c r="H21" s="116">
        <v>127802</v>
      </c>
    </row>
    <row r="22" spans="1:8" ht="11.25" customHeight="1">
      <c r="A22" s="115" t="str">
        <f>A14</f>
        <v>　　 20</v>
      </c>
      <c r="B22" s="114">
        <v>2375915</v>
      </c>
      <c r="C22" s="112">
        <v>2247330</v>
      </c>
      <c r="D22" s="113" t="s">
        <v>18</v>
      </c>
      <c r="E22" s="113" t="s">
        <v>18</v>
      </c>
      <c r="F22" s="113" t="s">
        <v>18</v>
      </c>
      <c r="G22" s="113" t="s">
        <v>18</v>
      </c>
      <c r="H22" s="112">
        <v>128585</v>
      </c>
    </row>
    <row r="23" spans="1:8" ht="6" customHeight="1">
      <c r="A23" s="111"/>
      <c r="B23" s="110"/>
      <c r="C23" s="109"/>
      <c r="D23" s="109"/>
      <c r="E23" s="109"/>
      <c r="F23" s="109"/>
      <c r="G23" s="109"/>
      <c r="H23" s="109"/>
    </row>
    <row r="24" spans="1:8" s="108" customFormat="1" ht="9.75">
      <c r="A24" s="108" t="s">
        <v>13</v>
      </c>
    </row>
    <row r="25" spans="1:8" s="108" customFormat="1" ht="9.75">
      <c r="A25" s="108" t="s">
        <v>14</v>
      </c>
    </row>
    <row r="26" spans="1:8" s="108" customFormat="1" ht="9.75">
      <c r="A26" s="108" t="s">
        <v>15</v>
      </c>
    </row>
    <row r="27" spans="1:8">
      <c r="A27" s="107" t="s">
        <v>62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8" t="s">
        <v>2</v>
      </c>
      <c r="D5" s="90" t="s">
        <v>3</v>
      </c>
      <c r="E5" s="90"/>
      <c r="F5" s="218" t="s">
        <v>22</v>
      </c>
      <c r="G5" s="218" t="s">
        <v>21</v>
      </c>
      <c r="H5" s="89" t="s">
        <v>4</v>
      </c>
    </row>
    <row r="6" spans="1:8" ht="11.25" customHeight="1">
      <c r="A6" s="72"/>
      <c r="B6" s="88"/>
      <c r="C6" s="218"/>
      <c r="D6" s="87" t="s">
        <v>2</v>
      </c>
      <c r="E6" s="87" t="s">
        <v>5</v>
      </c>
      <c r="F6" s="218"/>
      <c r="G6" s="218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61</v>
      </c>
      <c r="B10" s="84">
        <v>1139707</v>
      </c>
      <c r="C10" s="84">
        <v>1096335</v>
      </c>
      <c r="D10" s="84">
        <v>1089125</v>
      </c>
      <c r="E10" s="84">
        <v>1075969</v>
      </c>
      <c r="F10" s="84">
        <v>7035</v>
      </c>
      <c r="G10" s="84">
        <v>175</v>
      </c>
      <c r="H10" s="84">
        <v>43372</v>
      </c>
    </row>
    <row r="11" spans="1:8" ht="11.25" customHeight="1">
      <c r="A11" s="85" t="s">
        <v>53</v>
      </c>
      <c r="B11" s="84">
        <v>1151785</v>
      </c>
      <c r="C11" s="84">
        <v>1107885</v>
      </c>
      <c r="D11" s="84">
        <v>1100659</v>
      </c>
      <c r="E11" s="84">
        <v>1088137</v>
      </c>
      <c r="F11" s="84">
        <v>7057</v>
      </c>
      <c r="G11" s="84">
        <v>169</v>
      </c>
      <c r="H11" s="84">
        <v>43900</v>
      </c>
    </row>
    <row r="12" spans="1:8" ht="11.25" customHeight="1">
      <c r="A12" s="85" t="s">
        <v>57</v>
      </c>
      <c r="B12" s="84">
        <v>1162763</v>
      </c>
      <c r="C12" s="84">
        <v>1118010</v>
      </c>
      <c r="D12" s="84">
        <v>1110779</v>
      </c>
      <c r="E12" s="84">
        <v>1098745</v>
      </c>
      <c r="F12" s="84">
        <v>7077</v>
      </c>
      <c r="G12" s="84">
        <v>154</v>
      </c>
      <c r="H12" s="84">
        <v>44753</v>
      </c>
    </row>
    <row r="13" spans="1:8" ht="11.25" customHeight="1">
      <c r="A13" s="85" t="s">
        <v>56</v>
      </c>
      <c r="B13" s="84">
        <v>1186918</v>
      </c>
      <c r="C13" s="84">
        <v>1132248</v>
      </c>
      <c r="D13" s="84">
        <v>1125047</v>
      </c>
      <c r="E13" s="84">
        <v>1113490</v>
      </c>
      <c r="F13" s="84">
        <v>7058</v>
      </c>
      <c r="G13" s="84">
        <v>143</v>
      </c>
      <c r="H13" s="84">
        <v>54670</v>
      </c>
    </row>
    <row r="14" spans="1:8" ht="11.25" customHeight="1">
      <c r="A14" s="106" t="s">
        <v>59</v>
      </c>
      <c r="B14" s="99">
        <v>1202728</v>
      </c>
      <c r="C14" s="77">
        <v>1147203</v>
      </c>
      <c r="D14" s="75">
        <v>1140084</v>
      </c>
      <c r="E14" s="75">
        <v>1129041</v>
      </c>
      <c r="F14" s="75">
        <v>6985</v>
      </c>
      <c r="G14" s="75">
        <v>134</v>
      </c>
      <c r="H14" s="75">
        <v>55525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">
        <v>60</v>
      </c>
      <c r="B18" s="79">
        <v>2293321</v>
      </c>
      <c r="C18" s="79">
        <v>2189574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103747</v>
      </c>
    </row>
    <row r="19" spans="1:8" ht="11.25" customHeight="1">
      <c r="A19" s="80" t="s">
        <v>50</v>
      </c>
      <c r="B19" s="79">
        <v>2303608</v>
      </c>
      <c r="C19" s="79">
        <v>2199332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104276</v>
      </c>
    </row>
    <row r="20" spans="1:8" ht="11.25" customHeight="1">
      <c r="A20" s="80" t="s">
        <v>57</v>
      </c>
      <c r="B20" s="79">
        <v>2315007</v>
      </c>
      <c r="C20" s="79">
        <v>2209049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105958</v>
      </c>
    </row>
    <row r="21" spans="1:8" ht="11.25" customHeight="1">
      <c r="A21" s="80" t="s">
        <v>56</v>
      </c>
      <c r="B21" s="79">
        <v>2348387</v>
      </c>
      <c r="C21" s="79">
        <v>2221795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126592</v>
      </c>
    </row>
    <row r="22" spans="1:8" ht="11.25" customHeight="1">
      <c r="A22" s="100" t="s">
        <v>59</v>
      </c>
      <c r="B22" s="99">
        <v>2362597</v>
      </c>
      <c r="C22" s="75">
        <v>2234795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127802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8" t="s">
        <v>2</v>
      </c>
      <c r="D5" s="90" t="s">
        <v>3</v>
      </c>
      <c r="E5" s="90"/>
      <c r="F5" s="218" t="s">
        <v>22</v>
      </c>
      <c r="G5" s="218" t="s">
        <v>21</v>
      </c>
      <c r="H5" s="89" t="s">
        <v>4</v>
      </c>
    </row>
    <row r="6" spans="1:8" ht="11.25" customHeight="1">
      <c r="A6" s="72"/>
      <c r="B6" s="88"/>
      <c r="C6" s="218"/>
      <c r="D6" s="87" t="s">
        <v>2</v>
      </c>
      <c r="E6" s="87" t="s">
        <v>5</v>
      </c>
      <c r="F6" s="218"/>
      <c r="G6" s="218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58</v>
      </c>
      <c r="B10" s="84">
        <v>1129695</v>
      </c>
      <c r="C10" s="84">
        <v>1086998</v>
      </c>
      <c r="D10" s="84">
        <v>1079751</v>
      </c>
      <c r="E10" s="84">
        <v>1065937</v>
      </c>
      <c r="F10" s="84">
        <v>7066</v>
      </c>
      <c r="G10" s="84">
        <v>181</v>
      </c>
      <c r="H10" s="84">
        <v>42697</v>
      </c>
    </row>
    <row r="11" spans="1:8" ht="11.25" customHeight="1">
      <c r="A11" s="85" t="s">
        <v>46</v>
      </c>
      <c r="B11" s="84">
        <v>1139707</v>
      </c>
      <c r="C11" s="84">
        <v>1096335</v>
      </c>
      <c r="D11" s="84">
        <v>1089125</v>
      </c>
      <c r="E11" s="84">
        <v>1075969</v>
      </c>
      <c r="F11" s="84">
        <v>7035</v>
      </c>
      <c r="G11" s="84">
        <v>175</v>
      </c>
      <c r="H11" s="84">
        <v>43372</v>
      </c>
    </row>
    <row r="12" spans="1:8" ht="11.25" customHeight="1">
      <c r="A12" s="85" t="s">
        <v>50</v>
      </c>
      <c r="B12" s="84">
        <v>1151785</v>
      </c>
      <c r="C12" s="84">
        <v>1107885</v>
      </c>
      <c r="D12" s="84">
        <v>1100659</v>
      </c>
      <c r="E12" s="84">
        <v>1088137</v>
      </c>
      <c r="F12" s="84">
        <v>7057</v>
      </c>
      <c r="G12" s="84">
        <v>169</v>
      </c>
      <c r="H12" s="84">
        <v>43900</v>
      </c>
    </row>
    <row r="13" spans="1:8" ht="11.25" customHeight="1">
      <c r="A13" s="85" t="s">
        <v>57</v>
      </c>
      <c r="B13" s="84">
        <v>1162763</v>
      </c>
      <c r="C13" s="84">
        <v>1118010</v>
      </c>
      <c r="D13" s="84">
        <v>1110779</v>
      </c>
      <c r="E13" s="84">
        <v>1098745</v>
      </c>
      <c r="F13" s="84">
        <v>7077</v>
      </c>
      <c r="G13" s="84">
        <v>154</v>
      </c>
      <c r="H13" s="84">
        <v>44753</v>
      </c>
    </row>
    <row r="14" spans="1:8" ht="11.25" customHeight="1">
      <c r="A14" s="105" t="s">
        <v>56</v>
      </c>
      <c r="B14" s="99">
        <v>1186918</v>
      </c>
      <c r="C14" s="77">
        <v>1132248</v>
      </c>
      <c r="D14" s="75">
        <v>1125047</v>
      </c>
      <c r="E14" s="75">
        <v>1113490</v>
      </c>
      <c r="F14" s="75">
        <v>7058</v>
      </c>
      <c r="G14" s="75">
        <v>143</v>
      </c>
      <c r="H14" s="75">
        <v>54670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tr">
        <f>A10</f>
        <v xml:space="preserve"> 平成14年度末</v>
      </c>
      <c r="B18" s="79">
        <v>2283381</v>
      </c>
      <c r="C18" s="79">
        <v>2180410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102971</v>
      </c>
    </row>
    <row r="19" spans="1:8" ht="11.25" customHeight="1">
      <c r="A19" s="80" t="str">
        <f>A11</f>
        <v>　　 15</v>
      </c>
      <c r="B19" s="79">
        <v>2293321</v>
      </c>
      <c r="C19" s="79">
        <v>2189574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103747</v>
      </c>
    </row>
    <row r="20" spans="1:8" ht="11.25" customHeight="1">
      <c r="A20" s="80" t="str">
        <f>A12</f>
        <v>　　 16</v>
      </c>
      <c r="B20" s="79">
        <v>2303608</v>
      </c>
      <c r="C20" s="79">
        <v>2199332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104276</v>
      </c>
    </row>
    <row r="21" spans="1:8" ht="11.25" customHeight="1">
      <c r="A21" s="80" t="str">
        <f>A13</f>
        <v>　　 17</v>
      </c>
      <c r="B21" s="79">
        <v>2315007</v>
      </c>
      <c r="C21" s="79">
        <v>2209049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105958</v>
      </c>
    </row>
    <row r="22" spans="1:8" ht="11.25" customHeight="1">
      <c r="A22" s="100" t="str">
        <f>A14</f>
        <v>　　 18</v>
      </c>
      <c r="B22" s="99">
        <v>2348387</v>
      </c>
      <c r="C22" s="75">
        <v>2221795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126592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zoomScale="125" zoomScaleNormal="125" workbookViewId="0">
      <selection activeCell="A10" sqref="A10:A14"/>
    </sheetView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5" t="s">
        <v>103</v>
      </c>
      <c r="D4" s="206"/>
      <c r="E4" s="206"/>
      <c r="F4" s="206"/>
      <c r="G4" s="206"/>
      <c r="H4" s="207"/>
      <c r="I4" s="174"/>
    </row>
    <row r="5" spans="1:9" ht="11.25" customHeight="1">
      <c r="A5" s="176" t="s">
        <v>1</v>
      </c>
      <c r="B5" s="177" t="s">
        <v>2</v>
      </c>
      <c r="C5" s="208" t="s">
        <v>2</v>
      </c>
      <c r="D5" s="205" t="s">
        <v>104</v>
      </c>
      <c r="E5" s="206"/>
      <c r="F5" s="207"/>
      <c r="G5" s="209" t="s">
        <v>22</v>
      </c>
      <c r="H5" s="208" t="s">
        <v>21</v>
      </c>
      <c r="I5" s="178" t="s">
        <v>4</v>
      </c>
    </row>
    <row r="6" spans="1:9" ht="11.25" customHeight="1">
      <c r="A6" s="179"/>
      <c r="B6" s="180"/>
      <c r="C6" s="208"/>
      <c r="D6" s="203" t="s">
        <v>2</v>
      </c>
      <c r="E6" s="203" t="s">
        <v>84</v>
      </c>
      <c r="F6" s="203" t="s">
        <v>83</v>
      </c>
      <c r="G6" s="210"/>
      <c r="H6" s="208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99" t="s">
        <v>120</v>
      </c>
      <c r="B10" s="16">
        <v>1334299</v>
      </c>
      <c r="C10" s="16">
        <v>1269840</v>
      </c>
      <c r="D10" s="16">
        <v>1262740</v>
      </c>
      <c r="E10" s="16">
        <v>1254724</v>
      </c>
      <c r="F10" s="16">
        <v>8016</v>
      </c>
      <c r="G10" s="16">
        <v>7038</v>
      </c>
      <c r="H10" s="16">
        <v>62</v>
      </c>
      <c r="I10" s="16">
        <v>64459</v>
      </c>
    </row>
    <row r="11" spans="1:9" ht="11.25" customHeight="1">
      <c r="A11" s="200" t="s">
        <v>123</v>
      </c>
      <c r="B11" s="16">
        <v>1345832</v>
      </c>
      <c r="C11" s="16">
        <v>1280635</v>
      </c>
      <c r="D11" s="16">
        <v>1273496</v>
      </c>
      <c r="E11" s="16">
        <v>1265693</v>
      </c>
      <c r="F11" s="16">
        <v>7803</v>
      </c>
      <c r="G11" s="16">
        <v>7081</v>
      </c>
      <c r="H11" s="16">
        <v>58</v>
      </c>
      <c r="I11" s="16">
        <v>65197</v>
      </c>
    </row>
    <row r="12" spans="1:9" ht="11.25" customHeight="1">
      <c r="A12" s="200" t="s">
        <v>125</v>
      </c>
      <c r="B12" s="16">
        <v>1357554</v>
      </c>
      <c r="C12" s="16">
        <v>1291603</v>
      </c>
      <c r="D12" s="16">
        <v>1284415</v>
      </c>
      <c r="E12" s="16">
        <v>1277084</v>
      </c>
      <c r="F12" s="16">
        <v>7331</v>
      </c>
      <c r="G12" s="16">
        <v>7131</v>
      </c>
      <c r="H12" s="16">
        <v>57</v>
      </c>
      <c r="I12" s="16">
        <v>65951</v>
      </c>
    </row>
    <row r="13" spans="1:9" ht="11.25" customHeight="1">
      <c r="A13" s="200" t="s">
        <v>129</v>
      </c>
      <c r="B13" s="16">
        <v>1369743</v>
      </c>
      <c r="C13" s="16">
        <v>1303002</v>
      </c>
      <c r="D13" s="16">
        <v>1295779</v>
      </c>
      <c r="E13" s="16">
        <v>1288774</v>
      </c>
      <c r="F13" s="16">
        <v>7005</v>
      </c>
      <c r="G13" s="16">
        <v>7169</v>
      </c>
      <c r="H13" s="16">
        <v>54</v>
      </c>
      <c r="I13" s="16">
        <v>66741</v>
      </c>
    </row>
    <row r="14" spans="1:9" ht="11.25" customHeight="1">
      <c r="A14" s="201" t="s">
        <v>130</v>
      </c>
      <c r="B14" s="189">
        <v>1383746</v>
      </c>
      <c r="C14" s="190">
        <v>1316577</v>
      </c>
      <c r="D14" s="191">
        <v>1309302</v>
      </c>
      <c r="E14" s="191">
        <v>1302157</v>
      </c>
      <c r="F14" s="191">
        <v>7145</v>
      </c>
      <c r="G14" s="191">
        <v>7227</v>
      </c>
      <c r="H14" s="191">
        <v>48</v>
      </c>
      <c r="I14" s="191">
        <v>67169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99" t="s">
        <v>120</v>
      </c>
      <c r="B18" s="192">
        <v>2461153</v>
      </c>
      <c r="C18" s="192">
        <v>2323081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138072</v>
      </c>
    </row>
    <row r="19" spans="1:9" ht="11.25" customHeight="1">
      <c r="A19" s="199" t="s">
        <v>123</v>
      </c>
      <c r="B19" s="192">
        <v>2457438</v>
      </c>
      <c r="C19" s="192">
        <v>2318923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138515</v>
      </c>
    </row>
    <row r="20" spans="1:9" ht="11.25" customHeight="1">
      <c r="A20" s="199" t="s">
        <v>125</v>
      </c>
      <c r="B20" s="192">
        <v>2452012</v>
      </c>
      <c r="C20" s="192">
        <v>2316392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135620</v>
      </c>
    </row>
    <row r="21" spans="1:9" ht="11.25" customHeight="1">
      <c r="A21" s="199" t="s">
        <v>129</v>
      </c>
      <c r="B21" s="192">
        <v>2454030</v>
      </c>
      <c r="C21" s="192">
        <v>2318335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135695</v>
      </c>
    </row>
    <row r="22" spans="1:9" ht="11.25" customHeight="1">
      <c r="A22" s="202" t="s">
        <v>130</v>
      </c>
      <c r="B22" s="189">
        <v>2456017</v>
      </c>
      <c r="C22" s="191">
        <v>2320550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135467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8" t="s">
        <v>2</v>
      </c>
      <c r="D5" s="90" t="s">
        <v>3</v>
      </c>
      <c r="E5" s="90"/>
      <c r="F5" s="218" t="s">
        <v>22</v>
      </c>
      <c r="G5" s="218" t="s">
        <v>21</v>
      </c>
      <c r="H5" s="89" t="s">
        <v>4</v>
      </c>
    </row>
    <row r="6" spans="1:8" ht="11.25" customHeight="1">
      <c r="A6" s="72"/>
      <c r="B6" s="88"/>
      <c r="C6" s="218"/>
      <c r="D6" s="87" t="s">
        <v>2</v>
      </c>
      <c r="E6" s="87" t="s">
        <v>5</v>
      </c>
      <c r="F6" s="218"/>
      <c r="G6" s="218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55</v>
      </c>
      <c r="B10" s="84">
        <v>1119389</v>
      </c>
      <c r="C10" s="84">
        <v>1077605</v>
      </c>
      <c r="D10" s="84">
        <v>1070330</v>
      </c>
      <c r="E10" s="84">
        <v>1055506</v>
      </c>
      <c r="F10" s="84">
        <v>7081</v>
      </c>
      <c r="G10" s="84">
        <v>194</v>
      </c>
      <c r="H10" s="84">
        <v>41784</v>
      </c>
    </row>
    <row r="11" spans="1:8" ht="11.25" customHeight="1">
      <c r="A11" s="85" t="s">
        <v>43</v>
      </c>
      <c r="B11" s="84">
        <v>1129695</v>
      </c>
      <c r="C11" s="84">
        <v>1086998</v>
      </c>
      <c r="D11" s="84">
        <v>1079751</v>
      </c>
      <c r="E11" s="84">
        <v>1065937</v>
      </c>
      <c r="F11" s="84">
        <v>7066</v>
      </c>
      <c r="G11" s="84">
        <v>181</v>
      </c>
      <c r="H11" s="84">
        <v>42697</v>
      </c>
    </row>
    <row r="12" spans="1:8" ht="11.25" customHeight="1">
      <c r="A12" s="85" t="s">
        <v>54</v>
      </c>
      <c r="B12" s="84">
        <v>1139707</v>
      </c>
      <c r="C12" s="84">
        <v>1096335</v>
      </c>
      <c r="D12" s="84">
        <v>1089125</v>
      </c>
      <c r="E12" s="84">
        <v>1075969</v>
      </c>
      <c r="F12" s="84">
        <v>7035</v>
      </c>
      <c r="G12" s="84">
        <v>175</v>
      </c>
      <c r="H12" s="84">
        <v>43372</v>
      </c>
    </row>
    <row r="13" spans="1:8" ht="11.25" customHeight="1">
      <c r="A13" s="85" t="s">
        <v>53</v>
      </c>
      <c r="B13" s="84">
        <v>1151785</v>
      </c>
      <c r="C13" s="84">
        <v>1107885</v>
      </c>
      <c r="D13" s="84">
        <v>1100659</v>
      </c>
      <c r="E13" s="84">
        <v>1088137</v>
      </c>
      <c r="F13" s="84">
        <v>7057</v>
      </c>
      <c r="G13" s="84">
        <v>169</v>
      </c>
      <c r="H13" s="84">
        <v>43900</v>
      </c>
    </row>
    <row r="14" spans="1:8" ht="11.25" customHeight="1">
      <c r="A14" s="105" t="s">
        <v>52</v>
      </c>
      <c r="B14" s="99">
        <f>SUM(C14,H14)</f>
        <v>1162763</v>
      </c>
      <c r="C14" s="77">
        <f>SUM(D14,F14:G14)</f>
        <v>1118010</v>
      </c>
      <c r="D14" s="75">
        <v>1110779</v>
      </c>
      <c r="E14" s="75">
        <v>1098745</v>
      </c>
      <c r="F14" s="75">
        <v>7077</v>
      </c>
      <c r="G14" s="75">
        <v>154</v>
      </c>
      <c r="H14" s="75">
        <v>44753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tr">
        <f>A10</f>
        <v xml:space="preserve"> 平成13年度末</v>
      </c>
      <c r="B18" s="79">
        <v>2272191</v>
      </c>
      <c r="C18" s="79">
        <v>2170085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102106</v>
      </c>
    </row>
    <row r="19" spans="1:8" ht="11.25" customHeight="1">
      <c r="A19" s="80" t="str">
        <f>A11</f>
        <v>　　 14</v>
      </c>
      <c r="B19" s="79">
        <v>2283381</v>
      </c>
      <c r="C19" s="79">
        <v>2180410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102971</v>
      </c>
    </row>
    <row r="20" spans="1:8" ht="11.25" customHeight="1">
      <c r="A20" s="80" t="str">
        <f>A12</f>
        <v>　　 15</v>
      </c>
      <c r="B20" s="79">
        <v>2293321</v>
      </c>
      <c r="C20" s="79">
        <v>2189574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103747</v>
      </c>
    </row>
    <row r="21" spans="1:8" ht="11.25" customHeight="1">
      <c r="A21" s="80" t="str">
        <f>A13</f>
        <v>　　 16</v>
      </c>
      <c r="B21" s="79">
        <v>2303608</v>
      </c>
      <c r="C21" s="79">
        <v>2199332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104276</v>
      </c>
    </row>
    <row r="22" spans="1:8" ht="11.25" customHeight="1">
      <c r="A22" s="100" t="str">
        <f>A14</f>
        <v>　　 17</v>
      </c>
      <c r="B22" s="99">
        <f>SUM(C22,H22)</f>
        <v>2315007</v>
      </c>
      <c r="C22" s="75">
        <v>2209049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105958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8" t="s">
        <v>2</v>
      </c>
      <c r="D5" s="90" t="s">
        <v>3</v>
      </c>
      <c r="E5" s="90"/>
      <c r="F5" s="218" t="s">
        <v>22</v>
      </c>
      <c r="G5" s="218" t="s">
        <v>21</v>
      </c>
      <c r="H5" s="89" t="s">
        <v>4</v>
      </c>
    </row>
    <row r="6" spans="1:8" ht="11.25" customHeight="1">
      <c r="A6" s="72"/>
      <c r="B6" s="88"/>
      <c r="C6" s="218"/>
      <c r="D6" s="87" t="s">
        <v>2</v>
      </c>
      <c r="E6" s="87" t="s">
        <v>5</v>
      </c>
      <c r="F6" s="218"/>
      <c r="G6" s="218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51</v>
      </c>
      <c r="B10" s="84">
        <v>1114850</v>
      </c>
      <c r="C10" s="84">
        <v>1074051</v>
      </c>
      <c r="D10" s="84">
        <v>1066752</v>
      </c>
      <c r="E10" s="84">
        <v>1050452</v>
      </c>
      <c r="F10" s="84">
        <v>7094</v>
      </c>
      <c r="G10" s="84">
        <v>205</v>
      </c>
      <c r="H10" s="84">
        <v>40799</v>
      </c>
    </row>
    <row r="11" spans="1:8" ht="11.25" customHeight="1">
      <c r="A11" s="85" t="s">
        <v>39</v>
      </c>
      <c r="B11" s="84">
        <v>1119389</v>
      </c>
      <c r="C11" s="84">
        <v>1077605</v>
      </c>
      <c r="D11" s="84">
        <v>1070330</v>
      </c>
      <c r="E11" s="84">
        <v>1055506</v>
      </c>
      <c r="F11" s="84">
        <v>7081</v>
      </c>
      <c r="G11" s="84">
        <v>194</v>
      </c>
      <c r="H11" s="84">
        <v>41784</v>
      </c>
    </row>
    <row r="12" spans="1:8" ht="11.25" customHeight="1">
      <c r="A12" s="85" t="s">
        <v>47</v>
      </c>
      <c r="B12" s="84">
        <v>1129695</v>
      </c>
      <c r="C12" s="84">
        <v>1086998</v>
      </c>
      <c r="D12" s="84">
        <v>1079751</v>
      </c>
      <c r="E12" s="84">
        <v>1065937</v>
      </c>
      <c r="F12" s="84">
        <v>7066</v>
      </c>
      <c r="G12" s="84">
        <v>181</v>
      </c>
      <c r="H12" s="84">
        <v>42697</v>
      </c>
    </row>
    <row r="13" spans="1:8" ht="11.25" customHeight="1">
      <c r="A13" s="85" t="s">
        <v>46</v>
      </c>
      <c r="B13" s="84">
        <v>1139707</v>
      </c>
      <c r="C13" s="84">
        <v>1096335</v>
      </c>
      <c r="D13" s="84">
        <v>1089125</v>
      </c>
      <c r="E13" s="84">
        <v>1075969</v>
      </c>
      <c r="F13" s="84">
        <v>7035</v>
      </c>
      <c r="G13" s="84">
        <v>175</v>
      </c>
      <c r="H13" s="84">
        <v>43372</v>
      </c>
    </row>
    <row r="14" spans="1:8" ht="11.25" customHeight="1">
      <c r="A14" s="105" t="s">
        <v>50</v>
      </c>
      <c r="B14" s="99">
        <f>SUM(C14,H14)</f>
        <v>1151785</v>
      </c>
      <c r="C14" s="77">
        <f>SUM(D14,F14:G14)</f>
        <v>1107885</v>
      </c>
      <c r="D14" s="75">
        <v>1100659</v>
      </c>
      <c r="E14" s="75">
        <v>1088137</v>
      </c>
      <c r="F14" s="75">
        <v>7057</v>
      </c>
      <c r="G14" s="75">
        <v>169</v>
      </c>
      <c r="H14" s="75">
        <v>43900</v>
      </c>
    </row>
    <row r="15" spans="1:8" ht="6" customHeight="1">
      <c r="B15" s="103"/>
    </row>
    <row r="16" spans="1:8" ht="11.25" customHeight="1">
      <c r="B16" s="104" t="s">
        <v>12</v>
      </c>
      <c r="C16" s="82"/>
      <c r="D16" s="82"/>
      <c r="E16" s="82"/>
      <c r="F16" s="82"/>
      <c r="G16" s="82"/>
      <c r="H16" s="82"/>
    </row>
    <row r="17" spans="1:8" ht="6" customHeight="1">
      <c r="B17" s="103"/>
    </row>
    <row r="18" spans="1:8" ht="11.25" customHeight="1">
      <c r="A18" s="102" t="str">
        <f>A10</f>
        <v xml:space="preserve"> 平成12年度末</v>
      </c>
      <c r="B18" s="101">
        <v>2263906</v>
      </c>
      <c r="C18" s="79">
        <v>2163085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100821</v>
      </c>
    </row>
    <row r="19" spans="1:8" ht="11.25" customHeight="1">
      <c r="A19" s="102" t="str">
        <f>A11</f>
        <v>　　 13</v>
      </c>
      <c r="B19" s="101">
        <v>2272191</v>
      </c>
      <c r="C19" s="79">
        <v>2170085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102106</v>
      </c>
    </row>
    <row r="20" spans="1:8" ht="11.25" customHeight="1">
      <c r="A20" s="102" t="str">
        <f>A12</f>
        <v>　　 14</v>
      </c>
      <c r="B20" s="101">
        <v>2283381</v>
      </c>
      <c r="C20" s="79">
        <v>2180410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102971</v>
      </c>
    </row>
    <row r="21" spans="1:8" ht="11.25" customHeight="1">
      <c r="A21" s="102" t="str">
        <f>A13</f>
        <v>　　 15</v>
      </c>
      <c r="B21" s="101">
        <v>2293321</v>
      </c>
      <c r="C21" s="79">
        <v>2189574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103747</v>
      </c>
    </row>
    <row r="22" spans="1:8" ht="11.25" customHeight="1">
      <c r="A22" s="100" t="str">
        <f>A14</f>
        <v>　　 16</v>
      </c>
      <c r="B22" s="99">
        <f>SUM(C22,H22)</f>
        <v>2303608</v>
      </c>
      <c r="C22" s="75">
        <v>2199332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104276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8" t="s">
        <v>2</v>
      </c>
      <c r="D5" s="90" t="s">
        <v>3</v>
      </c>
      <c r="E5" s="90"/>
      <c r="F5" s="218" t="s">
        <v>22</v>
      </c>
      <c r="G5" s="218" t="s">
        <v>21</v>
      </c>
      <c r="H5" s="89" t="s">
        <v>4</v>
      </c>
    </row>
    <row r="6" spans="1:8" ht="11.25" customHeight="1">
      <c r="A6" s="72"/>
      <c r="B6" s="88"/>
      <c r="C6" s="218"/>
      <c r="D6" s="87" t="s">
        <v>2</v>
      </c>
      <c r="E6" s="87" t="s">
        <v>5</v>
      </c>
      <c r="F6" s="218"/>
      <c r="G6" s="218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49</v>
      </c>
      <c r="B10" s="84">
        <v>1101604</v>
      </c>
      <c r="C10" s="84">
        <v>1061191</v>
      </c>
      <c r="D10" s="84">
        <v>1053817</v>
      </c>
      <c r="E10" s="84">
        <v>1036913</v>
      </c>
      <c r="F10" s="84">
        <v>7158</v>
      </c>
      <c r="G10" s="84">
        <v>216</v>
      </c>
      <c r="H10" s="84">
        <v>40413</v>
      </c>
    </row>
    <row r="11" spans="1:8" ht="11.25" customHeight="1">
      <c r="A11" s="85" t="s">
        <v>36</v>
      </c>
      <c r="B11" s="84">
        <v>1114850</v>
      </c>
      <c r="C11" s="84">
        <v>1074051</v>
      </c>
      <c r="D11" s="84">
        <v>1066752</v>
      </c>
      <c r="E11" s="84">
        <v>1050452</v>
      </c>
      <c r="F11" s="84">
        <v>7094</v>
      </c>
      <c r="G11" s="84">
        <v>205</v>
      </c>
      <c r="H11" s="84">
        <v>40799</v>
      </c>
    </row>
    <row r="12" spans="1:8" ht="11.25" customHeight="1">
      <c r="A12" s="85" t="s">
        <v>48</v>
      </c>
      <c r="B12" s="84">
        <v>1119389</v>
      </c>
      <c r="C12" s="84">
        <v>1077605</v>
      </c>
      <c r="D12" s="84">
        <v>1070330</v>
      </c>
      <c r="E12" s="84">
        <v>1055506</v>
      </c>
      <c r="F12" s="84">
        <v>7081</v>
      </c>
      <c r="G12" s="84">
        <v>194</v>
      </c>
      <c r="H12" s="84">
        <v>41784</v>
      </c>
    </row>
    <row r="13" spans="1:8" ht="11.25" customHeight="1">
      <c r="A13" s="85" t="s">
        <v>47</v>
      </c>
      <c r="B13" s="84">
        <v>1129695</v>
      </c>
      <c r="C13" s="84">
        <v>1086998</v>
      </c>
      <c r="D13" s="84">
        <v>1079751</v>
      </c>
      <c r="E13" s="84">
        <v>1065937</v>
      </c>
      <c r="F13" s="84">
        <v>7066</v>
      </c>
      <c r="G13" s="84">
        <v>181</v>
      </c>
      <c r="H13" s="84">
        <v>42697</v>
      </c>
    </row>
    <row r="14" spans="1:8" ht="11.25" customHeight="1">
      <c r="A14" s="105" t="s">
        <v>46</v>
      </c>
      <c r="B14" s="99">
        <f>SUM(C14,H14)</f>
        <v>1139707</v>
      </c>
      <c r="C14" s="77">
        <f>SUM(D14,F14:G14)</f>
        <v>1096335</v>
      </c>
      <c r="D14" s="75">
        <v>1089125</v>
      </c>
      <c r="E14" s="75">
        <v>1075969</v>
      </c>
      <c r="F14" s="75">
        <v>7035</v>
      </c>
      <c r="G14" s="75">
        <v>175</v>
      </c>
      <c r="H14" s="75">
        <v>43372</v>
      </c>
    </row>
    <row r="15" spans="1:8" ht="6" customHeight="1">
      <c r="B15" s="103"/>
    </row>
    <row r="16" spans="1:8" ht="11.25" customHeight="1">
      <c r="B16" s="104" t="s">
        <v>12</v>
      </c>
      <c r="C16" s="82"/>
      <c r="D16" s="82"/>
      <c r="E16" s="82"/>
      <c r="F16" s="82"/>
      <c r="G16" s="82"/>
      <c r="H16" s="82"/>
    </row>
    <row r="17" spans="1:8" ht="6" customHeight="1">
      <c r="B17" s="103"/>
    </row>
    <row r="18" spans="1:8" ht="11.25" customHeight="1">
      <c r="A18" s="102" t="str">
        <f>A10</f>
        <v xml:space="preserve"> 平成11年度末</v>
      </c>
      <c r="B18" s="101">
        <v>2260540</v>
      </c>
      <c r="C18" s="79">
        <v>2159871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100669</v>
      </c>
    </row>
    <row r="19" spans="1:8" ht="11.25" customHeight="1">
      <c r="A19" s="102" t="str">
        <f>A11</f>
        <v>　　 12</v>
      </c>
      <c r="B19" s="101">
        <v>2263906</v>
      </c>
      <c r="C19" s="79">
        <v>2163085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100821</v>
      </c>
    </row>
    <row r="20" spans="1:8" ht="11.25" customHeight="1">
      <c r="A20" s="102" t="str">
        <f>A12</f>
        <v>　　 13</v>
      </c>
      <c r="B20" s="101">
        <v>2272191</v>
      </c>
      <c r="C20" s="79">
        <v>2170085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102106</v>
      </c>
    </row>
    <row r="21" spans="1:8" ht="11.25" customHeight="1">
      <c r="A21" s="102" t="str">
        <f>A13</f>
        <v>　　 14</v>
      </c>
      <c r="B21" s="101">
        <v>2283381</v>
      </c>
      <c r="C21" s="79">
        <v>2180410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102971</v>
      </c>
    </row>
    <row r="22" spans="1:8" ht="11.25" customHeight="1">
      <c r="A22" s="100" t="str">
        <f>A14</f>
        <v>　　 15</v>
      </c>
      <c r="B22" s="99">
        <f>SUM(C22,H22)</f>
        <v>2293321</v>
      </c>
      <c r="C22" s="75">
        <v>2189574</v>
      </c>
      <c r="D22" s="76" t="s">
        <v>45</v>
      </c>
      <c r="E22" s="76" t="s">
        <v>45</v>
      </c>
      <c r="F22" s="76" t="s">
        <v>45</v>
      </c>
      <c r="G22" s="76" t="s">
        <v>45</v>
      </c>
      <c r="H22" s="75">
        <v>103747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 s="71" customFormat="1" ht="9.75">
      <c r="A24" s="71" t="s">
        <v>13</v>
      </c>
    </row>
    <row r="25" spans="1:8" s="71" customFormat="1" ht="9.75">
      <c r="A25" s="71" t="s">
        <v>14</v>
      </c>
    </row>
    <row r="26" spans="1:8" s="71" customFormat="1" ht="9.75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scale="98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17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8" t="s">
        <v>2</v>
      </c>
      <c r="D5" s="90" t="s">
        <v>3</v>
      </c>
      <c r="E5" s="90"/>
      <c r="F5" s="218" t="s">
        <v>22</v>
      </c>
      <c r="G5" s="218" t="s">
        <v>21</v>
      </c>
      <c r="H5" s="89" t="s">
        <v>4</v>
      </c>
    </row>
    <row r="6" spans="1:8" ht="11.25" customHeight="1">
      <c r="A6" s="72"/>
      <c r="B6" s="88"/>
      <c r="C6" s="218"/>
      <c r="D6" s="87" t="s">
        <v>2</v>
      </c>
      <c r="E6" s="87" t="s">
        <v>5</v>
      </c>
      <c r="F6" s="218"/>
      <c r="G6" s="218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44</v>
      </c>
      <c r="B10" s="84">
        <v>1090936</v>
      </c>
      <c r="C10" s="84">
        <v>1051093</v>
      </c>
      <c r="D10" s="84">
        <v>1043683</v>
      </c>
      <c r="E10" s="84">
        <v>1025739</v>
      </c>
      <c r="F10" s="84">
        <v>7182</v>
      </c>
      <c r="G10" s="84">
        <v>228</v>
      </c>
      <c r="H10" s="84">
        <v>39843</v>
      </c>
    </row>
    <row r="11" spans="1:8" ht="11.25" customHeight="1">
      <c r="A11" s="85" t="s">
        <v>30</v>
      </c>
      <c r="B11" s="84">
        <v>1101604</v>
      </c>
      <c r="C11" s="84">
        <v>1061191</v>
      </c>
      <c r="D11" s="84">
        <v>1053817</v>
      </c>
      <c r="E11" s="84">
        <v>1036913</v>
      </c>
      <c r="F11" s="84">
        <v>7158</v>
      </c>
      <c r="G11" s="84">
        <v>216</v>
      </c>
      <c r="H11" s="84">
        <v>40413</v>
      </c>
    </row>
    <row r="12" spans="1:8" ht="11.25" customHeight="1">
      <c r="A12" s="85" t="s">
        <v>36</v>
      </c>
      <c r="B12" s="84">
        <v>1114850</v>
      </c>
      <c r="C12" s="84">
        <v>1074051</v>
      </c>
      <c r="D12" s="84">
        <v>1066752</v>
      </c>
      <c r="E12" s="84">
        <v>1050452</v>
      </c>
      <c r="F12" s="84">
        <v>7094</v>
      </c>
      <c r="G12" s="84">
        <v>205</v>
      </c>
      <c r="H12" s="84">
        <v>40799</v>
      </c>
    </row>
    <row r="13" spans="1:8" ht="11.25" customHeight="1">
      <c r="A13" s="85" t="s">
        <v>39</v>
      </c>
      <c r="B13" s="84">
        <v>1119389</v>
      </c>
      <c r="C13" s="84">
        <v>1077605</v>
      </c>
      <c r="D13" s="84">
        <v>1070330</v>
      </c>
      <c r="E13" s="84">
        <v>1055506</v>
      </c>
      <c r="F13" s="84">
        <v>7081</v>
      </c>
      <c r="G13" s="84">
        <v>194</v>
      </c>
      <c r="H13" s="84">
        <v>41784</v>
      </c>
    </row>
    <row r="14" spans="1:8" ht="11.25" customHeight="1">
      <c r="A14" s="78" t="s">
        <v>43</v>
      </c>
      <c r="B14" s="77">
        <f>SUM(C14,H14)</f>
        <v>1129695</v>
      </c>
      <c r="C14" s="77">
        <f>SUM(D14,F14:G14)</f>
        <v>1086998</v>
      </c>
      <c r="D14" s="75">
        <v>1079751</v>
      </c>
      <c r="E14" s="75">
        <v>1065937</v>
      </c>
      <c r="F14" s="75">
        <v>7066</v>
      </c>
      <c r="G14" s="75">
        <v>181</v>
      </c>
      <c r="H14" s="75">
        <v>42697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tr">
        <f>A10</f>
        <v xml:space="preserve"> 平成10年度末</v>
      </c>
      <c r="B18" s="79">
        <v>2253899</v>
      </c>
      <c r="C18" s="79">
        <v>2154273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99626</v>
      </c>
    </row>
    <row r="19" spans="1:8" ht="11.25" customHeight="1">
      <c r="A19" s="80" t="str">
        <f>A11</f>
        <v>　　 11</v>
      </c>
      <c r="B19" s="79">
        <v>2260540</v>
      </c>
      <c r="C19" s="79">
        <v>2159871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100669</v>
      </c>
    </row>
    <row r="20" spans="1:8" ht="11.25" customHeight="1">
      <c r="A20" s="80" t="str">
        <f>A12</f>
        <v>　　 12</v>
      </c>
      <c r="B20" s="79">
        <v>2263906</v>
      </c>
      <c r="C20" s="79">
        <v>2163085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100821</v>
      </c>
    </row>
    <row r="21" spans="1:8" ht="11.25" customHeight="1">
      <c r="A21" s="80" t="str">
        <f>A13</f>
        <v>　　 13</v>
      </c>
      <c r="B21" s="79">
        <v>2272191</v>
      </c>
      <c r="C21" s="79">
        <v>2170085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102106</v>
      </c>
    </row>
    <row r="22" spans="1:8" ht="11.25" customHeight="1">
      <c r="A22" s="78" t="str">
        <f>A14</f>
        <v>　　 14</v>
      </c>
      <c r="B22" s="77">
        <f>SUM(C22,H22)</f>
        <v>2283381</v>
      </c>
      <c r="C22" s="75">
        <v>2180410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102971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>
      <c r="A24" s="71" t="s">
        <v>38</v>
      </c>
    </row>
    <row r="25" spans="1:8">
      <c r="A25" s="71" t="s">
        <v>14</v>
      </c>
    </row>
    <row r="26" spans="1:8">
      <c r="A26" s="71" t="s">
        <v>15</v>
      </c>
    </row>
    <row r="27" spans="1:8">
      <c r="A27" s="70" t="s">
        <v>42</v>
      </c>
    </row>
  </sheetData>
  <mergeCells count="3">
    <mergeCell ref="C5:C6"/>
    <mergeCell ref="F5:F6"/>
    <mergeCell ref="G5:G6"/>
  </mergeCells>
  <phoneticPr fontId="1"/>
  <printOptions gridLinesSet="0"/>
  <pageMargins left="0.75" right="0.77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70" customWidth="1"/>
    <col min="2" max="2" width="12.625" style="70" customWidth="1"/>
    <col min="3" max="5" width="12.5" style="70" customWidth="1"/>
    <col min="6" max="8" width="8.625" style="70" customWidth="1"/>
    <col min="9" max="16384" width="11.25" style="70"/>
  </cols>
  <sheetData>
    <row r="1" spans="1:8" ht="13.5">
      <c r="A1" s="98" t="s">
        <v>41</v>
      </c>
      <c r="B1" s="82"/>
      <c r="C1" s="82"/>
      <c r="D1" s="82"/>
      <c r="E1" s="82"/>
      <c r="F1" s="82"/>
      <c r="G1" s="82"/>
      <c r="H1" s="82"/>
    </row>
    <row r="3" spans="1:8" ht="1.5" customHeight="1"/>
    <row r="4" spans="1:8" ht="11.25" customHeight="1">
      <c r="A4" s="93"/>
      <c r="B4" s="97"/>
      <c r="C4" s="96" t="s">
        <v>0</v>
      </c>
      <c r="D4" s="95"/>
      <c r="E4" s="95"/>
      <c r="F4" s="95"/>
      <c r="G4" s="94"/>
      <c r="H4" s="93"/>
    </row>
    <row r="5" spans="1:8" ht="11.25" customHeight="1">
      <c r="A5" s="92" t="s">
        <v>1</v>
      </c>
      <c r="B5" s="91" t="s">
        <v>2</v>
      </c>
      <c r="C5" s="218" t="s">
        <v>2</v>
      </c>
      <c r="D5" s="90" t="s">
        <v>3</v>
      </c>
      <c r="E5" s="90"/>
      <c r="F5" s="218" t="s">
        <v>22</v>
      </c>
      <c r="G5" s="218" t="s">
        <v>21</v>
      </c>
      <c r="H5" s="89" t="s">
        <v>4</v>
      </c>
    </row>
    <row r="6" spans="1:8" ht="11.25" customHeight="1">
      <c r="A6" s="72"/>
      <c r="B6" s="88"/>
      <c r="C6" s="218"/>
      <c r="D6" s="87" t="s">
        <v>2</v>
      </c>
      <c r="E6" s="87" t="s">
        <v>5</v>
      </c>
      <c r="F6" s="218"/>
      <c r="G6" s="218"/>
      <c r="H6" s="72"/>
    </row>
    <row r="7" spans="1:8" ht="6" customHeight="1">
      <c r="A7" s="86"/>
    </row>
    <row r="8" spans="1:8" ht="11.25" customHeight="1">
      <c r="A8" s="81"/>
      <c r="B8" s="83" t="s">
        <v>6</v>
      </c>
      <c r="C8" s="82"/>
      <c r="D8" s="82"/>
      <c r="E8" s="82"/>
      <c r="F8" s="82"/>
      <c r="G8" s="82"/>
      <c r="H8" s="82"/>
    </row>
    <row r="9" spans="1:8" ht="6" customHeight="1">
      <c r="A9" s="81"/>
    </row>
    <row r="10" spans="1:8" ht="11.25" customHeight="1">
      <c r="A10" s="80" t="s">
        <v>40</v>
      </c>
      <c r="B10" s="84">
        <v>1078015</v>
      </c>
      <c r="C10" s="84">
        <v>1038941</v>
      </c>
      <c r="D10" s="84">
        <v>1031494</v>
      </c>
      <c r="E10" s="84">
        <v>1013383</v>
      </c>
      <c r="F10" s="84">
        <v>7210</v>
      </c>
      <c r="G10" s="84">
        <v>237</v>
      </c>
      <c r="H10" s="84">
        <v>39074</v>
      </c>
    </row>
    <row r="11" spans="1:8" ht="11.25" customHeight="1">
      <c r="A11" s="85" t="s">
        <v>31</v>
      </c>
      <c r="B11" s="84">
        <v>1090936</v>
      </c>
      <c r="C11" s="84">
        <v>1051093</v>
      </c>
      <c r="D11" s="84">
        <v>1043683</v>
      </c>
      <c r="E11" s="84">
        <v>1025739</v>
      </c>
      <c r="F11" s="84">
        <v>7182</v>
      </c>
      <c r="G11" s="84">
        <v>228</v>
      </c>
      <c r="H11" s="84">
        <v>39843</v>
      </c>
    </row>
    <row r="12" spans="1:8" ht="11.25" customHeight="1">
      <c r="A12" s="85" t="s">
        <v>34</v>
      </c>
      <c r="B12" s="84">
        <v>1101604</v>
      </c>
      <c r="C12" s="84">
        <v>1061191</v>
      </c>
      <c r="D12" s="84">
        <v>1053817</v>
      </c>
      <c r="E12" s="84">
        <v>1036913</v>
      </c>
      <c r="F12" s="84">
        <v>7158</v>
      </c>
      <c r="G12" s="84">
        <v>216</v>
      </c>
      <c r="H12" s="84">
        <v>40413</v>
      </c>
    </row>
    <row r="13" spans="1:8" ht="11.25" customHeight="1">
      <c r="A13" s="85" t="s">
        <v>33</v>
      </c>
      <c r="B13" s="84">
        <v>1114850</v>
      </c>
      <c r="C13" s="84">
        <v>1074051</v>
      </c>
      <c r="D13" s="84">
        <v>1066752</v>
      </c>
      <c r="E13" s="84">
        <v>1050452</v>
      </c>
      <c r="F13" s="84">
        <v>7094</v>
      </c>
      <c r="G13" s="84">
        <v>205</v>
      </c>
      <c r="H13" s="84">
        <v>40799</v>
      </c>
    </row>
    <row r="14" spans="1:8" ht="11.25" customHeight="1">
      <c r="A14" s="78" t="s">
        <v>39</v>
      </c>
      <c r="B14" s="77">
        <v>1119389</v>
      </c>
      <c r="C14" s="77">
        <v>1077605</v>
      </c>
      <c r="D14" s="75">
        <v>1070330</v>
      </c>
      <c r="E14" s="75">
        <v>1055506</v>
      </c>
      <c r="F14" s="75">
        <v>7081</v>
      </c>
      <c r="G14" s="75">
        <v>194</v>
      </c>
      <c r="H14" s="75">
        <v>41784</v>
      </c>
    </row>
    <row r="15" spans="1:8" ht="6" customHeight="1">
      <c r="A15" s="81"/>
    </row>
    <row r="16" spans="1:8" ht="11.25" customHeight="1">
      <c r="A16" s="81"/>
      <c r="B16" s="83" t="s">
        <v>12</v>
      </c>
      <c r="C16" s="82"/>
      <c r="D16" s="82"/>
      <c r="E16" s="82"/>
      <c r="F16" s="82"/>
      <c r="G16" s="82"/>
      <c r="H16" s="82"/>
    </row>
    <row r="17" spans="1:8" ht="6" customHeight="1">
      <c r="A17" s="81"/>
    </row>
    <row r="18" spans="1:8" ht="11.25" customHeight="1">
      <c r="A18" s="80" t="str">
        <f>A10</f>
        <v xml:space="preserve"> 平成 9年度末</v>
      </c>
      <c r="B18" s="79">
        <v>2245884</v>
      </c>
      <c r="C18" s="79">
        <v>2147447</v>
      </c>
      <c r="D18" s="79" t="s">
        <v>18</v>
      </c>
      <c r="E18" s="79" t="s">
        <v>18</v>
      </c>
      <c r="F18" s="79" t="s">
        <v>18</v>
      </c>
      <c r="G18" s="79" t="s">
        <v>18</v>
      </c>
      <c r="H18" s="79">
        <v>98437</v>
      </c>
    </row>
    <row r="19" spans="1:8" ht="11.25" customHeight="1">
      <c r="A19" s="80" t="str">
        <f>A11</f>
        <v>　　 10</v>
      </c>
      <c r="B19" s="79">
        <v>2253899</v>
      </c>
      <c r="C19" s="79">
        <v>2154273</v>
      </c>
      <c r="D19" s="79" t="s">
        <v>18</v>
      </c>
      <c r="E19" s="79" t="s">
        <v>18</v>
      </c>
      <c r="F19" s="79" t="s">
        <v>18</v>
      </c>
      <c r="G19" s="79" t="s">
        <v>18</v>
      </c>
      <c r="H19" s="79">
        <v>99626</v>
      </c>
    </row>
    <row r="20" spans="1:8" ht="11.25" customHeight="1">
      <c r="A20" s="80" t="str">
        <f>A12</f>
        <v>　　 11</v>
      </c>
      <c r="B20" s="79">
        <v>2260540</v>
      </c>
      <c r="C20" s="79">
        <v>2159871</v>
      </c>
      <c r="D20" s="79" t="s">
        <v>18</v>
      </c>
      <c r="E20" s="79" t="s">
        <v>18</v>
      </c>
      <c r="F20" s="79" t="s">
        <v>18</v>
      </c>
      <c r="G20" s="79" t="s">
        <v>18</v>
      </c>
      <c r="H20" s="79">
        <v>100669</v>
      </c>
    </row>
    <row r="21" spans="1:8" ht="11.25" customHeight="1">
      <c r="A21" s="80" t="str">
        <f>A13</f>
        <v>　　 12</v>
      </c>
      <c r="B21" s="79">
        <v>2263906</v>
      </c>
      <c r="C21" s="79">
        <v>2163085</v>
      </c>
      <c r="D21" s="79" t="s">
        <v>18</v>
      </c>
      <c r="E21" s="79" t="s">
        <v>18</v>
      </c>
      <c r="F21" s="79" t="s">
        <v>18</v>
      </c>
      <c r="G21" s="79" t="s">
        <v>18</v>
      </c>
      <c r="H21" s="79">
        <v>100821</v>
      </c>
    </row>
    <row r="22" spans="1:8" ht="11.25" customHeight="1">
      <c r="A22" s="78" t="str">
        <f>A14</f>
        <v>　　 13</v>
      </c>
      <c r="B22" s="77">
        <v>2272191</v>
      </c>
      <c r="C22" s="75">
        <v>2170085</v>
      </c>
      <c r="D22" s="76" t="s">
        <v>18</v>
      </c>
      <c r="E22" s="76" t="s">
        <v>18</v>
      </c>
      <c r="F22" s="76" t="s">
        <v>18</v>
      </c>
      <c r="G22" s="76" t="s">
        <v>18</v>
      </c>
      <c r="H22" s="75">
        <v>102106</v>
      </c>
    </row>
    <row r="23" spans="1:8" ht="6" customHeight="1">
      <c r="A23" s="74"/>
      <c r="B23" s="73"/>
      <c r="C23" s="72"/>
      <c r="D23" s="72"/>
      <c r="E23" s="72"/>
      <c r="F23" s="72"/>
      <c r="G23" s="72"/>
      <c r="H23" s="72"/>
    </row>
    <row r="24" spans="1:8">
      <c r="A24" s="71" t="s">
        <v>38</v>
      </c>
    </row>
    <row r="25" spans="1:8">
      <c r="A25" s="71" t="s">
        <v>14</v>
      </c>
    </row>
    <row r="26" spans="1:8">
      <c r="A26" s="71" t="s">
        <v>15</v>
      </c>
    </row>
    <row r="27" spans="1:8">
      <c r="A27" s="70" t="s">
        <v>29</v>
      </c>
    </row>
  </sheetData>
  <mergeCells count="3">
    <mergeCell ref="C5:C6"/>
    <mergeCell ref="F5:F6"/>
    <mergeCell ref="G5:G6"/>
  </mergeCells>
  <phoneticPr fontId="1"/>
  <printOptions gridLinesSet="0"/>
  <pageMargins left="0.75" right="0.77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625" style="23" customWidth="1"/>
    <col min="3" max="5" width="12.5" style="23" customWidth="1"/>
    <col min="6" max="7" width="8.625" style="23" customWidth="1"/>
    <col min="8" max="8" width="8.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/>
    <row r="4" spans="1:8" ht="11.25" customHeight="1">
      <c r="A4" s="63"/>
      <c r="B4" s="67"/>
      <c r="C4" s="66" t="s">
        <v>0</v>
      </c>
      <c r="D4" s="65"/>
      <c r="E4" s="65"/>
      <c r="F4" s="65"/>
      <c r="G4" s="64"/>
      <c r="H4" s="63"/>
    </row>
    <row r="5" spans="1:8" ht="11.25" customHeight="1">
      <c r="A5" s="44" t="s">
        <v>1</v>
      </c>
      <c r="B5" s="62" t="s">
        <v>2</v>
      </c>
      <c r="C5" s="219" t="s">
        <v>2</v>
      </c>
      <c r="D5" s="61" t="s">
        <v>3</v>
      </c>
      <c r="E5" s="61"/>
      <c r="F5" s="219" t="s">
        <v>22</v>
      </c>
      <c r="G5" s="219" t="s">
        <v>21</v>
      </c>
      <c r="H5" s="60" t="s">
        <v>4</v>
      </c>
    </row>
    <row r="6" spans="1:8" ht="11.25" customHeight="1">
      <c r="A6" s="47"/>
      <c r="B6" s="59"/>
      <c r="C6" s="219"/>
      <c r="D6" s="58" t="s">
        <v>2</v>
      </c>
      <c r="E6" s="58" t="s">
        <v>5</v>
      </c>
      <c r="F6" s="219"/>
      <c r="G6" s="219"/>
      <c r="H6" s="47"/>
    </row>
    <row r="7" spans="1:8" ht="6" customHeight="1">
      <c r="A7" s="57"/>
    </row>
    <row r="8" spans="1:8" ht="11.25" customHeight="1">
      <c r="A8" s="55"/>
      <c r="B8" s="56" t="s">
        <v>6</v>
      </c>
      <c r="C8" s="37"/>
      <c r="D8" s="37"/>
      <c r="E8" s="37"/>
      <c r="F8" s="37"/>
      <c r="G8" s="37"/>
      <c r="H8" s="37"/>
    </row>
    <row r="9" spans="1:8" ht="6" customHeight="1">
      <c r="A9" s="55"/>
    </row>
    <row r="10" spans="1:8" ht="11.25" customHeight="1">
      <c r="A10" s="54" t="s">
        <v>37</v>
      </c>
      <c r="B10" s="31">
        <v>1065238</v>
      </c>
      <c r="C10" s="31">
        <v>1026904</v>
      </c>
      <c r="D10" s="31">
        <v>1019429</v>
      </c>
      <c r="E10" s="31">
        <v>1000115</v>
      </c>
      <c r="F10" s="31">
        <v>7231</v>
      </c>
      <c r="G10" s="31">
        <v>244</v>
      </c>
      <c r="H10" s="31">
        <v>38334</v>
      </c>
    </row>
    <row r="11" spans="1:8" ht="11.25" customHeight="1">
      <c r="A11" s="53" t="s">
        <v>26</v>
      </c>
      <c r="B11" s="31">
        <v>1078015</v>
      </c>
      <c r="C11" s="31">
        <v>1038941</v>
      </c>
      <c r="D11" s="31">
        <v>1031494</v>
      </c>
      <c r="E11" s="31">
        <v>1013383</v>
      </c>
      <c r="F11" s="31">
        <v>7210</v>
      </c>
      <c r="G11" s="31">
        <v>237</v>
      </c>
      <c r="H11" s="31">
        <v>39074</v>
      </c>
    </row>
    <row r="12" spans="1:8" ht="11.25" customHeight="1">
      <c r="A12" s="53" t="s">
        <v>31</v>
      </c>
      <c r="B12" s="31">
        <v>1090936</v>
      </c>
      <c r="C12" s="31">
        <v>1051093</v>
      </c>
      <c r="D12" s="31">
        <v>1043683</v>
      </c>
      <c r="E12" s="31">
        <v>1025739</v>
      </c>
      <c r="F12" s="31">
        <v>7182</v>
      </c>
      <c r="G12" s="31">
        <v>228</v>
      </c>
      <c r="H12" s="31">
        <v>39843</v>
      </c>
    </row>
    <row r="13" spans="1:8" ht="11.25" customHeight="1">
      <c r="A13" s="53" t="s">
        <v>34</v>
      </c>
      <c r="B13" s="31">
        <v>1101604</v>
      </c>
      <c r="C13" s="31">
        <v>1061191</v>
      </c>
      <c r="D13" s="31">
        <v>1053817</v>
      </c>
      <c r="E13" s="31">
        <v>1036913</v>
      </c>
      <c r="F13" s="31">
        <v>7158</v>
      </c>
      <c r="G13" s="31">
        <v>216</v>
      </c>
      <c r="H13" s="31">
        <v>40413</v>
      </c>
    </row>
    <row r="14" spans="1:8" ht="11.25" customHeight="1">
      <c r="A14" s="50" t="s">
        <v>36</v>
      </c>
      <c r="B14" s="27">
        <v>1114850</v>
      </c>
      <c r="C14" s="27">
        <v>1074051</v>
      </c>
      <c r="D14" s="68">
        <v>1066752</v>
      </c>
      <c r="E14" s="68">
        <v>1050452</v>
      </c>
      <c r="F14" s="68">
        <v>7094</v>
      </c>
      <c r="G14" s="68">
        <v>205</v>
      </c>
      <c r="H14" s="68">
        <v>40799</v>
      </c>
    </row>
    <row r="15" spans="1:8" ht="6" customHeight="1">
      <c r="A15" s="55"/>
    </row>
    <row r="16" spans="1:8" ht="11.25" customHeight="1">
      <c r="A16" s="55"/>
      <c r="B16" s="56" t="s">
        <v>12</v>
      </c>
      <c r="C16" s="37"/>
      <c r="D16" s="37"/>
      <c r="E16" s="37"/>
      <c r="F16" s="37"/>
      <c r="G16" s="37"/>
      <c r="H16" s="37"/>
    </row>
    <row r="17" spans="1:8" ht="6" customHeight="1">
      <c r="A17" s="55"/>
    </row>
    <row r="18" spans="1:8" ht="11.25" customHeight="1">
      <c r="A18" s="54" t="s">
        <v>35</v>
      </c>
      <c r="B18" s="51">
        <v>2239271</v>
      </c>
      <c r="C18" s="51">
        <v>2141662</v>
      </c>
      <c r="D18" s="51" t="s">
        <v>18</v>
      </c>
      <c r="E18" s="51" t="s">
        <v>18</v>
      </c>
      <c r="F18" s="51" t="s">
        <v>18</v>
      </c>
      <c r="G18" s="51" t="s">
        <v>18</v>
      </c>
      <c r="H18" s="51">
        <v>97609</v>
      </c>
    </row>
    <row r="19" spans="1:8" ht="11.25" customHeight="1">
      <c r="A19" s="53" t="s">
        <v>26</v>
      </c>
      <c r="B19" s="51">
        <v>2245884</v>
      </c>
      <c r="C19" s="51">
        <v>2147447</v>
      </c>
      <c r="D19" s="51" t="s">
        <v>18</v>
      </c>
      <c r="E19" s="51" t="s">
        <v>18</v>
      </c>
      <c r="F19" s="51" t="s">
        <v>18</v>
      </c>
      <c r="G19" s="51" t="s">
        <v>18</v>
      </c>
      <c r="H19" s="51">
        <v>98437</v>
      </c>
    </row>
    <row r="20" spans="1:8" ht="11.25" customHeight="1">
      <c r="A20" s="53" t="s">
        <v>31</v>
      </c>
      <c r="B20" s="51">
        <v>2253899</v>
      </c>
      <c r="C20" s="51">
        <v>2154273</v>
      </c>
      <c r="D20" s="51" t="s">
        <v>18</v>
      </c>
      <c r="E20" s="51" t="s">
        <v>18</v>
      </c>
      <c r="F20" s="51" t="s">
        <v>18</v>
      </c>
      <c r="G20" s="51" t="s">
        <v>18</v>
      </c>
      <c r="H20" s="51">
        <v>99626</v>
      </c>
    </row>
    <row r="21" spans="1:8" ht="11.25" customHeight="1">
      <c r="A21" s="53" t="s">
        <v>34</v>
      </c>
      <c r="B21" s="51">
        <v>2260540</v>
      </c>
      <c r="C21" s="51">
        <v>2159871</v>
      </c>
      <c r="D21" s="51" t="s">
        <v>18</v>
      </c>
      <c r="E21" s="51" t="s">
        <v>18</v>
      </c>
      <c r="F21" s="51" t="s">
        <v>18</v>
      </c>
      <c r="G21" s="51" t="s">
        <v>18</v>
      </c>
      <c r="H21" s="51">
        <v>100669</v>
      </c>
    </row>
    <row r="22" spans="1:8" ht="11.25" customHeight="1">
      <c r="A22" s="50" t="s">
        <v>33</v>
      </c>
      <c r="B22" s="27">
        <v>2263906</v>
      </c>
      <c r="C22" s="68">
        <v>2163085</v>
      </c>
      <c r="D22" s="69" t="s">
        <v>18</v>
      </c>
      <c r="E22" s="69" t="s">
        <v>18</v>
      </c>
      <c r="F22" s="69" t="s">
        <v>18</v>
      </c>
      <c r="G22" s="69" t="s">
        <v>18</v>
      </c>
      <c r="H22" s="68">
        <v>100821</v>
      </c>
    </row>
    <row r="23" spans="1:8" ht="6" customHeight="1">
      <c r="A23" s="49"/>
      <c r="B23" s="48"/>
      <c r="C23" s="47"/>
      <c r="D23" s="47"/>
      <c r="E23" s="47"/>
      <c r="F23" s="47"/>
      <c r="G23" s="47"/>
      <c r="H23" s="47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29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625" style="23" customWidth="1"/>
    <col min="3" max="5" width="12.5" style="23" customWidth="1"/>
    <col min="6" max="8" width="8.62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/>
    <row r="4" spans="1:8" ht="11.25" customHeight="1">
      <c r="A4" s="63"/>
      <c r="B4" s="67"/>
      <c r="C4" s="66" t="s">
        <v>0</v>
      </c>
      <c r="D4" s="65"/>
      <c r="E4" s="65"/>
      <c r="F4" s="65"/>
      <c r="G4" s="64"/>
      <c r="H4" s="63"/>
    </row>
    <row r="5" spans="1:8" ht="11.25" customHeight="1">
      <c r="A5" s="44" t="s">
        <v>1</v>
      </c>
      <c r="B5" s="62" t="s">
        <v>2</v>
      </c>
      <c r="C5" s="219" t="s">
        <v>2</v>
      </c>
      <c r="D5" s="61" t="s">
        <v>3</v>
      </c>
      <c r="E5" s="61"/>
      <c r="F5" s="219" t="s">
        <v>22</v>
      </c>
      <c r="G5" s="219" t="s">
        <v>21</v>
      </c>
      <c r="H5" s="60" t="s">
        <v>4</v>
      </c>
    </row>
    <row r="6" spans="1:8" ht="11.25" customHeight="1">
      <c r="A6" s="47"/>
      <c r="B6" s="59"/>
      <c r="C6" s="219"/>
      <c r="D6" s="58" t="s">
        <v>2</v>
      </c>
      <c r="E6" s="58" t="s">
        <v>5</v>
      </c>
      <c r="F6" s="219"/>
      <c r="G6" s="219"/>
      <c r="H6" s="47"/>
    </row>
    <row r="7" spans="1:8" ht="6" customHeight="1">
      <c r="A7" s="57"/>
    </row>
    <row r="8" spans="1:8" ht="11.25" customHeight="1">
      <c r="A8" s="55"/>
      <c r="B8" s="56" t="s">
        <v>6</v>
      </c>
      <c r="C8" s="37"/>
      <c r="D8" s="37"/>
      <c r="E8" s="37"/>
      <c r="F8" s="37"/>
      <c r="G8" s="37"/>
      <c r="H8" s="37"/>
    </row>
    <row r="9" spans="1:8" ht="6" customHeight="1">
      <c r="A9" s="55"/>
    </row>
    <row r="10" spans="1:8" ht="11.25" customHeight="1">
      <c r="A10" s="54" t="s">
        <v>32</v>
      </c>
      <c r="B10" s="31">
        <v>1050036</v>
      </c>
      <c r="C10" s="31">
        <v>1012666</v>
      </c>
      <c r="D10" s="31">
        <v>1005197</v>
      </c>
      <c r="E10" s="31">
        <v>985360</v>
      </c>
      <c r="F10" s="31">
        <v>7207</v>
      </c>
      <c r="G10" s="31">
        <v>262</v>
      </c>
      <c r="H10" s="31">
        <v>37370</v>
      </c>
    </row>
    <row r="11" spans="1:8" ht="11.25" customHeight="1">
      <c r="A11" s="53" t="s">
        <v>19</v>
      </c>
      <c r="B11" s="31">
        <v>1065238</v>
      </c>
      <c r="C11" s="31">
        <v>1026904</v>
      </c>
      <c r="D11" s="31">
        <v>1019429</v>
      </c>
      <c r="E11" s="31">
        <v>1000115</v>
      </c>
      <c r="F11" s="31">
        <v>7231</v>
      </c>
      <c r="G11" s="31">
        <v>244</v>
      </c>
      <c r="H11" s="31">
        <v>38334</v>
      </c>
    </row>
    <row r="12" spans="1:8" ht="11.25" customHeight="1">
      <c r="A12" s="53" t="s">
        <v>26</v>
      </c>
      <c r="B12" s="31">
        <v>1078015</v>
      </c>
      <c r="C12" s="31">
        <v>1038941</v>
      </c>
      <c r="D12" s="31">
        <v>1031494</v>
      </c>
      <c r="E12" s="31">
        <v>1013383</v>
      </c>
      <c r="F12" s="31">
        <v>7210</v>
      </c>
      <c r="G12" s="31">
        <v>237</v>
      </c>
      <c r="H12" s="31">
        <v>39074</v>
      </c>
    </row>
    <row r="13" spans="1:8" ht="11.25" customHeight="1">
      <c r="A13" s="53" t="s">
        <v>31</v>
      </c>
      <c r="B13" s="31">
        <v>1090936</v>
      </c>
      <c r="C13" s="31">
        <v>1051093</v>
      </c>
      <c r="D13" s="31">
        <v>1043683</v>
      </c>
      <c r="E13" s="31">
        <v>1025739</v>
      </c>
      <c r="F13" s="31">
        <v>7182</v>
      </c>
      <c r="G13" s="31">
        <v>228</v>
      </c>
      <c r="H13" s="31">
        <v>39843</v>
      </c>
    </row>
    <row r="14" spans="1:8" ht="11.25" customHeight="1">
      <c r="A14" s="50" t="s">
        <v>30</v>
      </c>
      <c r="B14" s="27">
        <v>1101604</v>
      </c>
      <c r="C14" s="27">
        <v>1061191</v>
      </c>
      <c r="D14" s="68">
        <v>1053817</v>
      </c>
      <c r="E14" s="68">
        <v>1036913</v>
      </c>
      <c r="F14" s="68">
        <v>7158</v>
      </c>
      <c r="G14" s="68">
        <v>216</v>
      </c>
      <c r="H14" s="68">
        <v>40413</v>
      </c>
    </row>
    <row r="15" spans="1:8" ht="6" customHeight="1">
      <c r="A15" s="55"/>
    </row>
    <row r="16" spans="1:8" ht="11.25" customHeight="1">
      <c r="A16" s="55"/>
      <c r="B16" s="56" t="s">
        <v>12</v>
      </c>
      <c r="C16" s="37"/>
      <c r="D16" s="37"/>
      <c r="E16" s="37"/>
      <c r="F16" s="37"/>
      <c r="G16" s="37"/>
      <c r="H16" s="37"/>
    </row>
    <row r="17" spans="1:8" ht="6" customHeight="1">
      <c r="A17" s="55"/>
    </row>
    <row r="18" spans="1:8" ht="11.25" customHeight="1">
      <c r="A18" s="54" t="s">
        <v>32</v>
      </c>
      <c r="B18" s="31">
        <v>2234153</v>
      </c>
      <c r="C18" s="31">
        <v>2137991</v>
      </c>
      <c r="D18" s="31">
        <v>2123686</v>
      </c>
      <c r="E18" s="31">
        <v>2082036</v>
      </c>
      <c r="F18" s="31">
        <v>13758</v>
      </c>
      <c r="G18" s="31">
        <v>547</v>
      </c>
      <c r="H18" s="31">
        <v>96162</v>
      </c>
    </row>
    <row r="19" spans="1:8" ht="11.25" customHeight="1">
      <c r="A19" s="53" t="s">
        <v>19</v>
      </c>
      <c r="B19" s="31">
        <v>2239271</v>
      </c>
      <c r="C19" s="31">
        <v>2141662</v>
      </c>
      <c r="D19" s="51" t="s">
        <v>18</v>
      </c>
      <c r="E19" s="51" t="s">
        <v>18</v>
      </c>
      <c r="F19" s="51" t="s">
        <v>18</v>
      </c>
      <c r="G19" s="51" t="s">
        <v>18</v>
      </c>
      <c r="H19" s="31">
        <v>97609</v>
      </c>
    </row>
    <row r="20" spans="1:8" ht="11.25" customHeight="1">
      <c r="A20" s="53" t="s">
        <v>26</v>
      </c>
      <c r="B20" s="31">
        <v>2245884</v>
      </c>
      <c r="C20" s="31">
        <v>2147447</v>
      </c>
      <c r="D20" s="51" t="s">
        <v>18</v>
      </c>
      <c r="E20" s="51" t="s">
        <v>18</v>
      </c>
      <c r="F20" s="51" t="s">
        <v>18</v>
      </c>
      <c r="G20" s="51" t="s">
        <v>18</v>
      </c>
      <c r="H20" s="31">
        <v>98437</v>
      </c>
    </row>
    <row r="21" spans="1:8" ht="11.25" customHeight="1">
      <c r="A21" s="53" t="s">
        <v>31</v>
      </c>
      <c r="B21" s="31">
        <v>2253899</v>
      </c>
      <c r="C21" s="31">
        <v>2154273</v>
      </c>
      <c r="D21" s="51" t="s">
        <v>18</v>
      </c>
      <c r="E21" s="51" t="s">
        <v>18</v>
      </c>
      <c r="F21" s="51" t="s">
        <v>18</v>
      </c>
      <c r="G21" s="51" t="s">
        <v>18</v>
      </c>
      <c r="H21" s="31">
        <v>99626</v>
      </c>
    </row>
    <row r="22" spans="1:8" ht="11.25" customHeight="1">
      <c r="A22" s="50" t="s">
        <v>30</v>
      </c>
      <c r="B22" s="27">
        <v>2260540</v>
      </c>
      <c r="C22" s="68">
        <v>2159871</v>
      </c>
      <c r="D22" s="69" t="s">
        <v>18</v>
      </c>
      <c r="E22" s="69" t="s">
        <v>18</v>
      </c>
      <c r="F22" s="69" t="s">
        <v>18</v>
      </c>
      <c r="G22" s="69" t="s">
        <v>18</v>
      </c>
      <c r="H22" s="68">
        <v>100669</v>
      </c>
    </row>
    <row r="23" spans="1:8" ht="6" customHeight="1">
      <c r="A23" s="49"/>
      <c r="B23" s="48"/>
      <c r="C23" s="47"/>
      <c r="D23" s="47"/>
      <c r="E23" s="47"/>
      <c r="F23" s="47"/>
      <c r="G23" s="47"/>
      <c r="H23" s="47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29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375" style="23" customWidth="1"/>
    <col min="3" max="5" width="12.5" style="23" customWidth="1"/>
    <col min="6" max="8" width="8.62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/>
    <row r="4" spans="1:8" ht="11.25" customHeight="1">
      <c r="A4" s="63"/>
      <c r="B4" s="67"/>
      <c r="C4" s="66" t="s">
        <v>0</v>
      </c>
      <c r="D4" s="65"/>
      <c r="E4" s="65"/>
      <c r="F4" s="65"/>
      <c r="G4" s="64"/>
      <c r="H4" s="63"/>
    </row>
    <row r="5" spans="1:8" ht="11.25" customHeight="1">
      <c r="A5" s="44" t="s">
        <v>1</v>
      </c>
      <c r="B5" s="62" t="s">
        <v>2</v>
      </c>
      <c r="C5" s="219" t="s">
        <v>2</v>
      </c>
      <c r="D5" s="61" t="s">
        <v>3</v>
      </c>
      <c r="E5" s="61"/>
      <c r="F5" s="219" t="s">
        <v>22</v>
      </c>
      <c r="G5" s="219" t="s">
        <v>21</v>
      </c>
      <c r="H5" s="60" t="s">
        <v>4</v>
      </c>
    </row>
    <row r="6" spans="1:8" ht="11.25" customHeight="1">
      <c r="A6" s="47"/>
      <c r="B6" s="59"/>
      <c r="C6" s="219"/>
      <c r="D6" s="58" t="s">
        <v>2</v>
      </c>
      <c r="E6" s="58" t="s">
        <v>5</v>
      </c>
      <c r="F6" s="219"/>
      <c r="G6" s="219"/>
      <c r="H6" s="47"/>
    </row>
    <row r="7" spans="1:8" ht="6" customHeight="1">
      <c r="A7" s="57"/>
    </row>
    <row r="8" spans="1:8" ht="11.25" customHeight="1">
      <c r="A8" s="55"/>
      <c r="B8" s="56" t="s">
        <v>6</v>
      </c>
      <c r="C8" s="37"/>
      <c r="D8" s="37"/>
      <c r="E8" s="37"/>
      <c r="F8" s="37"/>
      <c r="G8" s="37"/>
      <c r="H8" s="37"/>
    </row>
    <row r="9" spans="1:8" ht="6" customHeight="1">
      <c r="A9" s="55"/>
    </row>
    <row r="10" spans="1:8" ht="11.25" customHeight="1">
      <c r="A10" s="54" t="s">
        <v>28</v>
      </c>
      <c r="B10" s="31">
        <v>1037512</v>
      </c>
      <c r="C10" s="31">
        <v>1000987</v>
      </c>
      <c r="D10" s="31">
        <v>990688</v>
      </c>
      <c r="E10" s="31">
        <v>969882</v>
      </c>
      <c r="F10" s="31">
        <v>10032</v>
      </c>
      <c r="G10" s="31">
        <v>267</v>
      </c>
      <c r="H10" s="31">
        <v>36525</v>
      </c>
    </row>
    <row r="11" spans="1:8" ht="11.25" customHeight="1">
      <c r="A11" s="53" t="s">
        <v>27</v>
      </c>
      <c r="B11" s="31">
        <v>1050036</v>
      </c>
      <c r="C11" s="31">
        <v>1012666</v>
      </c>
      <c r="D11" s="31">
        <v>1005197</v>
      </c>
      <c r="E11" s="31">
        <v>985360</v>
      </c>
      <c r="F11" s="31">
        <v>7207</v>
      </c>
      <c r="G11" s="31">
        <v>262</v>
      </c>
      <c r="H11" s="31">
        <v>37370</v>
      </c>
    </row>
    <row r="12" spans="1:8" ht="11.25" customHeight="1">
      <c r="A12" s="53" t="s">
        <v>19</v>
      </c>
      <c r="B12" s="31">
        <v>1065238</v>
      </c>
      <c r="C12" s="31">
        <v>1026904</v>
      </c>
      <c r="D12" s="31">
        <v>1019429</v>
      </c>
      <c r="E12" s="31">
        <v>1000115</v>
      </c>
      <c r="F12" s="31">
        <v>7231</v>
      </c>
      <c r="G12" s="31">
        <v>244</v>
      </c>
      <c r="H12" s="31">
        <v>38334</v>
      </c>
    </row>
    <row r="13" spans="1:8" ht="11.25" customHeight="1">
      <c r="A13" s="53" t="s">
        <v>26</v>
      </c>
      <c r="B13" s="31">
        <v>1078015</v>
      </c>
      <c r="C13" s="31">
        <v>1038941</v>
      </c>
      <c r="D13" s="31">
        <v>1031494</v>
      </c>
      <c r="E13" s="31">
        <v>1013383</v>
      </c>
      <c r="F13" s="31">
        <v>7210</v>
      </c>
      <c r="G13" s="31">
        <v>237</v>
      </c>
      <c r="H13" s="31">
        <v>39074</v>
      </c>
    </row>
    <row r="14" spans="1:8" ht="11.25" customHeight="1">
      <c r="A14" s="50" t="s">
        <v>25</v>
      </c>
      <c r="B14" s="27">
        <v>1090936</v>
      </c>
      <c r="C14" s="27">
        <v>1051093</v>
      </c>
      <c r="D14" s="68">
        <v>1043683</v>
      </c>
      <c r="E14" s="68">
        <v>1025739</v>
      </c>
      <c r="F14" s="68">
        <v>7182</v>
      </c>
      <c r="G14" s="68">
        <v>228</v>
      </c>
      <c r="H14" s="68">
        <v>39843</v>
      </c>
    </row>
    <row r="15" spans="1:8" ht="6" customHeight="1">
      <c r="A15" s="55"/>
    </row>
    <row r="16" spans="1:8" ht="11.25" customHeight="1">
      <c r="A16" s="55"/>
      <c r="B16" s="56" t="s">
        <v>12</v>
      </c>
      <c r="C16" s="37"/>
      <c r="D16" s="37"/>
      <c r="E16" s="37"/>
      <c r="F16" s="37"/>
      <c r="G16" s="37"/>
      <c r="H16" s="37"/>
    </row>
    <row r="17" spans="1:8" ht="6" customHeight="1">
      <c r="A17" s="55"/>
    </row>
    <row r="18" spans="1:8" ht="11.25" customHeight="1">
      <c r="A18" s="54" t="s">
        <v>28</v>
      </c>
      <c r="B18" s="31">
        <v>2234191</v>
      </c>
      <c r="C18" s="31">
        <v>2139014</v>
      </c>
      <c r="D18" s="31">
        <v>2118774</v>
      </c>
      <c r="E18" s="31">
        <v>2074564</v>
      </c>
      <c r="F18" s="31">
        <v>19681</v>
      </c>
      <c r="G18" s="31">
        <v>559</v>
      </c>
      <c r="H18" s="31">
        <v>95177</v>
      </c>
    </row>
    <row r="19" spans="1:8" ht="11.25" customHeight="1">
      <c r="A19" s="53" t="s">
        <v>27</v>
      </c>
      <c r="B19" s="31">
        <v>2234153</v>
      </c>
      <c r="C19" s="31">
        <v>2137991</v>
      </c>
      <c r="D19" s="31">
        <v>2123686</v>
      </c>
      <c r="E19" s="31">
        <v>2082036</v>
      </c>
      <c r="F19" s="31">
        <v>13758</v>
      </c>
      <c r="G19" s="31">
        <v>547</v>
      </c>
      <c r="H19" s="31">
        <v>96162</v>
      </c>
    </row>
    <row r="20" spans="1:8" ht="11.25" customHeight="1">
      <c r="A20" s="53" t="s">
        <v>19</v>
      </c>
      <c r="B20" s="31">
        <v>2239271</v>
      </c>
      <c r="C20" s="31">
        <v>2141662</v>
      </c>
      <c r="D20" s="51" t="s">
        <v>18</v>
      </c>
      <c r="E20" s="51" t="s">
        <v>18</v>
      </c>
      <c r="F20" s="51" t="s">
        <v>18</v>
      </c>
      <c r="G20" s="51" t="s">
        <v>18</v>
      </c>
      <c r="H20" s="31">
        <v>97609</v>
      </c>
    </row>
    <row r="21" spans="1:8" ht="11.25" customHeight="1">
      <c r="A21" s="53" t="s">
        <v>26</v>
      </c>
      <c r="B21" s="31">
        <v>2245884</v>
      </c>
      <c r="C21" s="31">
        <v>2147447</v>
      </c>
      <c r="D21" s="51" t="s">
        <v>18</v>
      </c>
      <c r="E21" s="51" t="s">
        <v>18</v>
      </c>
      <c r="F21" s="51" t="s">
        <v>18</v>
      </c>
      <c r="G21" s="51" t="s">
        <v>18</v>
      </c>
      <c r="H21" s="31">
        <v>98437</v>
      </c>
    </row>
    <row r="22" spans="1:8" ht="11.25" customHeight="1">
      <c r="A22" s="50" t="s">
        <v>25</v>
      </c>
      <c r="B22" s="27">
        <v>2253899</v>
      </c>
      <c r="C22" s="68">
        <v>2154273</v>
      </c>
      <c r="D22" s="69" t="s">
        <v>18</v>
      </c>
      <c r="E22" s="69" t="s">
        <v>18</v>
      </c>
      <c r="F22" s="69" t="s">
        <v>18</v>
      </c>
      <c r="G22" s="69" t="s">
        <v>18</v>
      </c>
      <c r="H22" s="68">
        <v>99626</v>
      </c>
    </row>
    <row r="23" spans="1:8" ht="6" customHeight="1">
      <c r="A23" s="49"/>
      <c r="B23" s="48"/>
      <c r="C23" s="47"/>
      <c r="D23" s="47"/>
      <c r="E23" s="47"/>
      <c r="F23" s="47"/>
      <c r="G23" s="47"/>
      <c r="H23" s="47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16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375" style="23" customWidth="1"/>
    <col min="3" max="5" width="12.5" style="23" customWidth="1"/>
    <col min="6" max="8" width="8.62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/>
    <row r="4" spans="1:8" ht="11.25" customHeight="1">
      <c r="A4" s="63"/>
      <c r="B4" s="67"/>
      <c r="C4" s="66" t="s">
        <v>0</v>
      </c>
      <c r="D4" s="65"/>
      <c r="E4" s="65"/>
      <c r="F4" s="65"/>
      <c r="G4" s="64"/>
      <c r="H4" s="63"/>
    </row>
    <row r="5" spans="1:8" ht="11.25" customHeight="1">
      <c r="A5" s="44" t="s">
        <v>1</v>
      </c>
      <c r="B5" s="62" t="s">
        <v>2</v>
      </c>
      <c r="C5" s="219" t="s">
        <v>2</v>
      </c>
      <c r="D5" s="61" t="s">
        <v>3</v>
      </c>
      <c r="E5" s="61"/>
      <c r="F5" s="219" t="s">
        <v>22</v>
      </c>
      <c r="G5" s="219" t="s">
        <v>21</v>
      </c>
      <c r="H5" s="60" t="s">
        <v>4</v>
      </c>
    </row>
    <row r="6" spans="1:8" ht="11.25" customHeight="1">
      <c r="A6" s="47"/>
      <c r="B6" s="59"/>
      <c r="C6" s="219"/>
      <c r="D6" s="58" t="s">
        <v>2</v>
      </c>
      <c r="E6" s="58" t="s">
        <v>5</v>
      </c>
      <c r="F6" s="219"/>
      <c r="G6" s="219"/>
      <c r="H6" s="47"/>
    </row>
    <row r="7" spans="1:8" ht="6" customHeight="1">
      <c r="A7" s="57"/>
    </row>
    <row r="8" spans="1:8" ht="11.25" customHeight="1">
      <c r="A8" s="55"/>
      <c r="B8" s="56" t="s">
        <v>6</v>
      </c>
      <c r="C8" s="37"/>
      <c r="D8" s="37"/>
      <c r="E8" s="37"/>
      <c r="F8" s="37"/>
      <c r="G8" s="37"/>
      <c r="H8" s="37"/>
    </row>
    <row r="9" spans="1:8" ht="6" customHeight="1">
      <c r="A9" s="55"/>
    </row>
    <row r="10" spans="1:8" ht="11.25" customHeight="1">
      <c r="A10" s="54" t="s">
        <v>24</v>
      </c>
      <c r="B10" s="31">
        <v>1021229</v>
      </c>
      <c r="C10" s="31">
        <v>985280</v>
      </c>
      <c r="D10" s="31">
        <v>975099</v>
      </c>
      <c r="E10" s="31">
        <v>953656</v>
      </c>
      <c r="F10" s="31">
        <v>9909</v>
      </c>
      <c r="G10" s="31">
        <v>272</v>
      </c>
      <c r="H10" s="31">
        <v>35949</v>
      </c>
    </row>
    <row r="11" spans="1:8" ht="11.25" customHeight="1">
      <c r="A11" s="53" t="s">
        <v>10</v>
      </c>
      <c r="B11" s="31">
        <v>1037512</v>
      </c>
      <c r="C11" s="31">
        <v>1000987</v>
      </c>
      <c r="D11" s="31">
        <v>990688</v>
      </c>
      <c r="E11" s="31">
        <v>969882</v>
      </c>
      <c r="F11" s="31">
        <v>10032</v>
      </c>
      <c r="G11" s="31">
        <v>267</v>
      </c>
      <c r="H11" s="31">
        <v>36525</v>
      </c>
    </row>
    <row r="12" spans="1:8" ht="11.25" customHeight="1">
      <c r="A12" s="52" t="s">
        <v>11</v>
      </c>
      <c r="B12" s="31">
        <v>1050036</v>
      </c>
      <c r="C12" s="31">
        <v>1012666</v>
      </c>
      <c r="D12" s="31">
        <v>1005197</v>
      </c>
      <c r="E12" s="31">
        <v>985360</v>
      </c>
      <c r="F12" s="31">
        <v>7207</v>
      </c>
      <c r="G12" s="31">
        <v>262</v>
      </c>
      <c r="H12" s="31">
        <v>37370</v>
      </c>
    </row>
    <row r="13" spans="1:8" ht="11.25" customHeight="1">
      <c r="A13" s="52" t="s">
        <v>19</v>
      </c>
      <c r="B13" s="31">
        <v>1065238</v>
      </c>
      <c r="C13" s="31">
        <v>1026904</v>
      </c>
      <c r="D13" s="31">
        <v>1019429</v>
      </c>
      <c r="E13" s="31">
        <v>1000115</v>
      </c>
      <c r="F13" s="31">
        <v>7231</v>
      </c>
      <c r="G13" s="31">
        <v>244</v>
      </c>
      <c r="H13" s="31">
        <v>38334</v>
      </c>
    </row>
    <row r="14" spans="1:8" ht="11.25" customHeight="1">
      <c r="A14" s="50" t="s">
        <v>23</v>
      </c>
      <c r="B14" s="27">
        <v>1078015</v>
      </c>
      <c r="C14" s="27">
        <v>1038941</v>
      </c>
      <c r="D14" s="27">
        <v>1031494</v>
      </c>
      <c r="E14" s="27">
        <v>1013383</v>
      </c>
      <c r="F14" s="27">
        <v>7210</v>
      </c>
      <c r="G14" s="27">
        <v>237</v>
      </c>
      <c r="H14" s="27">
        <v>39074</v>
      </c>
    </row>
    <row r="15" spans="1:8" ht="6" customHeight="1">
      <c r="A15" s="55"/>
    </row>
    <row r="16" spans="1:8" ht="11.25" customHeight="1">
      <c r="A16" s="55"/>
      <c r="B16" s="56" t="s">
        <v>12</v>
      </c>
      <c r="C16" s="37"/>
      <c r="D16" s="37"/>
      <c r="E16" s="37"/>
      <c r="F16" s="37"/>
      <c r="G16" s="37"/>
      <c r="H16" s="37"/>
    </row>
    <row r="17" spans="1:8" ht="6" customHeight="1">
      <c r="A17" s="55"/>
    </row>
    <row r="18" spans="1:8" ht="11.25" customHeight="1">
      <c r="A18" s="54" t="s">
        <v>24</v>
      </c>
      <c r="B18" s="31">
        <v>2238337</v>
      </c>
      <c r="C18" s="31">
        <v>2143019</v>
      </c>
      <c r="D18" s="31">
        <v>2122627</v>
      </c>
      <c r="E18" s="31">
        <v>2076208</v>
      </c>
      <c r="F18" s="31">
        <v>19810</v>
      </c>
      <c r="G18" s="31">
        <v>582</v>
      </c>
      <c r="H18" s="31">
        <v>95318</v>
      </c>
    </row>
    <row r="19" spans="1:8" ht="11.25" customHeight="1">
      <c r="A19" s="53" t="s">
        <v>10</v>
      </c>
      <c r="B19" s="31">
        <v>2234191</v>
      </c>
      <c r="C19" s="31">
        <v>2139014</v>
      </c>
      <c r="D19" s="31">
        <v>2118774</v>
      </c>
      <c r="E19" s="31">
        <v>2074564</v>
      </c>
      <c r="F19" s="31">
        <v>19681</v>
      </c>
      <c r="G19" s="31">
        <v>559</v>
      </c>
      <c r="H19" s="31">
        <v>95177</v>
      </c>
    </row>
    <row r="20" spans="1:8" ht="11.25" customHeight="1">
      <c r="A20" s="52" t="s">
        <v>11</v>
      </c>
      <c r="B20" s="31">
        <v>2234153</v>
      </c>
      <c r="C20" s="31">
        <v>2137991</v>
      </c>
      <c r="D20" s="31">
        <v>2123686</v>
      </c>
      <c r="E20" s="31">
        <v>2082036</v>
      </c>
      <c r="F20" s="31">
        <v>13758</v>
      </c>
      <c r="G20" s="31">
        <v>547</v>
      </c>
      <c r="H20" s="31">
        <v>96162</v>
      </c>
    </row>
    <row r="21" spans="1:8" ht="11.25" customHeight="1">
      <c r="A21" s="52" t="s">
        <v>19</v>
      </c>
      <c r="B21" s="31">
        <v>2239271</v>
      </c>
      <c r="C21" s="31">
        <v>2141662</v>
      </c>
      <c r="D21" s="51" t="s">
        <v>18</v>
      </c>
      <c r="E21" s="51" t="s">
        <v>18</v>
      </c>
      <c r="F21" s="51" t="s">
        <v>18</v>
      </c>
      <c r="G21" s="51" t="s">
        <v>18</v>
      </c>
      <c r="H21" s="31">
        <v>97609</v>
      </c>
    </row>
    <row r="22" spans="1:8" ht="11.25" customHeight="1">
      <c r="A22" s="50" t="s">
        <v>23</v>
      </c>
      <c r="B22" s="27">
        <v>2245884</v>
      </c>
      <c r="C22" s="27">
        <v>2147447</v>
      </c>
      <c r="D22" s="28" t="s">
        <v>18</v>
      </c>
      <c r="E22" s="28" t="s">
        <v>18</v>
      </c>
      <c r="F22" s="28" t="s">
        <v>18</v>
      </c>
      <c r="G22" s="28" t="s">
        <v>18</v>
      </c>
      <c r="H22" s="27">
        <v>98437</v>
      </c>
    </row>
    <row r="23" spans="1:8" ht="6" customHeight="1">
      <c r="A23" s="49"/>
      <c r="B23" s="48"/>
      <c r="C23" s="47"/>
      <c r="D23" s="47"/>
      <c r="E23" s="47"/>
      <c r="F23" s="47"/>
      <c r="G23" s="47"/>
      <c r="H23" s="47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16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23" customWidth="1"/>
    <col min="2" max="2" width="12.625" style="23" customWidth="1"/>
    <col min="3" max="5" width="12.5" style="23" customWidth="1"/>
    <col min="6" max="8" width="8.625" style="23" customWidth="1"/>
    <col min="9" max="16384" width="11.25" style="23"/>
  </cols>
  <sheetData>
    <row r="1" spans="1:8" ht="13.5">
      <c r="A1" s="46" t="s">
        <v>17</v>
      </c>
      <c r="B1" s="37"/>
      <c r="C1" s="37"/>
      <c r="D1" s="37"/>
      <c r="E1" s="37"/>
      <c r="F1" s="37"/>
      <c r="G1" s="37"/>
      <c r="H1" s="37"/>
    </row>
    <row r="3" spans="1:8" ht="1.5" customHeight="1">
      <c r="A3" s="45"/>
      <c r="B3" s="45"/>
      <c r="C3" s="45"/>
      <c r="D3" s="45"/>
      <c r="E3" s="45"/>
      <c r="F3" s="45"/>
      <c r="G3" s="45"/>
      <c r="H3" s="45"/>
    </row>
    <row r="4" spans="1:8" ht="11.25" customHeight="1">
      <c r="B4" s="36"/>
      <c r="C4" s="42" t="s">
        <v>0</v>
      </c>
      <c r="D4" s="41"/>
      <c r="E4" s="41"/>
      <c r="F4" s="41"/>
      <c r="G4" s="41"/>
      <c r="H4" s="36"/>
    </row>
    <row r="5" spans="1:8" ht="11.25" customHeight="1">
      <c r="A5" s="44" t="s">
        <v>1</v>
      </c>
      <c r="B5" s="43" t="s">
        <v>2</v>
      </c>
      <c r="C5" s="220" t="s">
        <v>2</v>
      </c>
      <c r="D5" s="42" t="s">
        <v>3</v>
      </c>
      <c r="E5" s="41"/>
      <c r="F5" s="220" t="s">
        <v>22</v>
      </c>
      <c r="G5" s="220" t="s">
        <v>21</v>
      </c>
      <c r="H5" s="40" t="s">
        <v>4</v>
      </c>
    </row>
    <row r="6" spans="1:8" ht="11.25" customHeight="1">
      <c r="A6" s="25"/>
      <c r="B6" s="26"/>
      <c r="C6" s="221"/>
      <c r="D6" s="39" t="s">
        <v>2</v>
      </c>
      <c r="E6" s="39" t="s">
        <v>5</v>
      </c>
      <c r="F6" s="221"/>
      <c r="G6" s="221"/>
      <c r="H6" s="26"/>
    </row>
    <row r="7" spans="1:8" ht="6" customHeight="1">
      <c r="B7" s="36"/>
    </row>
    <row r="8" spans="1:8" ht="11.25" customHeight="1">
      <c r="B8" s="38" t="s">
        <v>6</v>
      </c>
      <c r="C8" s="37"/>
      <c r="D8" s="37"/>
      <c r="E8" s="37"/>
      <c r="F8" s="37"/>
      <c r="G8" s="37"/>
      <c r="H8" s="37"/>
    </row>
    <row r="9" spans="1:8" ht="6" customHeight="1">
      <c r="B9" s="36"/>
    </row>
    <row r="10" spans="1:8" ht="11.25" customHeight="1">
      <c r="A10" s="35" t="s">
        <v>20</v>
      </c>
      <c r="B10" s="32">
        <v>1007551</v>
      </c>
      <c r="C10" s="31">
        <v>972502</v>
      </c>
      <c r="D10" s="31">
        <v>962282</v>
      </c>
      <c r="E10" s="31">
        <v>940422</v>
      </c>
      <c r="F10" s="31">
        <v>9936</v>
      </c>
      <c r="G10" s="31">
        <v>284</v>
      </c>
      <c r="H10" s="31">
        <v>35049</v>
      </c>
    </row>
    <row r="11" spans="1:8" ht="11.25" customHeight="1">
      <c r="A11" s="34" t="s">
        <v>9</v>
      </c>
      <c r="B11" s="32">
        <v>1021229</v>
      </c>
      <c r="C11" s="31">
        <v>985280</v>
      </c>
      <c r="D11" s="31">
        <v>975099</v>
      </c>
      <c r="E11" s="31">
        <v>953656</v>
      </c>
      <c r="F11" s="31">
        <v>9909</v>
      </c>
      <c r="G11" s="31">
        <v>272</v>
      </c>
      <c r="H11" s="31">
        <v>35949</v>
      </c>
    </row>
    <row r="12" spans="1:8" ht="11.25" customHeight="1">
      <c r="A12" s="33" t="s">
        <v>10</v>
      </c>
      <c r="B12" s="32">
        <v>1037512</v>
      </c>
      <c r="C12" s="31">
        <v>1000987</v>
      </c>
      <c r="D12" s="31">
        <v>990688</v>
      </c>
      <c r="E12" s="31">
        <v>969882</v>
      </c>
      <c r="F12" s="31">
        <v>10032</v>
      </c>
      <c r="G12" s="31">
        <v>267</v>
      </c>
      <c r="H12" s="31">
        <v>36525</v>
      </c>
    </row>
    <row r="13" spans="1:8" ht="11.25" customHeight="1">
      <c r="A13" s="33" t="s">
        <v>11</v>
      </c>
      <c r="B13" s="32">
        <v>1050036</v>
      </c>
      <c r="C13" s="31">
        <v>1012666</v>
      </c>
      <c r="D13" s="31">
        <v>1005197</v>
      </c>
      <c r="E13" s="31">
        <v>985360</v>
      </c>
      <c r="F13" s="31">
        <v>7207</v>
      </c>
      <c r="G13" s="31">
        <v>262</v>
      </c>
      <c r="H13" s="31">
        <v>37370</v>
      </c>
    </row>
    <row r="14" spans="1:8" ht="11.25" customHeight="1">
      <c r="A14" s="30" t="s">
        <v>19</v>
      </c>
      <c r="B14" s="29">
        <v>1065238</v>
      </c>
      <c r="C14" s="27">
        <v>1026904</v>
      </c>
      <c r="D14" s="27">
        <v>1019429</v>
      </c>
      <c r="E14" s="27">
        <v>1000115</v>
      </c>
      <c r="F14" s="27">
        <v>7231</v>
      </c>
      <c r="G14" s="27">
        <v>244</v>
      </c>
      <c r="H14" s="27">
        <v>38334</v>
      </c>
    </row>
    <row r="15" spans="1:8" ht="6" customHeight="1">
      <c r="B15" s="36"/>
    </row>
    <row r="16" spans="1:8" ht="11.25" customHeight="1">
      <c r="B16" s="38" t="s">
        <v>12</v>
      </c>
      <c r="C16" s="37"/>
      <c r="D16" s="37"/>
      <c r="E16" s="37"/>
      <c r="F16" s="37"/>
      <c r="G16" s="37"/>
      <c r="H16" s="37"/>
    </row>
    <row r="17" spans="1:8" ht="6" customHeight="1">
      <c r="B17" s="36"/>
    </row>
    <row r="18" spans="1:8" ht="11.25" customHeight="1">
      <c r="A18" s="35" t="s">
        <v>20</v>
      </c>
      <c r="B18" s="32">
        <v>2241521</v>
      </c>
      <c r="C18" s="31">
        <v>2147332</v>
      </c>
      <c r="D18" s="31">
        <v>2126525</v>
      </c>
      <c r="E18" s="31">
        <v>2078579</v>
      </c>
      <c r="F18" s="31">
        <v>20188</v>
      </c>
      <c r="G18" s="31">
        <v>619</v>
      </c>
      <c r="H18" s="31">
        <v>94189</v>
      </c>
    </row>
    <row r="19" spans="1:8" ht="11.25" customHeight="1">
      <c r="A19" s="34" t="s">
        <v>9</v>
      </c>
      <c r="B19" s="32">
        <v>2238337</v>
      </c>
      <c r="C19" s="31">
        <v>2143019</v>
      </c>
      <c r="D19" s="31">
        <v>2122627</v>
      </c>
      <c r="E19" s="31">
        <v>2076208</v>
      </c>
      <c r="F19" s="31">
        <v>19810</v>
      </c>
      <c r="G19" s="31">
        <v>582</v>
      </c>
      <c r="H19" s="31">
        <v>95318</v>
      </c>
    </row>
    <row r="20" spans="1:8" ht="11.25" customHeight="1">
      <c r="A20" s="33" t="s">
        <v>10</v>
      </c>
      <c r="B20" s="32">
        <v>2234191</v>
      </c>
      <c r="C20" s="31">
        <v>2139014</v>
      </c>
      <c r="D20" s="31">
        <v>2118774</v>
      </c>
      <c r="E20" s="31">
        <v>2074564</v>
      </c>
      <c r="F20" s="31">
        <v>19681</v>
      </c>
      <c r="G20" s="31">
        <v>559</v>
      </c>
      <c r="H20" s="31">
        <v>95177</v>
      </c>
    </row>
    <row r="21" spans="1:8" ht="11.25" customHeight="1">
      <c r="A21" s="33" t="s">
        <v>11</v>
      </c>
      <c r="B21" s="32">
        <v>2234153</v>
      </c>
      <c r="C21" s="31">
        <v>2137991</v>
      </c>
      <c r="D21" s="31">
        <v>2123686</v>
      </c>
      <c r="E21" s="31">
        <v>2082036</v>
      </c>
      <c r="F21" s="31">
        <v>13758</v>
      </c>
      <c r="G21" s="31">
        <v>547</v>
      </c>
      <c r="H21" s="31">
        <v>96162</v>
      </c>
    </row>
    <row r="22" spans="1:8" ht="11.25" customHeight="1">
      <c r="A22" s="30" t="s">
        <v>19</v>
      </c>
      <c r="B22" s="29">
        <v>2239271</v>
      </c>
      <c r="C22" s="27">
        <v>2141662</v>
      </c>
      <c r="D22" s="28" t="s">
        <v>18</v>
      </c>
      <c r="E22" s="28" t="s">
        <v>18</v>
      </c>
      <c r="F22" s="28" t="s">
        <v>18</v>
      </c>
      <c r="G22" s="28" t="s">
        <v>18</v>
      </c>
      <c r="H22" s="27">
        <v>97609</v>
      </c>
    </row>
    <row r="23" spans="1:8" ht="6" customHeight="1">
      <c r="A23" s="25"/>
      <c r="B23" s="26"/>
      <c r="C23" s="25"/>
      <c r="D23" s="25"/>
      <c r="E23" s="25"/>
      <c r="F23" s="25"/>
      <c r="G23" s="25"/>
      <c r="H23" s="25"/>
    </row>
    <row r="24" spans="1:8">
      <c r="A24" s="24" t="s">
        <v>13</v>
      </c>
    </row>
    <row r="25" spans="1:8">
      <c r="A25" s="24" t="s">
        <v>14</v>
      </c>
    </row>
    <row r="26" spans="1:8">
      <c r="A26" s="24" t="s">
        <v>15</v>
      </c>
    </row>
    <row r="27" spans="1:8">
      <c r="A27" s="23" t="s">
        <v>16</v>
      </c>
    </row>
  </sheetData>
  <mergeCells count="3">
    <mergeCell ref="C5:C6"/>
    <mergeCell ref="F5:F6"/>
    <mergeCell ref="G5:G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5" t="s">
        <v>103</v>
      </c>
      <c r="D4" s="206"/>
      <c r="E4" s="206"/>
      <c r="F4" s="206"/>
      <c r="G4" s="206"/>
      <c r="H4" s="207"/>
      <c r="I4" s="174"/>
    </row>
    <row r="5" spans="1:9" ht="11.25" customHeight="1">
      <c r="A5" s="176" t="s">
        <v>1</v>
      </c>
      <c r="B5" s="177" t="s">
        <v>2</v>
      </c>
      <c r="C5" s="208" t="s">
        <v>2</v>
      </c>
      <c r="D5" s="205" t="s">
        <v>104</v>
      </c>
      <c r="E5" s="206"/>
      <c r="F5" s="207"/>
      <c r="G5" s="209" t="s">
        <v>22</v>
      </c>
      <c r="H5" s="208" t="s">
        <v>21</v>
      </c>
      <c r="I5" s="178" t="s">
        <v>4</v>
      </c>
    </row>
    <row r="6" spans="1:9" ht="11.25" customHeight="1">
      <c r="A6" s="179"/>
      <c r="B6" s="180"/>
      <c r="C6" s="208"/>
      <c r="D6" s="198" t="s">
        <v>2</v>
      </c>
      <c r="E6" s="198" t="s">
        <v>84</v>
      </c>
      <c r="F6" s="198" t="s">
        <v>83</v>
      </c>
      <c r="G6" s="210"/>
      <c r="H6" s="208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99" t="s">
        <v>127</v>
      </c>
      <c r="B10" s="16">
        <v>1319952</v>
      </c>
      <c r="C10" s="16">
        <v>1256237</v>
      </c>
      <c r="D10" s="16">
        <v>1249163</v>
      </c>
      <c r="E10" s="16">
        <v>1240665</v>
      </c>
      <c r="F10" s="16">
        <v>8498</v>
      </c>
      <c r="G10" s="16">
        <v>7008</v>
      </c>
      <c r="H10" s="16">
        <v>66</v>
      </c>
      <c r="I10" s="16">
        <v>63715</v>
      </c>
    </row>
    <row r="11" spans="1:9" ht="11.25" customHeight="1">
      <c r="A11" s="200" t="s">
        <v>120</v>
      </c>
      <c r="B11" s="16">
        <v>1334299</v>
      </c>
      <c r="C11" s="16">
        <v>1269840</v>
      </c>
      <c r="D11" s="16">
        <v>1262740</v>
      </c>
      <c r="E11" s="16">
        <v>1254724</v>
      </c>
      <c r="F11" s="16">
        <v>8016</v>
      </c>
      <c r="G11" s="16">
        <v>7038</v>
      </c>
      <c r="H11" s="16">
        <v>62</v>
      </c>
      <c r="I11" s="16">
        <v>64459</v>
      </c>
    </row>
    <row r="12" spans="1:9" ht="11.25" customHeight="1">
      <c r="A12" s="200" t="s">
        <v>123</v>
      </c>
      <c r="B12" s="16">
        <v>1345832</v>
      </c>
      <c r="C12" s="16">
        <v>1280635</v>
      </c>
      <c r="D12" s="16">
        <v>1273496</v>
      </c>
      <c r="E12" s="16">
        <v>1265693</v>
      </c>
      <c r="F12" s="16">
        <v>7803</v>
      </c>
      <c r="G12" s="16">
        <v>7081</v>
      </c>
      <c r="H12" s="16">
        <v>58</v>
      </c>
      <c r="I12" s="16">
        <v>65197</v>
      </c>
    </row>
    <row r="13" spans="1:9" ht="11.25" customHeight="1">
      <c r="A13" s="200" t="s">
        <v>125</v>
      </c>
      <c r="B13" s="16">
        <v>1357554</v>
      </c>
      <c r="C13" s="16">
        <v>1291603</v>
      </c>
      <c r="D13" s="16">
        <v>1284415</v>
      </c>
      <c r="E13" s="16">
        <v>1277084</v>
      </c>
      <c r="F13" s="16">
        <v>7331</v>
      </c>
      <c r="G13" s="16">
        <v>7131</v>
      </c>
      <c r="H13" s="16">
        <v>57</v>
      </c>
      <c r="I13" s="16">
        <v>65951</v>
      </c>
    </row>
    <row r="14" spans="1:9" ht="11.25" customHeight="1">
      <c r="A14" s="201" t="s">
        <v>128</v>
      </c>
      <c r="B14" s="189">
        <v>1369743</v>
      </c>
      <c r="C14" s="190">
        <v>1303002</v>
      </c>
      <c r="D14" s="191">
        <v>1295779</v>
      </c>
      <c r="E14" s="191">
        <v>1288774</v>
      </c>
      <c r="F14" s="191">
        <v>7005</v>
      </c>
      <c r="G14" s="191">
        <v>7169</v>
      </c>
      <c r="H14" s="191">
        <v>54</v>
      </c>
      <c r="I14" s="191">
        <v>66741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99" t="s">
        <v>127</v>
      </c>
      <c r="B18" s="192">
        <v>2453324</v>
      </c>
      <c r="C18" s="192">
        <v>2315848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137476</v>
      </c>
    </row>
    <row r="19" spans="1:9" ht="11.25" customHeight="1">
      <c r="A19" s="199" t="s">
        <v>120</v>
      </c>
      <c r="B19" s="192">
        <v>2461153</v>
      </c>
      <c r="C19" s="192">
        <v>2323081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138072</v>
      </c>
    </row>
    <row r="20" spans="1:9" ht="11.25" customHeight="1">
      <c r="A20" s="199" t="s">
        <v>123</v>
      </c>
      <c r="B20" s="192">
        <v>2457438</v>
      </c>
      <c r="C20" s="192">
        <v>2318923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138515</v>
      </c>
    </row>
    <row r="21" spans="1:9" ht="11.25" customHeight="1">
      <c r="A21" s="199" t="s">
        <v>125</v>
      </c>
      <c r="B21" s="192">
        <v>2452012</v>
      </c>
      <c r="C21" s="192">
        <v>2316392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135620</v>
      </c>
    </row>
    <row r="22" spans="1:9" ht="11.25" customHeight="1">
      <c r="A22" s="202" t="s">
        <v>128</v>
      </c>
      <c r="B22" s="189">
        <v>2454030</v>
      </c>
      <c r="C22" s="191">
        <v>2318335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135695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7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12.625" style="3" customWidth="1"/>
    <col min="3" max="5" width="12.5" style="3" customWidth="1"/>
    <col min="6" max="8" width="8.625" style="3" customWidth="1"/>
    <col min="9" max="16384" width="11.25" style="3"/>
  </cols>
  <sheetData>
    <row r="1" spans="1:8" ht="13.5">
      <c r="A1" s="1" t="s">
        <v>17</v>
      </c>
      <c r="B1" s="2"/>
      <c r="C1" s="2"/>
      <c r="D1" s="2"/>
      <c r="E1" s="2"/>
      <c r="F1" s="2"/>
      <c r="G1" s="2"/>
      <c r="H1" s="2"/>
    </row>
    <row r="3" spans="1:8" ht="1.5" customHeight="1">
      <c r="A3" s="4"/>
      <c r="B3" s="4"/>
      <c r="C3" s="4"/>
      <c r="D3" s="4"/>
      <c r="E3" s="4"/>
      <c r="F3" s="4"/>
      <c r="G3" s="4"/>
      <c r="H3" s="4"/>
    </row>
    <row r="4" spans="1:8" ht="11.25" customHeight="1">
      <c r="B4" s="5"/>
      <c r="C4" s="6" t="s">
        <v>0</v>
      </c>
      <c r="D4" s="7"/>
      <c r="E4" s="7"/>
      <c r="F4" s="7"/>
      <c r="G4" s="7"/>
      <c r="H4" s="5"/>
    </row>
    <row r="5" spans="1:8" ht="11.25" customHeight="1">
      <c r="A5" s="8" t="s">
        <v>1</v>
      </c>
      <c r="B5" s="9" t="s">
        <v>2</v>
      </c>
      <c r="C5" s="5"/>
      <c r="D5" s="6" t="s">
        <v>3</v>
      </c>
      <c r="E5" s="7"/>
      <c r="F5" s="5"/>
      <c r="G5" s="5"/>
      <c r="H5" s="9" t="s">
        <v>4</v>
      </c>
    </row>
    <row r="6" spans="1:8" ht="11.25" customHeight="1">
      <c r="A6" s="10"/>
      <c r="B6" s="11"/>
      <c r="C6" s="11"/>
      <c r="D6" s="12" t="s">
        <v>2</v>
      </c>
      <c r="E6" s="12" t="s">
        <v>5</v>
      </c>
      <c r="F6" s="11"/>
      <c r="G6" s="11"/>
      <c r="H6" s="11"/>
    </row>
    <row r="7" spans="1:8" ht="6" customHeight="1">
      <c r="B7" s="5"/>
    </row>
    <row r="8" spans="1:8" ht="11.25" customHeight="1">
      <c r="B8" s="13" t="s">
        <v>6</v>
      </c>
      <c r="C8" s="2"/>
      <c r="D8" s="2"/>
      <c r="E8" s="2"/>
      <c r="F8" s="2"/>
      <c r="G8" s="2"/>
      <c r="H8" s="2"/>
    </row>
    <row r="9" spans="1:8" ht="6" customHeight="1">
      <c r="B9" s="5"/>
    </row>
    <row r="10" spans="1:8" ht="11.25" customHeight="1">
      <c r="A10" s="14" t="s">
        <v>7</v>
      </c>
      <c r="B10" s="15">
        <v>993709</v>
      </c>
      <c r="C10" s="16">
        <v>959393</v>
      </c>
      <c r="D10" s="16">
        <v>949211</v>
      </c>
      <c r="E10" s="16">
        <v>926649</v>
      </c>
      <c r="F10" s="16">
        <v>9891</v>
      </c>
      <c r="G10" s="16">
        <v>291</v>
      </c>
      <c r="H10" s="16">
        <v>34316</v>
      </c>
    </row>
    <row r="11" spans="1:8" ht="11.25" customHeight="1">
      <c r="A11" s="17" t="s">
        <v>8</v>
      </c>
      <c r="B11" s="15">
        <v>1007551</v>
      </c>
      <c r="C11" s="16">
        <v>972502</v>
      </c>
      <c r="D11" s="16">
        <v>962282</v>
      </c>
      <c r="E11" s="16">
        <v>940422</v>
      </c>
      <c r="F11" s="16">
        <v>9936</v>
      </c>
      <c r="G11" s="16">
        <v>284</v>
      </c>
      <c r="H11" s="16">
        <v>35049</v>
      </c>
    </row>
    <row r="12" spans="1:8" ht="11.25" customHeight="1">
      <c r="A12" s="18" t="s">
        <v>9</v>
      </c>
      <c r="B12" s="15">
        <v>1021229</v>
      </c>
      <c r="C12" s="16">
        <v>985280</v>
      </c>
      <c r="D12" s="16">
        <v>975099</v>
      </c>
      <c r="E12" s="16">
        <v>953656</v>
      </c>
      <c r="F12" s="16">
        <v>9909</v>
      </c>
      <c r="G12" s="16">
        <v>272</v>
      </c>
      <c r="H12" s="16">
        <v>35949</v>
      </c>
    </row>
    <row r="13" spans="1:8" ht="11.25" customHeight="1">
      <c r="A13" s="18" t="s">
        <v>10</v>
      </c>
      <c r="B13" s="15">
        <v>1037512</v>
      </c>
      <c r="C13" s="16">
        <v>1000987</v>
      </c>
      <c r="D13" s="16">
        <v>990688</v>
      </c>
      <c r="E13" s="16">
        <v>969882</v>
      </c>
      <c r="F13" s="16">
        <v>10032</v>
      </c>
      <c r="G13" s="16">
        <v>267</v>
      </c>
      <c r="H13" s="16">
        <v>36525</v>
      </c>
    </row>
    <row r="14" spans="1:8" ht="11.25" customHeight="1">
      <c r="A14" s="19" t="s">
        <v>11</v>
      </c>
      <c r="B14" s="20">
        <v>1050036</v>
      </c>
      <c r="C14" s="21">
        <v>1012666</v>
      </c>
      <c r="D14" s="21">
        <v>1005197</v>
      </c>
      <c r="E14" s="21">
        <v>985360</v>
      </c>
      <c r="F14" s="21">
        <v>7207</v>
      </c>
      <c r="G14" s="21">
        <v>262</v>
      </c>
      <c r="H14" s="21">
        <v>37370</v>
      </c>
    </row>
    <row r="15" spans="1:8" ht="6" customHeight="1">
      <c r="B15" s="5"/>
    </row>
    <row r="16" spans="1:8" ht="11.25" customHeight="1">
      <c r="B16" s="13" t="s">
        <v>12</v>
      </c>
      <c r="C16" s="2"/>
      <c r="D16" s="2"/>
      <c r="E16" s="2"/>
      <c r="F16" s="2"/>
      <c r="G16" s="2"/>
      <c r="H16" s="2"/>
    </row>
    <row r="17" spans="1:8" ht="6" customHeight="1">
      <c r="B17" s="5"/>
    </row>
    <row r="18" spans="1:8" ht="11.25" customHeight="1">
      <c r="A18" s="14" t="s">
        <v>7</v>
      </c>
      <c r="B18" s="15">
        <v>2241995</v>
      </c>
      <c r="C18" s="16">
        <v>2148150</v>
      </c>
      <c r="D18" s="16">
        <v>2127169</v>
      </c>
      <c r="E18" s="16">
        <v>2076988</v>
      </c>
      <c r="F18" s="16">
        <v>20343</v>
      </c>
      <c r="G18" s="16">
        <v>638</v>
      </c>
      <c r="H18" s="16">
        <v>93845</v>
      </c>
    </row>
    <row r="19" spans="1:8" ht="11.25" customHeight="1">
      <c r="A19" s="17" t="s">
        <v>8</v>
      </c>
      <c r="B19" s="15">
        <v>2241521</v>
      </c>
      <c r="C19" s="16">
        <v>2147332</v>
      </c>
      <c r="D19" s="16">
        <v>2126525</v>
      </c>
      <c r="E19" s="16">
        <v>2078579</v>
      </c>
      <c r="F19" s="16">
        <v>20188</v>
      </c>
      <c r="G19" s="16">
        <v>619</v>
      </c>
      <c r="H19" s="16">
        <v>94189</v>
      </c>
    </row>
    <row r="20" spans="1:8" ht="11.25" customHeight="1">
      <c r="A20" s="18" t="s">
        <v>9</v>
      </c>
      <c r="B20" s="15">
        <v>2238337</v>
      </c>
      <c r="C20" s="16">
        <v>2143019</v>
      </c>
      <c r="D20" s="16">
        <v>2122627</v>
      </c>
      <c r="E20" s="16">
        <v>2076208</v>
      </c>
      <c r="F20" s="16">
        <v>19810</v>
      </c>
      <c r="G20" s="16">
        <v>582</v>
      </c>
      <c r="H20" s="16">
        <v>95318</v>
      </c>
    </row>
    <row r="21" spans="1:8" ht="11.25" customHeight="1">
      <c r="A21" s="18" t="s">
        <v>10</v>
      </c>
      <c r="B21" s="15">
        <v>2234191</v>
      </c>
      <c r="C21" s="16">
        <v>2139014</v>
      </c>
      <c r="D21" s="16">
        <v>2118774</v>
      </c>
      <c r="E21" s="16">
        <v>2074564</v>
      </c>
      <c r="F21" s="16">
        <v>19681</v>
      </c>
      <c r="G21" s="16">
        <v>559</v>
      </c>
      <c r="H21" s="16">
        <v>95177</v>
      </c>
    </row>
    <row r="22" spans="1:8" ht="11.25" customHeight="1">
      <c r="A22" s="19" t="s">
        <v>11</v>
      </c>
      <c r="B22" s="20">
        <v>2234153</v>
      </c>
      <c r="C22" s="21">
        <v>2137991</v>
      </c>
      <c r="D22" s="21">
        <v>2123686</v>
      </c>
      <c r="E22" s="21">
        <v>2082036</v>
      </c>
      <c r="F22" s="21">
        <v>13758</v>
      </c>
      <c r="G22" s="21">
        <v>547</v>
      </c>
      <c r="H22" s="21">
        <v>96162</v>
      </c>
    </row>
    <row r="23" spans="1:8" ht="6" customHeight="1">
      <c r="A23" s="10"/>
      <c r="B23" s="11"/>
      <c r="C23" s="10"/>
      <c r="D23" s="10"/>
      <c r="E23" s="10"/>
      <c r="F23" s="10"/>
      <c r="G23" s="10"/>
      <c r="H23" s="10"/>
    </row>
    <row r="24" spans="1:8">
      <c r="A24" s="22" t="s">
        <v>13</v>
      </c>
    </row>
    <row r="25" spans="1:8">
      <c r="A25" s="22" t="s">
        <v>14</v>
      </c>
    </row>
    <row r="26" spans="1:8">
      <c r="A26" s="22" t="s">
        <v>15</v>
      </c>
    </row>
    <row r="27" spans="1:8">
      <c r="A27" s="3" t="s">
        <v>16</v>
      </c>
    </row>
  </sheetData>
  <phoneticPr fontId="1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5" t="s">
        <v>103</v>
      </c>
      <c r="D4" s="206"/>
      <c r="E4" s="206"/>
      <c r="F4" s="206"/>
      <c r="G4" s="206"/>
      <c r="H4" s="207"/>
      <c r="I4" s="174"/>
    </row>
    <row r="5" spans="1:9" ht="11.25" customHeight="1">
      <c r="A5" s="176" t="s">
        <v>1</v>
      </c>
      <c r="B5" s="177" t="s">
        <v>2</v>
      </c>
      <c r="C5" s="208" t="s">
        <v>2</v>
      </c>
      <c r="D5" s="205" t="s">
        <v>104</v>
      </c>
      <c r="E5" s="206"/>
      <c r="F5" s="207"/>
      <c r="G5" s="209" t="s">
        <v>22</v>
      </c>
      <c r="H5" s="208" t="s">
        <v>21</v>
      </c>
      <c r="I5" s="178" t="s">
        <v>4</v>
      </c>
    </row>
    <row r="6" spans="1:9" ht="11.25" customHeight="1">
      <c r="A6" s="179"/>
      <c r="B6" s="180"/>
      <c r="C6" s="208"/>
      <c r="D6" s="197" t="s">
        <v>2</v>
      </c>
      <c r="E6" s="197" t="s">
        <v>84</v>
      </c>
      <c r="F6" s="197" t="s">
        <v>83</v>
      </c>
      <c r="G6" s="210"/>
      <c r="H6" s="208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99" t="s">
        <v>119</v>
      </c>
      <c r="B10" s="16">
        <v>1303215</v>
      </c>
      <c r="C10" s="16">
        <v>1240353</v>
      </c>
      <c r="D10" s="16">
        <v>1233332</v>
      </c>
      <c r="E10" s="16">
        <v>1224889</v>
      </c>
      <c r="F10" s="16">
        <v>8443</v>
      </c>
      <c r="G10" s="16">
        <v>6950</v>
      </c>
      <c r="H10" s="16">
        <v>71</v>
      </c>
      <c r="I10" s="16">
        <v>62862</v>
      </c>
    </row>
    <row r="11" spans="1:9" ht="11.25" customHeight="1">
      <c r="A11" s="200" t="s">
        <v>122</v>
      </c>
      <c r="B11" s="16">
        <v>1319952</v>
      </c>
      <c r="C11" s="16">
        <v>1256237</v>
      </c>
      <c r="D11" s="16">
        <v>1249163</v>
      </c>
      <c r="E11" s="16">
        <v>1240665</v>
      </c>
      <c r="F11" s="16">
        <v>8498</v>
      </c>
      <c r="G11" s="16">
        <v>7008</v>
      </c>
      <c r="H11" s="16">
        <v>66</v>
      </c>
      <c r="I11" s="16">
        <v>63715</v>
      </c>
    </row>
    <row r="12" spans="1:9" ht="11.25" customHeight="1">
      <c r="A12" s="200" t="s">
        <v>120</v>
      </c>
      <c r="B12" s="16">
        <v>1334299</v>
      </c>
      <c r="C12" s="16">
        <v>1269840</v>
      </c>
      <c r="D12" s="16">
        <v>1262740</v>
      </c>
      <c r="E12" s="16">
        <v>1254724</v>
      </c>
      <c r="F12" s="16">
        <v>8016</v>
      </c>
      <c r="G12" s="16">
        <v>7038</v>
      </c>
      <c r="H12" s="16">
        <v>62</v>
      </c>
      <c r="I12" s="16">
        <v>64459</v>
      </c>
    </row>
    <row r="13" spans="1:9" ht="11.25" customHeight="1">
      <c r="A13" s="200" t="s">
        <v>124</v>
      </c>
      <c r="B13" s="16">
        <v>1345832</v>
      </c>
      <c r="C13" s="16">
        <v>1280635</v>
      </c>
      <c r="D13" s="16">
        <v>1273496</v>
      </c>
      <c r="E13" s="16">
        <v>1265693</v>
      </c>
      <c r="F13" s="16">
        <v>7803</v>
      </c>
      <c r="G13" s="16">
        <v>7081</v>
      </c>
      <c r="H13" s="16">
        <v>58</v>
      </c>
      <c r="I13" s="16">
        <v>65197</v>
      </c>
    </row>
    <row r="14" spans="1:9" ht="11.25" customHeight="1">
      <c r="A14" s="201" t="s">
        <v>126</v>
      </c>
      <c r="B14" s="189">
        <v>1357554</v>
      </c>
      <c r="C14" s="190">
        <v>1291603</v>
      </c>
      <c r="D14" s="191">
        <v>1284415</v>
      </c>
      <c r="E14" s="191">
        <v>1277084</v>
      </c>
      <c r="F14" s="191">
        <v>7331</v>
      </c>
      <c r="G14" s="191">
        <v>7131</v>
      </c>
      <c r="H14" s="191">
        <v>57</v>
      </c>
      <c r="I14" s="191">
        <v>65951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99" t="s">
        <v>118</v>
      </c>
      <c r="B18" s="192">
        <v>2445920</v>
      </c>
      <c r="C18" s="192">
        <v>2309334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136586</v>
      </c>
    </row>
    <row r="19" spans="1:9" ht="11.25" customHeight="1">
      <c r="A19" s="199" t="s">
        <v>121</v>
      </c>
      <c r="B19" s="192">
        <v>2453324</v>
      </c>
      <c r="C19" s="192">
        <v>2315848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137476</v>
      </c>
    </row>
    <row r="20" spans="1:9" ht="11.25" customHeight="1">
      <c r="A20" s="199" t="s">
        <v>120</v>
      </c>
      <c r="B20" s="192">
        <v>2461153</v>
      </c>
      <c r="C20" s="192">
        <v>2323081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138072</v>
      </c>
    </row>
    <row r="21" spans="1:9" ht="11.25" customHeight="1">
      <c r="A21" s="199" t="s">
        <v>123</v>
      </c>
      <c r="B21" s="192">
        <v>2457438</v>
      </c>
      <c r="C21" s="192">
        <v>2318923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138515</v>
      </c>
    </row>
    <row r="22" spans="1:9" ht="11.25" customHeight="1">
      <c r="A22" s="202" t="s">
        <v>125</v>
      </c>
      <c r="B22" s="189">
        <v>2452012</v>
      </c>
      <c r="C22" s="191">
        <v>2316392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135620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5" t="s">
        <v>103</v>
      </c>
      <c r="D4" s="206"/>
      <c r="E4" s="206"/>
      <c r="F4" s="206"/>
      <c r="G4" s="206"/>
      <c r="H4" s="207"/>
      <c r="I4" s="174"/>
    </row>
    <row r="5" spans="1:9" ht="11.25" customHeight="1">
      <c r="A5" s="176" t="s">
        <v>1</v>
      </c>
      <c r="B5" s="177" t="s">
        <v>2</v>
      </c>
      <c r="C5" s="208" t="s">
        <v>2</v>
      </c>
      <c r="D5" s="205" t="s">
        <v>104</v>
      </c>
      <c r="E5" s="206"/>
      <c r="F5" s="207"/>
      <c r="G5" s="209" t="s">
        <v>22</v>
      </c>
      <c r="H5" s="208" t="s">
        <v>21</v>
      </c>
      <c r="I5" s="178" t="s">
        <v>4</v>
      </c>
    </row>
    <row r="6" spans="1:9" ht="11.25" customHeight="1">
      <c r="A6" s="179"/>
      <c r="B6" s="180"/>
      <c r="C6" s="208"/>
      <c r="D6" s="181" t="s">
        <v>2</v>
      </c>
      <c r="E6" s="181" t="s">
        <v>84</v>
      </c>
      <c r="F6" s="181" t="s">
        <v>83</v>
      </c>
      <c r="G6" s="210"/>
      <c r="H6" s="208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86" t="s">
        <v>114</v>
      </c>
      <c r="B10" s="16">
        <v>1288478</v>
      </c>
      <c r="C10" s="16">
        <v>1226689</v>
      </c>
      <c r="D10" s="16">
        <v>1219674</v>
      </c>
      <c r="E10" s="16">
        <v>1211065</v>
      </c>
      <c r="F10" s="16">
        <v>8609</v>
      </c>
      <c r="G10" s="16">
        <v>6936</v>
      </c>
      <c r="H10" s="16">
        <v>79</v>
      </c>
      <c r="I10" s="16">
        <v>61789</v>
      </c>
    </row>
    <row r="11" spans="1:9" ht="11.25" customHeight="1">
      <c r="A11" s="187" t="s">
        <v>99</v>
      </c>
      <c r="B11" s="16">
        <v>1303215</v>
      </c>
      <c r="C11" s="16">
        <v>1240353</v>
      </c>
      <c r="D11" s="16">
        <v>1233332</v>
      </c>
      <c r="E11" s="16">
        <v>1224889</v>
      </c>
      <c r="F11" s="16">
        <v>8443</v>
      </c>
      <c r="G11" s="16">
        <v>6950</v>
      </c>
      <c r="H11" s="16">
        <v>71</v>
      </c>
      <c r="I11" s="16">
        <v>62862</v>
      </c>
    </row>
    <row r="12" spans="1:9" ht="11.25" customHeight="1">
      <c r="A12" s="187" t="s">
        <v>98</v>
      </c>
      <c r="B12" s="16">
        <v>1319952</v>
      </c>
      <c r="C12" s="16">
        <v>1256237</v>
      </c>
      <c r="D12" s="16">
        <v>1249163</v>
      </c>
      <c r="E12" s="16">
        <v>1240665</v>
      </c>
      <c r="F12" s="16">
        <v>8498</v>
      </c>
      <c r="G12" s="16">
        <v>7008</v>
      </c>
      <c r="H12" s="16">
        <v>66</v>
      </c>
      <c r="I12" s="16">
        <v>63715</v>
      </c>
    </row>
    <row r="13" spans="1:9" ht="11.25" customHeight="1">
      <c r="A13" s="187" t="s">
        <v>115</v>
      </c>
      <c r="B13" s="16">
        <v>1334299</v>
      </c>
      <c r="C13" s="16">
        <v>1269840</v>
      </c>
      <c r="D13" s="16">
        <v>1262740</v>
      </c>
      <c r="E13" s="16">
        <v>1254724</v>
      </c>
      <c r="F13" s="16">
        <v>8016</v>
      </c>
      <c r="G13" s="16">
        <v>7038</v>
      </c>
      <c r="H13" s="16">
        <v>62</v>
      </c>
      <c r="I13" s="16">
        <v>64459</v>
      </c>
    </row>
    <row r="14" spans="1:9" ht="11.25" customHeight="1">
      <c r="A14" s="188" t="s">
        <v>117</v>
      </c>
      <c r="B14" s="189">
        <v>1345832</v>
      </c>
      <c r="C14" s="190">
        <v>1280635</v>
      </c>
      <c r="D14" s="191">
        <v>1273496</v>
      </c>
      <c r="E14" s="191">
        <v>1265693</v>
      </c>
      <c r="F14" s="191">
        <v>7803</v>
      </c>
      <c r="G14" s="191">
        <v>7081</v>
      </c>
      <c r="H14" s="191">
        <v>58</v>
      </c>
      <c r="I14" s="191">
        <v>65197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86" t="s">
        <v>114</v>
      </c>
      <c r="B18" s="192">
        <v>2436411</v>
      </c>
      <c r="C18" s="192">
        <v>2301241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135170</v>
      </c>
    </row>
    <row r="19" spans="1:9" ht="11.25" customHeight="1">
      <c r="A19" s="186" t="s">
        <v>99</v>
      </c>
      <c r="B19" s="192">
        <v>2445920</v>
      </c>
      <c r="C19" s="192">
        <v>2309334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136586</v>
      </c>
    </row>
    <row r="20" spans="1:9" ht="11.25" customHeight="1">
      <c r="A20" s="186" t="s">
        <v>98</v>
      </c>
      <c r="B20" s="192">
        <v>2453324</v>
      </c>
      <c r="C20" s="192">
        <v>2315848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137476</v>
      </c>
    </row>
    <row r="21" spans="1:9" ht="11.25" customHeight="1">
      <c r="A21" s="186" t="s">
        <v>109</v>
      </c>
      <c r="B21" s="192">
        <v>2461153</v>
      </c>
      <c r="C21" s="192">
        <v>2323081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138072</v>
      </c>
    </row>
    <row r="22" spans="1:9" ht="11.25" customHeight="1">
      <c r="A22" s="19" t="s">
        <v>116</v>
      </c>
      <c r="B22" s="189">
        <v>2457438</v>
      </c>
      <c r="C22" s="191">
        <v>2318923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138515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showGridLines="0" zoomScale="125" zoomScaleNormal="125" workbookViewId="0"/>
  </sheetViews>
  <sheetFormatPr defaultColWidth="11.25" defaultRowHeight="10.5"/>
  <cols>
    <col min="1" max="1" width="11.125" style="3" customWidth="1"/>
    <col min="2" max="2" width="9.875" style="3" customWidth="1"/>
    <col min="3" max="3" width="10" style="3" customWidth="1"/>
    <col min="4" max="6" width="10.125" style="3" customWidth="1"/>
    <col min="7" max="9" width="8.625" style="3" customWidth="1"/>
    <col min="10" max="256" width="11.25" style="3"/>
    <col min="257" max="257" width="11.125" style="3" customWidth="1"/>
    <col min="258" max="258" width="9.875" style="3" customWidth="1"/>
    <col min="259" max="259" width="10" style="3" customWidth="1"/>
    <col min="260" max="262" width="10.125" style="3" customWidth="1"/>
    <col min="263" max="265" width="8.625" style="3" customWidth="1"/>
    <col min="266" max="512" width="11.25" style="3"/>
    <col min="513" max="513" width="11.125" style="3" customWidth="1"/>
    <col min="514" max="514" width="9.875" style="3" customWidth="1"/>
    <col min="515" max="515" width="10" style="3" customWidth="1"/>
    <col min="516" max="518" width="10.125" style="3" customWidth="1"/>
    <col min="519" max="521" width="8.625" style="3" customWidth="1"/>
    <col min="522" max="768" width="11.25" style="3"/>
    <col min="769" max="769" width="11.125" style="3" customWidth="1"/>
    <col min="770" max="770" width="9.875" style="3" customWidth="1"/>
    <col min="771" max="771" width="10" style="3" customWidth="1"/>
    <col min="772" max="774" width="10.125" style="3" customWidth="1"/>
    <col min="775" max="777" width="8.625" style="3" customWidth="1"/>
    <col min="778" max="1024" width="11.25" style="3"/>
    <col min="1025" max="1025" width="11.125" style="3" customWidth="1"/>
    <col min="1026" max="1026" width="9.875" style="3" customWidth="1"/>
    <col min="1027" max="1027" width="10" style="3" customWidth="1"/>
    <col min="1028" max="1030" width="10.125" style="3" customWidth="1"/>
    <col min="1031" max="1033" width="8.625" style="3" customWidth="1"/>
    <col min="1034" max="1280" width="11.25" style="3"/>
    <col min="1281" max="1281" width="11.125" style="3" customWidth="1"/>
    <col min="1282" max="1282" width="9.875" style="3" customWidth="1"/>
    <col min="1283" max="1283" width="10" style="3" customWidth="1"/>
    <col min="1284" max="1286" width="10.125" style="3" customWidth="1"/>
    <col min="1287" max="1289" width="8.625" style="3" customWidth="1"/>
    <col min="1290" max="1536" width="11.25" style="3"/>
    <col min="1537" max="1537" width="11.125" style="3" customWidth="1"/>
    <col min="1538" max="1538" width="9.875" style="3" customWidth="1"/>
    <col min="1539" max="1539" width="10" style="3" customWidth="1"/>
    <col min="1540" max="1542" width="10.125" style="3" customWidth="1"/>
    <col min="1543" max="1545" width="8.625" style="3" customWidth="1"/>
    <col min="1546" max="1792" width="11.25" style="3"/>
    <col min="1793" max="1793" width="11.125" style="3" customWidth="1"/>
    <col min="1794" max="1794" width="9.875" style="3" customWidth="1"/>
    <col min="1795" max="1795" width="10" style="3" customWidth="1"/>
    <col min="1796" max="1798" width="10.125" style="3" customWidth="1"/>
    <col min="1799" max="1801" width="8.625" style="3" customWidth="1"/>
    <col min="1802" max="2048" width="11.25" style="3"/>
    <col min="2049" max="2049" width="11.125" style="3" customWidth="1"/>
    <col min="2050" max="2050" width="9.875" style="3" customWidth="1"/>
    <col min="2051" max="2051" width="10" style="3" customWidth="1"/>
    <col min="2052" max="2054" width="10.125" style="3" customWidth="1"/>
    <col min="2055" max="2057" width="8.625" style="3" customWidth="1"/>
    <col min="2058" max="2304" width="11.25" style="3"/>
    <col min="2305" max="2305" width="11.125" style="3" customWidth="1"/>
    <col min="2306" max="2306" width="9.875" style="3" customWidth="1"/>
    <col min="2307" max="2307" width="10" style="3" customWidth="1"/>
    <col min="2308" max="2310" width="10.125" style="3" customWidth="1"/>
    <col min="2311" max="2313" width="8.625" style="3" customWidth="1"/>
    <col min="2314" max="2560" width="11.25" style="3"/>
    <col min="2561" max="2561" width="11.125" style="3" customWidth="1"/>
    <col min="2562" max="2562" width="9.875" style="3" customWidth="1"/>
    <col min="2563" max="2563" width="10" style="3" customWidth="1"/>
    <col min="2564" max="2566" width="10.125" style="3" customWidth="1"/>
    <col min="2567" max="2569" width="8.625" style="3" customWidth="1"/>
    <col min="2570" max="2816" width="11.25" style="3"/>
    <col min="2817" max="2817" width="11.125" style="3" customWidth="1"/>
    <col min="2818" max="2818" width="9.875" style="3" customWidth="1"/>
    <col min="2819" max="2819" width="10" style="3" customWidth="1"/>
    <col min="2820" max="2822" width="10.125" style="3" customWidth="1"/>
    <col min="2823" max="2825" width="8.625" style="3" customWidth="1"/>
    <col min="2826" max="3072" width="11.25" style="3"/>
    <col min="3073" max="3073" width="11.125" style="3" customWidth="1"/>
    <col min="3074" max="3074" width="9.875" style="3" customWidth="1"/>
    <col min="3075" max="3075" width="10" style="3" customWidth="1"/>
    <col min="3076" max="3078" width="10.125" style="3" customWidth="1"/>
    <col min="3079" max="3081" width="8.625" style="3" customWidth="1"/>
    <col min="3082" max="3328" width="11.25" style="3"/>
    <col min="3329" max="3329" width="11.125" style="3" customWidth="1"/>
    <col min="3330" max="3330" width="9.875" style="3" customWidth="1"/>
    <col min="3331" max="3331" width="10" style="3" customWidth="1"/>
    <col min="3332" max="3334" width="10.125" style="3" customWidth="1"/>
    <col min="3335" max="3337" width="8.625" style="3" customWidth="1"/>
    <col min="3338" max="3584" width="11.25" style="3"/>
    <col min="3585" max="3585" width="11.125" style="3" customWidth="1"/>
    <col min="3586" max="3586" width="9.875" style="3" customWidth="1"/>
    <col min="3587" max="3587" width="10" style="3" customWidth="1"/>
    <col min="3588" max="3590" width="10.125" style="3" customWidth="1"/>
    <col min="3591" max="3593" width="8.625" style="3" customWidth="1"/>
    <col min="3594" max="3840" width="11.25" style="3"/>
    <col min="3841" max="3841" width="11.125" style="3" customWidth="1"/>
    <col min="3842" max="3842" width="9.875" style="3" customWidth="1"/>
    <col min="3843" max="3843" width="10" style="3" customWidth="1"/>
    <col min="3844" max="3846" width="10.125" style="3" customWidth="1"/>
    <col min="3847" max="3849" width="8.625" style="3" customWidth="1"/>
    <col min="3850" max="4096" width="11.25" style="3"/>
    <col min="4097" max="4097" width="11.125" style="3" customWidth="1"/>
    <col min="4098" max="4098" width="9.875" style="3" customWidth="1"/>
    <col min="4099" max="4099" width="10" style="3" customWidth="1"/>
    <col min="4100" max="4102" width="10.125" style="3" customWidth="1"/>
    <col min="4103" max="4105" width="8.625" style="3" customWidth="1"/>
    <col min="4106" max="4352" width="11.25" style="3"/>
    <col min="4353" max="4353" width="11.125" style="3" customWidth="1"/>
    <col min="4354" max="4354" width="9.875" style="3" customWidth="1"/>
    <col min="4355" max="4355" width="10" style="3" customWidth="1"/>
    <col min="4356" max="4358" width="10.125" style="3" customWidth="1"/>
    <col min="4359" max="4361" width="8.625" style="3" customWidth="1"/>
    <col min="4362" max="4608" width="11.25" style="3"/>
    <col min="4609" max="4609" width="11.125" style="3" customWidth="1"/>
    <col min="4610" max="4610" width="9.875" style="3" customWidth="1"/>
    <col min="4611" max="4611" width="10" style="3" customWidth="1"/>
    <col min="4612" max="4614" width="10.125" style="3" customWidth="1"/>
    <col min="4615" max="4617" width="8.625" style="3" customWidth="1"/>
    <col min="4618" max="4864" width="11.25" style="3"/>
    <col min="4865" max="4865" width="11.125" style="3" customWidth="1"/>
    <col min="4866" max="4866" width="9.875" style="3" customWidth="1"/>
    <col min="4867" max="4867" width="10" style="3" customWidth="1"/>
    <col min="4868" max="4870" width="10.125" style="3" customWidth="1"/>
    <col min="4871" max="4873" width="8.625" style="3" customWidth="1"/>
    <col min="4874" max="5120" width="11.25" style="3"/>
    <col min="5121" max="5121" width="11.125" style="3" customWidth="1"/>
    <col min="5122" max="5122" width="9.875" style="3" customWidth="1"/>
    <col min="5123" max="5123" width="10" style="3" customWidth="1"/>
    <col min="5124" max="5126" width="10.125" style="3" customWidth="1"/>
    <col min="5127" max="5129" width="8.625" style="3" customWidth="1"/>
    <col min="5130" max="5376" width="11.25" style="3"/>
    <col min="5377" max="5377" width="11.125" style="3" customWidth="1"/>
    <col min="5378" max="5378" width="9.875" style="3" customWidth="1"/>
    <col min="5379" max="5379" width="10" style="3" customWidth="1"/>
    <col min="5380" max="5382" width="10.125" style="3" customWidth="1"/>
    <col min="5383" max="5385" width="8.625" style="3" customWidth="1"/>
    <col min="5386" max="5632" width="11.25" style="3"/>
    <col min="5633" max="5633" width="11.125" style="3" customWidth="1"/>
    <col min="5634" max="5634" width="9.875" style="3" customWidth="1"/>
    <col min="5635" max="5635" width="10" style="3" customWidth="1"/>
    <col min="5636" max="5638" width="10.125" style="3" customWidth="1"/>
    <col min="5639" max="5641" width="8.625" style="3" customWidth="1"/>
    <col min="5642" max="5888" width="11.25" style="3"/>
    <col min="5889" max="5889" width="11.125" style="3" customWidth="1"/>
    <col min="5890" max="5890" width="9.875" style="3" customWidth="1"/>
    <col min="5891" max="5891" width="10" style="3" customWidth="1"/>
    <col min="5892" max="5894" width="10.125" style="3" customWidth="1"/>
    <col min="5895" max="5897" width="8.625" style="3" customWidth="1"/>
    <col min="5898" max="6144" width="11.25" style="3"/>
    <col min="6145" max="6145" width="11.125" style="3" customWidth="1"/>
    <col min="6146" max="6146" width="9.875" style="3" customWidth="1"/>
    <col min="6147" max="6147" width="10" style="3" customWidth="1"/>
    <col min="6148" max="6150" width="10.125" style="3" customWidth="1"/>
    <col min="6151" max="6153" width="8.625" style="3" customWidth="1"/>
    <col min="6154" max="6400" width="11.25" style="3"/>
    <col min="6401" max="6401" width="11.125" style="3" customWidth="1"/>
    <col min="6402" max="6402" width="9.875" style="3" customWidth="1"/>
    <col min="6403" max="6403" width="10" style="3" customWidth="1"/>
    <col min="6404" max="6406" width="10.125" style="3" customWidth="1"/>
    <col min="6407" max="6409" width="8.625" style="3" customWidth="1"/>
    <col min="6410" max="6656" width="11.25" style="3"/>
    <col min="6657" max="6657" width="11.125" style="3" customWidth="1"/>
    <col min="6658" max="6658" width="9.875" style="3" customWidth="1"/>
    <col min="6659" max="6659" width="10" style="3" customWidth="1"/>
    <col min="6660" max="6662" width="10.125" style="3" customWidth="1"/>
    <col min="6663" max="6665" width="8.625" style="3" customWidth="1"/>
    <col min="6666" max="6912" width="11.25" style="3"/>
    <col min="6913" max="6913" width="11.125" style="3" customWidth="1"/>
    <col min="6914" max="6914" width="9.875" style="3" customWidth="1"/>
    <col min="6915" max="6915" width="10" style="3" customWidth="1"/>
    <col min="6916" max="6918" width="10.125" style="3" customWidth="1"/>
    <col min="6919" max="6921" width="8.625" style="3" customWidth="1"/>
    <col min="6922" max="7168" width="11.25" style="3"/>
    <col min="7169" max="7169" width="11.125" style="3" customWidth="1"/>
    <col min="7170" max="7170" width="9.875" style="3" customWidth="1"/>
    <col min="7171" max="7171" width="10" style="3" customWidth="1"/>
    <col min="7172" max="7174" width="10.125" style="3" customWidth="1"/>
    <col min="7175" max="7177" width="8.625" style="3" customWidth="1"/>
    <col min="7178" max="7424" width="11.25" style="3"/>
    <col min="7425" max="7425" width="11.125" style="3" customWidth="1"/>
    <col min="7426" max="7426" width="9.875" style="3" customWidth="1"/>
    <col min="7427" max="7427" width="10" style="3" customWidth="1"/>
    <col min="7428" max="7430" width="10.125" style="3" customWidth="1"/>
    <col min="7431" max="7433" width="8.625" style="3" customWidth="1"/>
    <col min="7434" max="7680" width="11.25" style="3"/>
    <col min="7681" max="7681" width="11.125" style="3" customWidth="1"/>
    <col min="7682" max="7682" width="9.875" style="3" customWidth="1"/>
    <col min="7683" max="7683" width="10" style="3" customWidth="1"/>
    <col min="7684" max="7686" width="10.125" style="3" customWidth="1"/>
    <col min="7687" max="7689" width="8.625" style="3" customWidth="1"/>
    <col min="7690" max="7936" width="11.25" style="3"/>
    <col min="7937" max="7937" width="11.125" style="3" customWidth="1"/>
    <col min="7938" max="7938" width="9.875" style="3" customWidth="1"/>
    <col min="7939" max="7939" width="10" style="3" customWidth="1"/>
    <col min="7940" max="7942" width="10.125" style="3" customWidth="1"/>
    <col min="7943" max="7945" width="8.625" style="3" customWidth="1"/>
    <col min="7946" max="8192" width="11.25" style="3"/>
    <col min="8193" max="8193" width="11.125" style="3" customWidth="1"/>
    <col min="8194" max="8194" width="9.875" style="3" customWidth="1"/>
    <col min="8195" max="8195" width="10" style="3" customWidth="1"/>
    <col min="8196" max="8198" width="10.125" style="3" customWidth="1"/>
    <col min="8199" max="8201" width="8.625" style="3" customWidth="1"/>
    <col min="8202" max="8448" width="11.25" style="3"/>
    <col min="8449" max="8449" width="11.125" style="3" customWidth="1"/>
    <col min="8450" max="8450" width="9.875" style="3" customWidth="1"/>
    <col min="8451" max="8451" width="10" style="3" customWidth="1"/>
    <col min="8452" max="8454" width="10.125" style="3" customWidth="1"/>
    <col min="8455" max="8457" width="8.625" style="3" customWidth="1"/>
    <col min="8458" max="8704" width="11.25" style="3"/>
    <col min="8705" max="8705" width="11.125" style="3" customWidth="1"/>
    <col min="8706" max="8706" width="9.875" style="3" customWidth="1"/>
    <col min="8707" max="8707" width="10" style="3" customWidth="1"/>
    <col min="8708" max="8710" width="10.125" style="3" customWidth="1"/>
    <col min="8711" max="8713" width="8.625" style="3" customWidth="1"/>
    <col min="8714" max="8960" width="11.25" style="3"/>
    <col min="8961" max="8961" width="11.125" style="3" customWidth="1"/>
    <col min="8962" max="8962" width="9.875" style="3" customWidth="1"/>
    <col min="8963" max="8963" width="10" style="3" customWidth="1"/>
    <col min="8964" max="8966" width="10.125" style="3" customWidth="1"/>
    <col min="8967" max="8969" width="8.625" style="3" customWidth="1"/>
    <col min="8970" max="9216" width="11.25" style="3"/>
    <col min="9217" max="9217" width="11.125" style="3" customWidth="1"/>
    <col min="9218" max="9218" width="9.875" style="3" customWidth="1"/>
    <col min="9219" max="9219" width="10" style="3" customWidth="1"/>
    <col min="9220" max="9222" width="10.125" style="3" customWidth="1"/>
    <col min="9223" max="9225" width="8.625" style="3" customWidth="1"/>
    <col min="9226" max="9472" width="11.25" style="3"/>
    <col min="9473" max="9473" width="11.125" style="3" customWidth="1"/>
    <col min="9474" max="9474" width="9.875" style="3" customWidth="1"/>
    <col min="9475" max="9475" width="10" style="3" customWidth="1"/>
    <col min="9476" max="9478" width="10.125" style="3" customWidth="1"/>
    <col min="9479" max="9481" width="8.625" style="3" customWidth="1"/>
    <col min="9482" max="9728" width="11.25" style="3"/>
    <col min="9729" max="9729" width="11.125" style="3" customWidth="1"/>
    <col min="9730" max="9730" width="9.875" style="3" customWidth="1"/>
    <col min="9731" max="9731" width="10" style="3" customWidth="1"/>
    <col min="9732" max="9734" width="10.125" style="3" customWidth="1"/>
    <col min="9735" max="9737" width="8.625" style="3" customWidth="1"/>
    <col min="9738" max="9984" width="11.25" style="3"/>
    <col min="9985" max="9985" width="11.125" style="3" customWidth="1"/>
    <col min="9986" max="9986" width="9.875" style="3" customWidth="1"/>
    <col min="9987" max="9987" width="10" style="3" customWidth="1"/>
    <col min="9988" max="9990" width="10.125" style="3" customWidth="1"/>
    <col min="9991" max="9993" width="8.625" style="3" customWidth="1"/>
    <col min="9994" max="10240" width="11.25" style="3"/>
    <col min="10241" max="10241" width="11.125" style="3" customWidth="1"/>
    <col min="10242" max="10242" width="9.875" style="3" customWidth="1"/>
    <col min="10243" max="10243" width="10" style="3" customWidth="1"/>
    <col min="10244" max="10246" width="10.125" style="3" customWidth="1"/>
    <col min="10247" max="10249" width="8.625" style="3" customWidth="1"/>
    <col min="10250" max="10496" width="11.25" style="3"/>
    <col min="10497" max="10497" width="11.125" style="3" customWidth="1"/>
    <col min="10498" max="10498" width="9.875" style="3" customWidth="1"/>
    <col min="10499" max="10499" width="10" style="3" customWidth="1"/>
    <col min="10500" max="10502" width="10.125" style="3" customWidth="1"/>
    <col min="10503" max="10505" width="8.625" style="3" customWidth="1"/>
    <col min="10506" max="10752" width="11.25" style="3"/>
    <col min="10753" max="10753" width="11.125" style="3" customWidth="1"/>
    <col min="10754" max="10754" width="9.875" style="3" customWidth="1"/>
    <col min="10755" max="10755" width="10" style="3" customWidth="1"/>
    <col min="10756" max="10758" width="10.125" style="3" customWidth="1"/>
    <col min="10759" max="10761" width="8.625" style="3" customWidth="1"/>
    <col min="10762" max="11008" width="11.25" style="3"/>
    <col min="11009" max="11009" width="11.125" style="3" customWidth="1"/>
    <col min="11010" max="11010" width="9.875" style="3" customWidth="1"/>
    <col min="11011" max="11011" width="10" style="3" customWidth="1"/>
    <col min="11012" max="11014" width="10.125" style="3" customWidth="1"/>
    <col min="11015" max="11017" width="8.625" style="3" customWidth="1"/>
    <col min="11018" max="11264" width="11.25" style="3"/>
    <col min="11265" max="11265" width="11.125" style="3" customWidth="1"/>
    <col min="11266" max="11266" width="9.875" style="3" customWidth="1"/>
    <col min="11267" max="11267" width="10" style="3" customWidth="1"/>
    <col min="11268" max="11270" width="10.125" style="3" customWidth="1"/>
    <col min="11271" max="11273" width="8.625" style="3" customWidth="1"/>
    <col min="11274" max="11520" width="11.25" style="3"/>
    <col min="11521" max="11521" width="11.125" style="3" customWidth="1"/>
    <col min="11522" max="11522" width="9.875" style="3" customWidth="1"/>
    <col min="11523" max="11523" width="10" style="3" customWidth="1"/>
    <col min="11524" max="11526" width="10.125" style="3" customWidth="1"/>
    <col min="11527" max="11529" width="8.625" style="3" customWidth="1"/>
    <col min="11530" max="11776" width="11.25" style="3"/>
    <col min="11777" max="11777" width="11.125" style="3" customWidth="1"/>
    <col min="11778" max="11778" width="9.875" style="3" customWidth="1"/>
    <col min="11779" max="11779" width="10" style="3" customWidth="1"/>
    <col min="11780" max="11782" width="10.125" style="3" customWidth="1"/>
    <col min="11783" max="11785" width="8.625" style="3" customWidth="1"/>
    <col min="11786" max="12032" width="11.25" style="3"/>
    <col min="12033" max="12033" width="11.125" style="3" customWidth="1"/>
    <col min="12034" max="12034" width="9.875" style="3" customWidth="1"/>
    <col min="12035" max="12035" width="10" style="3" customWidth="1"/>
    <col min="12036" max="12038" width="10.125" style="3" customWidth="1"/>
    <col min="12039" max="12041" width="8.625" style="3" customWidth="1"/>
    <col min="12042" max="12288" width="11.25" style="3"/>
    <col min="12289" max="12289" width="11.125" style="3" customWidth="1"/>
    <col min="12290" max="12290" width="9.875" style="3" customWidth="1"/>
    <col min="12291" max="12291" width="10" style="3" customWidth="1"/>
    <col min="12292" max="12294" width="10.125" style="3" customWidth="1"/>
    <col min="12295" max="12297" width="8.625" style="3" customWidth="1"/>
    <col min="12298" max="12544" width="11.25" style="3"/>
    <col min="12545" max="12545" width="11.125" style="3" customWidth="1"/>
    <col min="12546" max="12546" width="9.875" style="3" customWidth="1"/>
    <col min="12547" max="12547" width="10" style="3" customWidth="1"/>
    <col min="12548" max="12550" width="10.125" style="3" customWidth="1"/>
    <col min="12551" max="12553" width="8.625" style="3" customWidth="1"/>
    <col min="12554" max="12800" width="11.25" style="3"/>
    <col min="12801" max="12801" width="11.125" style="3" customWidth="1"/>
    <col min="12802" max="12802" width="9.875" style="3" customWidth="1"/>
    <col min="12803" max="12803" width="10" style="3" customWidth="1"/>
    <col min="12804" max="12806" width="10.125" style="3" customWidth="1"/>
    <col min="12807" max="12809" width="8.625" style="3" customWidth="1"/>
    <col min="12810" max="13056" width="11.25" style="3"/>
    <col min="13057" max="13057" width="11.125" style="3" customWidth="1"/>
    <col min="13058" max="13058" width="9.875" style="3" customWidth="1"/>
    <col min="13059" max="13059" width="10" style="3" customWidth="1"/>
    <col min="13060" max="13062" width="10.125" style="3" customWidth="1"/>
    <col min="13063" max="13065" width="8.625" style="3" customWidth="1"/>
    <col min="13066" max="13312" width="11.25" style="3"/>
    <col min="13313" max="13313" width="11.125" style="3" customWidth="1"/>
    <col min="13314" max="13314" width="9.875" style="3" customWidth="1"/>
    <col min="13315" max="13315" width="10" style="3" customWidth="1"/>
    <col min="13316" max="13318" width="10.125" style="3" customWidth="1"/>
    <col min="13319" max="13321" width="8.625" style="3" customWidth="1"/>
    <col min="13322" max="13568" width="11.25" style="3"/>
    <col min="13569" max="13569" width="11.125" style="3" customWidth="1"/>
    <col min="13570" max="13570" width="9.875" style="3" customWidth="1"/>
    <col min="13571" max="13571" width="10" style="3" customWidth="1"/>
    <col min="13572" max="13574" width="10.125" style="3" customWidth="1"/>
    <col min="13575" max="13577" width="8.625" style="3" customWidth="1"/>
    <col min="13578" max="13824" width="11.25" style="3"/>
    <col min="13825" max="13825" width="11.125" style="3" customWidth="1"/>
    <col min="13826" max="13826" width="9.875" style="3" customWidth="1"/>
    <col min="13827" max="13827" width="10" style="3" customWidth="1"/>
    <col min="13828" max="13830" width="10.125" style="3" customWidth="1"/>
    <col min="13831" max="13833" width="8.625" style="3" customWidth="1"/>
    <col min="13834" max="14080" width="11.25" style="3"/>
    <col min="14081" max="14081" width="11.125" style="3" customWidth="1"/>
    <col min="14082" max="14082" width="9.875" style="3" customWidth="1"/>
    <col min="14083" max="14083" width="10" style="3" customWidth="1"/>
    <col min="14084" max="14086" width="10.125" style="3" customWidth="1"/>
    <col min="14087" max="14089" width="8.625" style="3" customWidth="1"/>
    <col min="14090" max="14336" width="11.25" style="3"/>
    <col min="14337" max="14337" width="11.125" style="3" customWidth="1"/>
    <col min="14338" max="14338" width="9.875" style="3" customWidth="1"/>
    <col min="14339" max="14339" width="10" style="3" customWidth="1"/>
    <col min="14340" max="14342" width="10.125" style="3" customWidth="1"/>
    <col min="14343" max="14345" width="8.625" style="3" customWidth="1"/>
    <col min="14346" max="14592" width="11.25" style="3"/>
    <col min="14593" max="14593" width="11.125" style="3" customWidth="1"/>
    <col min="14594" max="14594" width="9.875" style="3" customWidth="1"/>
    <col min="14595" max="14595" width="10" style="3" customWidth="1"/>
    <col min="14596" max="14598" width="10.125" style="3" customWidth="1"/>
    <col min="14599" max="14601" width="8.625" style="3" customWidth="1"/>
    <col min="14602" max="14848" width="11.25" style="3"/>
    <col min="14849" max="14849" width="11.125" style="3" customWidth="1"/>
    <col min="14850" max="14850" width="9.875" style="3" customWidth="1"/>
    <col min="14851" max="14851" width="10" style="3" customWidth="1"/>
    <col min="14852" max="14854" width="10.125" style="3" customWidth="1"/>
    <col min="14855" max="14857" width="8.625" style="3" customWidth="1"/>
    <col min="14858" max="15104" width="11.25" style="3"/>
    <col min="15105" max="15105" width="11.125" style="3" customWidth="1"/>
    <col min="15106" max="15106" width="9.875" style="3" customWidth="1"/>
    <col min="15107" max="15107" width="10" style="3" customWidth="1"/>
    <col min="15108" max="15110" width="10.125" style="3" customWidth="1"/>
    <col min="15111" max="15113" width="8.625" style="3" customWidth="1"/>
    <col min="15114" max="15360" width="11.25" style="3"/>
    <col min="15361" max="15361" width="11.125" style="3" customWidth="1"/>
    <col min="15362" max="15362" width="9.875" style="3" customWidth="1"/>
    <col min="15363" max="15363" width="10" style="3" customWidth="1"/>
    <col min="15364" max="15366" width="10.125" style="3" customWidth="1"/>
    <col min="15367" max="15369" width="8.625" style="3" customWidth="1"/>
    <col min="15370" max="15616" width="11.25" style="3"/>
    <col min="15617" max="15617" width="11.125" style="3" customWidth="1"/>
    <col min="15618" max="15618" width="9.875" style="3" customWidth="1"/>
    <col min="15619" max="15619" width="10" style="3" customWidth="1"/>
    <col min="15620" max="15622" width="10.125" style="3" customWidth="1"/>
    <col min="15623" max="15625" width="8.625" style="3" customWidth="1"/>
    <col min="15626" max="15872" width="11.25" style="3"/>
    <col min="15873" max="15873" width="11.125" style="3" customWidth="1"/>
    <col min="15874" max="15874" width="9.875" style="3" customWidth="1"/>
    <col min="15875" max="15875" width="10" style="3" customWidth="1"/>
    <col min="15876" max="15878" width="10.125" style="3" customWidth="1"/>
    <col min="15879" max="15881" width="8.625" style="3" customWidth="1"/>
    <col min="15882" max="16128" width="11.25" style="3"/>
    <col min="16129" max="16129" width="11.125" style="3" customWidth="1"/>
    <col min="16130" max="16130" width="9.875" style="3" customWidth="1"/>
    <col min="16131" max="16131" width="10" style="3" customWidth="1"/>
    <col min="16132" max="16134" width="10.125" style="3" customWidth="1"/>
    <col min="16135" max="16137" width="8.625" style="3" customWidth="1"/>
    <col min="16138" max="16384" width="11.25" style="3"/>
  </cols>
  <sheetData>
    <row r="1" spans="1:9" ht="13.5">
      <c r="A1" s="173" t="s">
        <v>102</v>
      </c>
      <c r="B1" s="2"/>
      <c r="C1" s="2"/>
      <c r="D1" s="2"/>
      <c r="E1" s="2"/>
      <c r="F1" s="2"/>
      <c r="G1" s="2"/>
      <c r="H1" s="2"/>
      <c r="I1" s="2"/>
    </row>
    <row r="2" spans="1:9" ht="5.25" customHeight="1"/>
    <row r="3" spans="1:9" ht="1.5" customHeight="1"/>
    <row r="4" spans="1:9" ht="11.25" customHeight="1">
      <c r="A4" s="174"/>
      <c r="B4" s="175"/>
      <c r="C4" s="205" t="s">
        <v>103</v>
      </c>
      <c r="D4" s="206"/>
      <c r="E4" s="206"/>
      <c r="F4" s="206"/>
      <c r="G4" s="206"/>
      <c r="H4" s="207"/>
      <c r="I4" s="174"/>
    </row>
    <row r="5" spans="1:9" ht="11.25" customHeight="1">
      <c r="A5" s="176" t="s">
        <v>1</v>
      </c>
      <c r="B5" s="177" t="s">
        <v>2</v>
      </c>
      <c r="C5" s="208" t="s">
        <v>2</v>
      </c>
      <c r="D5" s="205" t="s">
        <v>104</v>
      </c>
      <c r="E5" s="206"/>
      <c r="F5" s="207"/>
      <c r="G5" s="209" t="s">
        <v>22</v>
      </c>
      <c r="H5" s="208" t="s">
        <v>21</v>
      </c>
      <c r="I5" s="178" t="s">
        <v>4</v>
      </c>
    </row>
    <row r="6" spans="1:9" ht="11.25" customHeight="1">
      <c r="A6" s="179"/>
      <c r="B6" s="180"/>
      <c r="C6" s="208"/>
      <c r="D6" s="181" t="s">
        <v>2</v>
      </c>
      <c r="E6" s="181" t="s">
        <v>84</v>
      </c>
      <c r="F6" s="181" t="s">
        <v>83</v>
      </c>
      <c r="G6" s="210"/>
      <c r="H6" s="208"/>
      <c r="I6" s="179"/>
    </row>
    <row r="7" spans="1:9" ht="6" customHeight="1">
      <c r="A7" s="182"/>
    </row>
    <row r="8" spans="1:9" ht="11.25" customHeight="1">
      <c r="A8" s="183" t="s">
        <v>105</v>
      </c>
      <c r="B8" s="184"/>
      <c r="C8" s="2"/>
      <c r="D8" s="2"/>
      <c r="E8" s="2"/>
      <c r="F8" s="2"/>
      <c r="G8" s="2"/>
      <c r="H8" s="2"/>
      <c r="I8" s="2"/>
    </row>
    <row r="9" spans="1:9" ht="3" customHeight="1">
      <c r="A9" s="185"/>
    </row>
    <row r="10" spans="1:9" ht="11.25" customHeight="1">
      <c r="A10" s="186" t="s">
        <v>106</v>
      </c>
      <c r="B10" s="16">
        <v>1274034</v>
      </c>
      <c r="C10" s="16">
        <v>1213309</v>
      </c>
      <c r="D10" s="16">
        <v>1206350</v>
      </c>
      <c r="E10" s="16">
        <v>1197553</v>
      </c>
      <c r="F10" s="16">
        <v>8797</v>
      </c>
      <c r="G10" s="16">
        <v>6876</v>
      </c>
      <c r="H10" s="16">
        <v>83</v>
      </c>
      <c r="I10" s="16">
        <v>60725</v>
      </c>
    </row>
    <row r="11" spans="1:9" ht="11.25" customHeight="1">
      <c r="A11" s="187" t="s">
        <v>95</v>
      </c>
      <c r="B11" s="16">
        <v>1288478</v>
      </c>
      <c r="C11" s="16">
        <v>1226689</v>
      </c>
      <c r="D11" s="16">
        <v>1219674</v>
      </c>
      <c r="E11" s="16">
        <v>1211065</v>
      </c>
      <c r="F11" s="16">
        <v>8609</v>
      </c>
      <c r="G11" s="16">
        <v>6936</v>
      </c>
      <c r="H11" s="16">
        <v>79</v>
      </c>
      <c r="I11" s="16">
        <v>61789</v>
      </c>
    </row>
    <row r="12" spans="1:9" ht="11.25" customHeight="1">
      <c r="A12" s="187" t="s">
        <v>99</v>
      </c>
      <c r="B12" s="16">
        <v>1303215</v>
      </c>
      <c r="C12" s="16">
        <v>1240353</v>
      </c>
      <c r="D12" s="16">
        <v>1233332</v>
      </c>
      <c r="E12" s="16">
        <v>1224889</v>
      </c>
      <c r="F12" s="16">
        <v>8443</v>
      </c>
      <c r="G12" s="16">
        <v>6950</v>
      </c>
      <c r="H12" s="16">
        <v>71</v>
      </c>
      <c r="I12" s="16">
        <v>62862</v>
      </c>
    </row>
    <row r="13" spans="1:9" ht="11.25" customHeight="1">
      <c r="A13" s="187" t="s">
        <v>98</v>
      </c>
      <c r="B13" s="16">
        <v>1319952</v>
      </c>
      <c r="C13" s="16">
        <v>1256237</v>
      </c>
      <c r="D13" s="16">
        <v>1249163</v>
      </c>
      <c r="E13" s="16">
        <v>1240665</v>
      </c>
      <c r="F13" s="16">
        <v>8498</v>
      </c>
      <c r="G13" s="16">
        <v>7008</v>
      </c>
      <c r="H13" s="16">
        <v>66</v>
      </c>
      <c r="I13" s="16">
        <v>63715</v>
      </c>
    </row>
    <row r="14" spans="1:9" ht="11.25" customHeight="1">
      <c r="A14" s="188" t="s">
        <v>107</v>
      </c>
      <c r="B14" s="189">
        <v>1334299</v>
      </c>
      <c r="C14" s="190">
        <v>1269840</v>
      </c>
      <c r="D14" s="191">
        <v>1262740</v>
      </c>
      <c r="E14" s="191">
        <v>1254724</v>
      </c>
      <c r="F14" s="191">
        <v>8016</v>
      </c>
      <c r="G14" s="191">
        <v>7038</v>
      </c>
      <c r="H14" s="191">
        <v>62</v>
      </c>
      <c r="I14" s="191">
        <v>64459</v>
      </c>
    </row>
    <row r="15" spans="1:9" ht="8.25" customHeight="1">
      <c r="A15" s="185"/>
    </row>
    <row r="16" spans="1:9" ht="11.25" customHeight="1">
      <c r="A16" s="183" t="s">
        <v>108</v>
      </c>
      <c r="B16" s="184"/>
      <c r="C16" s="2"/>
      <c r="D16" s="2"/>
      <c r="E16" s="2"/>
      <c r="F16" s="2"/>
      <c r="G16" s="2"/>
      <c r="H16" s="2"/>
      <c r="I16" s="2"/>
    </row>
    <row r="17" spans="1:9" ht="3" customHeight="1">
      <c r="A17" s="185"/>
    </row>
    <row r="18" spans="1:9" ht="11.25" customHeight="1">
      <c r="A18" s="186" t="s">
        <v>106</v>
      </c>
      <c r="B18" s="192">
        <v>2427184</v>
      </c>
      <c r="C18" s="192">
        <v>2293499</v>
      </c>
      <c r="D18" s="192" t="s">
        <v>18</v>
      </c>
      <c r="E18" s="192" t="s">
        <v>18</v>
      </c>
      <c r="F18" s="192" t="s">
        <v>18</v>
      </c>
      <c r="G18" s="192" t="s">
        <v>18</v>
      </c>
      <c r="H18" s="192" t="s">
        <v>18</v>
      </c>
      <c r="I18" s="192">
        <v>133685</v>
      </c>
    </row>
    <row r="19" spans="1:9" ht="11.25" customHeight="1">
      <c r="A19" s="186" t="s">
        <v>95</v>
      </c>
      <c r="B19" s="192">
        <v>2436411</v>
      </c>
      <c r="C19" s="192">
        <v>2301241</v>
      </c>
      <c r="D19" s="192" t="s">
        <v>18</v>
      </c>
      <c r="E19" s="192" t="s">
        <v>18</v>
      </c>
      <c r="F19" s="192" t="s">
        <v>18</v>
      </c>
      <c r="G19" s="192" t="s">
        <v>18</v>
      </c>
      <c r="H19" s="192" t="s">
        <v>18</v>
      </c>
      <c r="I19" s="192">
        <v>135170</v>
      </c>
    </row>
    <row r="20" spans="1:9" ht="11.25" customHeight="1">
      <c r="A20" s="186" t="s">
        <v>99</v>
      </c>
      <c r="B20" s="192">
        <v>2445920</v>
      </c>
      <c r="C20" s="192">
        <v>2309334</v>
      </c>
      <c r="D20" s="192" t="s">
        <v>18</v>
      </c>
      <c r="E20" s="192" t="s">
        <v>18</v>
      </c>
      <c r="F20" s="192" t="s">
        <v>18</v>
      </c>
      <c r="G20" s="192" t="s">
        <v>18</v>
      </c>
      <c r="H20" s="192" t="s">
        <v>18</v>
      </c>
      <c r="I20" s="192">
        <v>136586</v>
      </c>
    </row>
    <row r="21" spans="1:9" ht="11.25" customHeight="1">
      <c r="A21" s="186" t="s">
        <v>98</v>
      </c>
      <c r="B21" s="192">
        <v>2453324</v>
      </c>
      <c r="C21" s="192">
        <v>2315848</v>
      </c>
      <c r="D21" s="192" t="s">
        <v>18</v>
      </c>
      <c r="E21" s="192" t="s">
        <v>18</v>
      </c>
      <c r="F21" s="192" t="s">
        <v>18</v>
      </c>
      <c r="G21" s="192" t="s">
        <v>18</v>
      </c>
      <c r="H21" s="192" t="s">
        <v>18</v>
      </c>
      <c r="I21" s="192">
        <v>137476</v>
      </c>
    </row>
    <row r="22" spans="1:9" ht="11.25" customHeight="1">
      <c r="A22" s="19" t="s">
        <v>109</v>
      </c>
      <c r="B22" s="189">
        <v>2461153</v>
      </c>
      <c r="C22" s="191">
        <v>2323081</v>
      </c>
      <c r="D22" s="193" t="s">
        <v>18</v>
      </c>
      <c r="E22" s="193" t="s">
        <v>18</v>
      </c>
      <c r="F22" s="193" t="s">
        <v>18</v>
      </c>
      <c r="G22" s="193" t="s">
        <v>18</v>
      </c>
      <c r="H22" s="193" t="s">
        <v>18</v>
      </c>
      <c r="I22" s="190">
        <v>138072</v>
      </c>
    </row>
    <row r="23" spans="1:9" ht="6" customHeight="1">
      <c r="A23" s="194"/>
      <c r="B23" s="195"/>
      <c r="C23" s="196"/>
      <c r="D23" s="196"/>
      <c r="E23" s="196"/>
      <c r="F23" s="196"/>
      <c r="G23" s="196"/>
      <c r="H23" s="196"/>
      <c r="I23" s="196"/>
    </row>
    <row r="24" spans="1:9" s="22" customFormat="1" ht="9.75">
      <c r="A24" s="22" t="s">
        <v>110</v>
      </c>
    </row>
    <row r="25" spans="1:9" s="22" customFormat="1" ht="9.75">
      <c r="A25" s="22" t="s">
        <v>111</v>
      </c>
    </row>
    <row r="26" spans="1:9" s="22" customFormat="1" ht="9.75">
      <c r="A26" s="22" t="s">
        <v>112</v>
      </c>
    </row>
    <row r="27" spans="1:9" s="22" customFormat="1" ht="9.75">
      <c r="A27" s="22" t="s">
        <v>113</v>
      </c>
    </row>
    <row r="28" spans="1:9">
      <c r="A28" s="3" t="s">
        <v>86</v>
      </c>
    </row>
  </sheetData>
  <mergeCells count="5">
    <mergeCell ref="C4:H4"/>
    <mergeCell ref="C5:C6"/>
    <mergeCell ref="D5:F5"/>
    <mergeCell ref="G5:G6"/>
    <mergeCell ref="H5:H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2" width="9.875" style="139" customWidth="1"/>
    <col min="3" max="3" width="10" style="139" customWidth="1"/>
    <col min="4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101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0" t="s">
        <v>1</v>
      </c>
      <c r="B5" s="172" t="s">
        <v>2</v>
      </c>
      <c r="C5" s="211" t="s">
        <v>2</v>
      </c>
      <c r="D5" s="162" t="s">
        <v>85</v>
      </c>
      <c r="E5" s="162"/>
      <c r="F5" s="161"/>
      <c r="G5" s="212" t="s">
        <v>22</v>
      </c>
      <c r="H5" s="211" t="s">
        <v>21</v>
      </c>
      <c r="I5" s="160" t="s">
        <v>4</v>
      </c>
    </row>
    <row r="6" spans="1:9" ht="11.25" customHeight="1">
      <c r="A6" s="141"/>
      <c r="B6" s="159"/>
      <c r="C6" s="211"/>
      <c r="D6" s="171" t="s">
        <v>2</v>
      </c>
      <c r="E6" s="171" t="s">
        <v>84</v>
      </c>
      <c r="F6" s="171" t="s">
        <v>83</v>
      </c>
      <c r="G6" s="213"/>
      <c r="H6" s="211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100</v>
      </c>
      <c r="B10" s="155">
        <v>1261582</v>
      </c>
      <c r="C10" s="155">
        <v>1201637</v>
      </c>
      <c r="D10" s="155">
        <v>1194677</v>
      </c>
      <c r="E10" s="155">
        <v>1185761</v>
      </c>
      <c r="F10" s="155">
        <v>8916</v>
      </c>
      <c r="G10" s="155">
        <v>6876</v>
      </c>
      <c r="H10" s="155">
        <v>84</v>
      </c>
      <c r="I10" s="155">
        <v>59945</v>
      </c>
    </row>
    <row r="11" spans="1:9" ht="11.25" customHeight="1">
      <c r="A11" s="156" t="s">
        <v>96</v>
      </c>
      <c r="B11" s="155">
        <v>1274034</v>
      </c>
      <c r="C11" s="155">
        <v>1213309</v>
      </c>
      <c r="D11" s="155">
        <v>1206350</v>
      </c>
      <c r="E11" s="155">
        <v>1197553</v>
      </c>
      <c r="F11" s="155">
        <v>8797</v>
      </c>
      <c r="G11" s="155">
        <v>6876</v>
      </c>
      <c r="H11" s="155">
        <v>83</v>
      </c>
      <c r="I11" s="155">
        <v>60725</v>
      </c>
    </row>
    <row r="12" spans="1:9" ht="11.25" customHeight="1">
      <c r="A12" s="156" t="s">
        <v>95</v>
      </c>
      <c r="B12" s="155">
        <v>1288478</v>
      </c>
      <c r="C12" s="155">
        <v>1226689</v>
      </c>
      <c r="D12" s="155">
        <v>1219674</v>
      </c>
      <c r="E12" s="155">
        <v>1211065</v>
      </c>
      <c r="F12" s="155">
        <v>8609</v>
      </c>
      <c r="G12" s="155">
        <v>6936</v>
      </c>
      <c r="H12" s="155">
        <v>79</v>
      </c>
      <c r="I12" s="155">
        <v>61789</v>
      </c>
    </row>
    <row r="13" spans="1:9" ht="11.25" customHeight="1">
      <c r="A13" s="156" t="s">
        <v>99</v>
      </c>
      <c r="B13" s="155">
        <v>1303215</v>
      </c>
      <c r="C13" s="155">
        <v>1240353</v>
      </c>
      <c r="D13" s="155">
        <v>1233332</v>
      </c>
      <c r="E13" s="155">
        <v>1224889</v>
      </c>
      <c r="F13" s="155">
        <v>8443</v>
      </c>
      <c r="G13" s="155">
        <v>6950</v>
      </c>
      <c r="H13" s="155">
        <v>71</v>
      </c>
      <c r="I13" s="155">
        <v>62862</v>
      </c>
    </row>
    <row r="14" spans="1:9" ht="11.25" customHeight="1">
      <c r="A14" s="154" t="s">
        <v>98</v>
      </c>
      <c r="B14" s="147">
        <v>1319952</v>
      </c>
      <c r="C14" s="144">
        <v>1256237</v>
      </c>
      <c r="D14" s="146">
        <v>1249163</v>
      </c>
      <c r="E14" s="146">
        <v>1240665</v>
      </c>
      <c r="F14" s="146">
        <v>8498</v>
      </c>
      <c r="G14" s="146">
        <v>7008</v>
      </c>
      <c r="H14" s="146">
        <v>66</v>
      </c>
      <c r="I14" s="146">
        <v>63715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平成26年度末</v>
      </c>
      <c r="B18" s="149">
        <v>2405085</v>
      </c>
      <c r="C18" s="149">
        <v>2272890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132195</v>
      </c>
    </row>
    <row r="19" spans="1:9" ht="11.25" customHeight="1">
      <c r="A19" s="150" t="str">
        <f>A11</f>
        <v>　　 27</v>
      </c>
      <c r="B19" s="149">
        <v>2427184</v>
      </c>
      <c r="C19" s="149">
        <v>2293499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133685</v>
      </c>
    </row>
    <row r="20" spans="1:9" ht="11.25" customHeight="1">
      <c r="A20" s="150" t="str">
        <f>A12</f>
        <v>　　 28</v>
      </c>
      <c r="B20" s="149">
        <v>2436411</v>
      </c>
      <c r="C20" s="149">
        <v>2301241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135170</v>
      </c>
    </row>
    <row r="21" spans="1:9" ht="11.25" customHeight="1">
      <c r="A21" s="150" t="str">
        <f>A13</f>
        <v>　　 29</v>
      </c>
      <c r="B21" s="149">
        <v>2445920</v>
      </c>
      <c r="C21" s="149">
        <v>2309334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136586</v>
      </c>
    </row>
    <row r="22" spans="1:9" ht="11.25" customHeight="1">
      <c r="A22" s="148" t="str">
        <f>A14</f>
        <v>　　 30</v>
      </c>
      <c r="B22" s="147">
        <v>2453324</v>
      </c>
      <c r="C22" s="146">
        <v>2315848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137476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86</v>
      </c>
    </row>
  </sheetData>
  <mergeCells count="3">
    <mergeCell ref="C5:C6"/>
    <mergeCell ref="G5:G6"/>
    <mergeCell ref="H5:H6"/>
  </mergeCells>
  <phoneticPr fontId="1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2" width="9.875" style="139" customWidth="1"/>
    <col min="3" max="3" width="10" style="139" customWidth="1"/>
    <col min="4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93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0" t="s">
        <v>1</v>
      </c>
      <c r="B5" s="172" t="s">
        <v>2</v>
      </c>
      <c r="C5" s="211" t="s">
        <v>2</v>
      </c>
      <c r="D5" s="162" t="s">
        <v>85</v>
      </c>
      <c r="E5" s="162"/>
      <c r="F5" s="161"/>
      <c r="G5" s="212" t="s">
        <v>22</v>
      </c>
      <c r="H5" s="211" t="s">
        <v>21</v>
      </c>
      <c r="I5" s="160" t="s">
        <v>4</v>
      </c>
    </row>
    <row r="6" spans="1:9" ht="11.25" customHeight="1">
      <c r="A6" s="141"/>
      <c r="B6" s="159"/>
      <c r="C6" s="211"/>
      <c r="D6" s="171" t="s">
        <v>2</v>
      </c>
      <c r="E6" s="171" t="s">
        <v>84</v>
      </c>
      <c r="F6" s="171" t="s">
        <v>83</v>
      </c>
      <c r="G6" s="213"/>
      <c r="H6" s="211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97</v>
      </c>
      <c r="B10" s="155">
        <v>1249673</v>
      </c>
      <c r="C10" s="155">
        <v>1190510</v>
      </c>
      <c r="D10" s="155">
        <v>1183543</v>
      </c>
      <c r="E10" s="155">
        <v>1174099</v>
      </c>
      <c r="F10" s="155">
        <v>9444</v>
      </c>
      <c r="G10" s="155">
        <v>6873</v>
      </c>
      <c r="H10" s="155">
        <v>94</v>
      </c>
      <c r="I10" s="155">
        <v>59163</v>
      </c>
    </row>
    <row r="11" spans="1:9" ht="11.25" customHeight="1">
      <c r="A11" s="156" t="s">
        <v>88</v>
      </c>
      <c r="B11" s="155">
        <v>1261582</v>
      </c>
      <c r="C11" s="155">
        <v>1201637</v>
      </c>
      <c r="D11" s="155">
        <v>1194677</v>
      </c>
      <c r="E11" s="155">
        <v>1185761</v>
      </c>
      <c r="F11" s="155">
        <v>8916</v>
      </c>
      <c r="G11" s="155">
        <v>6876</v>
      </c>
      <c r="H11" s="155">
        <v>84</v>
      </c>
      <c r="I11" s="155">
        <v>59945</v>
      </c>
    </row>
    <row r="12" spans="1:9" ht="11.25" customHeight="1">
      <c r="A12" s="156" t="s">
        <v>96</v>
      </c>
      <c r="B12" s="155">
        <v>1274034</v>
      </c>
      <c r="C12" s="155">
        <v>1213309</v>
      </c>
      <c r="D12" s="155">
        <v>1206350</v>
      </c>
      <c r="E12" s="155">
        <v>1197553</v>
      </c>
      <c r="F12" s="155">
        <v>8797</v>
      </c>
      <c r="G12" s="155">
        <v>6876</v>
      </c>
      <c r="H12" s="155">
        <v>83</v>
      </c>
      <c r="I12" s="155">
        <v>60725</v>
      </c>
    </row>
    <row r="13" spans="1:9" ht="11.25" customHeight="1">
      <c r="A13" s="156" t="s">
        <v>95</v>
      </c>
      <c r="B13" s="155">
        <v>1288478</v>
      </c>
      <c r="C13" s="155">
        <v>1226689</v>
      </c>
      <c r="D13" s="155">
        <v>1219674</v>
      </c>
      <c r="E13" s="155">
        <v>1211065</v>
      </c>
      <c r="F13" s="155">
        <v>8609</v>
      </c>
      <c r="G13" s="155">
        <v>6936</v>
      </c>
      <c r="H13" s="155">
        <v>79</v>
      </c>
      <c r="I13" s="155">
        <v>61789</v>
      </c>
    </row>
    <row r="14" spans="1:9" ht="11.25" customHeight="1">
      <c r="A14" s="154" t="s">
        <v>94</v>
      </c>
      <c r="B14" s="147">
        <v>1303215</v>
      </c>
      <c r="C14" s="144">
        <v>1240353</v>
      </c>
      <c r="D14" s="146">
        <v>1233332</v>
      </c>
      <c r="E14" s="146">
        <v>1224889</v>
      </c>
      <c r="F14" s="146">
        <v>8443</v>
      </c>
      <c r="G14" s="146">
        <v>6950</v>
      </c>
      <c r="H14" s="146">
        <v>71</v>
      </c>
      <c r="I14" s="146">
        <v>62862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平成25年度末</v>
      </c>
      <c r="B18" s="149">
        <v>2397739</v>
      </c>
      <c r="C18" s="149">
        <v>2266596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131143</v>
      </c>
    </row>
    <row r="19" spans="1:9" ht="11.25" customHeight="1">
      <c r="A19" s="150" t="str">
        <f>A11</f>
        <v>　　 26</v>
      </c>
      <c r="B19" s="149">
        <v>2405085</v>
      </c>
      <c r="C19" s="149">
        <v>2272890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132195</v>
      </c>
    </row>
    <row r="20" spans="1:9" ht="11.25" customHeight="1">
      <c r="A20" s="150" t="str">
        <f>A12</f>
        <v>　　 27</v>
      </c>
      <c r="B20" s="149">
        <v>2427184</v>
      </c>
      <c r="C20" s="149">
        <v>2293499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133685</v>
      </c>
    </row>
    <row r="21" spans="1:9" ht="11.25" customHeight="1">
      <c r="A21" s="150" t="str">
        <f>A13</f>
        <v>　　 28</v>
      </c>
      <c r="B21" s="149">
        <v>2436411</v>
      </c>
      <c r="C21" s="149">
        <v>2301241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135170</v>
      </c>
    </row>
    <row r="22" spans="1:9" ht="11.25" customHeight="1">
      <c r="A22" s="148" t="str">
        <f>A14</f>
        <v>　　 29</v>
      </c>
      <c r="B22" s="147">
        <v>2445920</v>
      </c>
      <c r="C22" s="146">
        <v>2309334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136586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86</v>
      </c>
    </row>
  </sheetData>
  <mergeCells count="3">
    <mergeCell ref="C5:C6"/>
    <mergeCell ref="G5:G6"/>
    <mergeCell ref="H5:H6"/>
  </mergeCells>
  <phoneticPr fontId="1"/>
  <printOptions horizontalCentered="1" verticalCentered="1"/>
  <pageMargins left="0.75" right="0.75" top="1" bottom="1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showGridLines="0" zoomScale="125" zoomScaleNormal="125" workbookViewId="0"/>
  </sheetViews>
  <sheetFormatPr defaultColWidth="11.25" defaultRowHeight="10.5"/>
  <cols>
    <col min="1" max="1" width="11.125" style="139" customWidth="1"/>
    <col min="2" max="2" width="9.875" style="139" customWidth="1"/>
    <col min="3" max="3" width="10" style="139" customWidth="1"/>
    <col min="4" max="6" width="10.125" style="139" customWidth="1"/>
    <col min="7" max="9" width="8.625" style="139" customWidth="1"/>
    <col min="10" max="16384" width="11.25" style="139"/>
  </cols>
  <sheetData>
    <row r="1" spans="1:9" ht="13.5">
      <c r="A1" s="170" t="s">
        <v>93</v>
      </c>
      <c r="B1" s="152"/>
      <c r="C1" s="152"/>
      <c r="D1" s="152"/>
      <c r="E1" s="152"/>
      <c r="F1" s="152"/>
      <c r="G1" s="152"/>
      <c r="H1" s="152"/>
      <c r="I1" s="152"/>
    </row>
    <row r="3" spans="1:9" ht="1.5" customHeight="1"/>
    <row r="4" spans="1:9" ht="11.25" customHeight="1">
      <c r="A4" s="165"/>
      <c r="B4" s="169"/>
      <c r="C4" s="168" t="s">
        <v>0</v>
      </c>
      <c r="D4" s="167"/>
      <c r="E4" s="167"/>
      <c r="F4" s="167"/>
      <c r="G4" s="167"/>
      <c r="H4" s="166"/>
      <c r="I4" s="165"/>
    </row>
    <row r="5" spans="1:9" ht="11.25" customHeight="1">
      <c r="A5" s="160" t="s">
        <v>1</v>
      </c>
      <c r="B5" s="172" t="s">
        <v>2</v>
      </c>
      <c r="C5" s="211" t="s">
        <v>2</v>
      </c>
      <c r="D5" s="162" t="s">
        <v>85</v>
      </c>
      <c r="E5" s="162"/>
      <c r="F5" s="161"/>
      <c r="G5" s="212" t="s">
        <v>22</v>
      </c>
      <c r="H5" s="211" t="s">
        <v>21</v>
      </c>
      <c r="I5" s="160" t="s">
        <v>4</v>
      </c>
    </row>
    <row r="6" spans="1:9" ht="11.25" customHeight="1">
      <c r="A6" s="141"/>
      <c r="B6" s="159"/>
      <c r="C6" s="211"/>
      <c r="D6" s="171" t="s">
        <v>2</v>
      </c>
      <c r="E6" s="171" t="s">
        <v>84</v>
      </c>
      <c r="F6" s="171" t="s">
        <v>83</v>
      </c>
      <c r="G6" s="213"/>
      <c r="H6" s="211"/>
      <c r="I6" s="141"/>
    </row>
    <row r="7" spans="1:9" ht="6" customHeight="1">
      <c r="A7" s="157"/>
    </row>
    <row r="8" spans="1:9" ht="11.25" customHeight="1">
      <c r="A8" s="151"/>
      <c r="B8" s="153" t="s">
        <v>6</v>
      </c>
      <c r="C8" s="152"/>
      <c r="D8" s="152"/>
      <c r="E8" s="152"/>
      <c r="F8" s="152"/>
      <c r="G8" s="152"/>
      <c r="H8" s="152"/>
      <c r="I8" s="152"/>
    </row>
    <row r="9" spans="1:9" ht="6" customHeight="1">
      <c r="A9" s="151"/>
    </row>
    <row r="10" spans="1:9" ht="11.25" customHeight="1">
      <c r="A10" s="150" t="s">
        <v>92</v>
      </c>
      <c r="B10" s="155">
        <v>1237873</v>
      </c>
      <c r="C10" s="155">
        <v>1179567</v>
      </c>
      <c r="D10" s="155">
        <v>1172595</v>
      </c>
      <c r="E10" s="155">
        <v>1162942</v>
      </c>
      <c r="F10" s="155">
        <v>9653</v>
      </c>
      <c r="G10" s="155">
        <v>6875</v>
      </c>
      <c r="H10" s="155">
        <v>97</v>
      </c>
      <c r="I10" s="155">
        <v>58306</v>
      </c>
    </row>
    <row r="11" spans="1:9" ht="11.25" customHeight="1">
      <c r="A11" s="156" t="s">
        <v>91</v>
      </c>
      <c r="B11" s="155">
        <v>1249673</v>
      </c>
      <c r="C11" s="155">
        <v>1190510</v>
      </c>
      <c r="D11" s="155">
        <v>1183543</v>
      </c>
      <c r="E11" s="155">
        <v>1174099</v>
      </c>
      <c r="F11" s="155">
        <v>9444</v>
      </c>
      <c r="G11" s="155">
        <v>6873</v>
      </c>
      <c r="H11" s="155">
        <v>94</v>
      </c>
      <c r="I11" s="155">
        <v>59163</v>
      </c>
    </row>
    <row r="12" spans="1:9" ht="11.25" customHeight="1">
      <c r="A12" s="156" t="s">
        <v>81</v>
      </c>
      <c r="B12" s="155">
        <v>1261582</v>
      </c>
      <c r="C12" s="155">
        <v>1201637</v>
      </c>
      <c r="D12" s="155">
        <v>1194677</v>
      </c>
      <c r="E12" s="155">
        <v>1185761</v>
      </c>
      <c r="F12" s="155">
        <v>8916</v>
      </c>
      <c r="G12" s="155">
        <v>6876</v>
      </c>
      <c r="H12" s="155">
        <v>84</v>
      </c>
      <c r="I12" s="155">
        <v>59945</v>
      </c>
    </row>
    <row r="13" spans="1:9" ht="11.25" customHeight="1">
      <c r="A13" s="156" t="s">
        <v>87</v>
      </c>
      <c r="B13" s="155">
        <v>1274034</v>
      </c>
      <c r="C13" s="155">
        <v>1213309</v>
      </c>
      <c r="D13" s="155">
        <v>1206350</v>
      </c>
      <c r="E13" s="155">
        <v>1197553</v>
      </c>
      <c r="F13" s="155">
        <v>8797</v>
      </c>
      <c r="G13" s="155">
        <v>6876</v>
      </c>
      <c r="H13" s="155">
        <v>83</v>
      </c>
      <c r="I13" s="155">
        <v>60725</v>
      </c>
    </row>
    <row r="14" spans="1:9" ht="11.25" customHeight="1">
      <c r="A14" s="154" t="s">
        <v>90</v>
      </c>
      <c r="B14" s="147">
        <v>1288478</v>
      </c>
      <c r="C14" s="144">
        <v>1226689</v>
      </c>
      <c r="D14" s="146">
        <v>1219674</v>
      </c>
      <c r="E14" s="146">
        <v>1211065</v>
      </c>
      <c r="F14" s="146">
        <v>8609</v>
      </c>
      <c r="G14" s="146">
        <v>6936</v>
      </c>
      <c r="H14" s="146">
        <v>79</v>
      </c>
      <c r="I14" s="146">
        <v>61789</v>
      </c>
    </row>
    <row r="15" spans="1:9" ht="6" customHeight="1">
      <c r="A15" s="151"/>
    </row>
    <row r="16" spans="1:9" ht="11.25" customHeight="1">
      <c r="A16" s="151"/>
      <c r="B16" s="153" t="s">
        <v>12</v>
      </c>
      <c r="C16" s="152"/>
      <c r="D16" s="152"/>
      <c r="E16" s="152"/>
      <c r="F16" s="152"/>
      <c r="G16" s="152"/>
      <c r="H16" s="152"/>
      <c r="I16" s="152"/>
    </row>
    <row r="17" spans="1:9" ht="6" customHeight="1">
      <c r="A17" s="151"/>
    </row>
    <row r="18" spans="1:9" ht="11.25" customHeight="1">
      <c r="A18" s="150" t="str">
        <f>A10</f>
        <v xml:space="preserve"> 平成24年度末</v>
      </c>
      <c r="B18" s="149">
        <v>2390841</v>
      </c>
      <c r="C18" s="149">
        <v>2260520</v>
      </c>
      <c r="D18" s="149" t="s">
        <v>18</v>
      </c>
      <c r="E18" s="149" t="s">
        <v>18</v>
      </c>
      <c r="F18" s="149" t="s">
        <v>18</v>
      </c>
      <c r="G18" s="149" t="s">
        <v>18</v>
      </c>
      <c r="H18" s="149" t="s">
        <v>18</v>
      </c>
      <c r="I18" s="149">
        <v>130321</v>
      </c>
    </row>
    <row r="19" spans="1:9" ht="11.25" customHeight="1">
      <c r="A19" s="150" t="str">
        <f>A11</f>
        <v>　　 25</v>
      </c>
      <c r="B19" s="149">
        <v>2397739</v>
      </c>
      <c r="C19" s="149">
        <v>2266596</v>
      </c>
      <c r="D19" s="149" t="s">
        <v>18</v>
      </c>
      <c r="E19" s="149" t="s">
        <v>18</v>
      </c>
      <c r="F19" s="149" t="s">
        <v>18</v>
      </c>
      <c r="G19" s="149" t="s">
        <v>18</v>
      </c>
      <c r="H19" s="149" t="s">
        <v>18</v>
      </c>
      <c r="I19" s="149">
        <v>131143</v>
      </c>
    </row>
    <row r="20" spans="1:9" ht="11.25" customHeight="1">
      <c r="A20" s="150" t="str">
        <f>A12</f>
        <v>　　 26</v>
      </c>
      <c r="B20" s="149">
        <v>2405085</v>
      </c>
      <c r="C20" s="149">
        <v>2272890</v>
      </c>
      <c r="D20" s="149" t="s">
        <v>18</v>
      </c>
      <c r="E20" s="149" t="s">
        <v>18</v>
      </c>
      <c r="F20" s="149" t="s">
        <v>18</v>
      </c>
      <c r="G20" s="149" t="s">
        <v>18</v>
      </c>
      <c r="H20" s="149" t="s">
        <v>18</v>
      </c>
      <c r="I20" s="149">
        <v>132195</v>
      </c>
    </row>
    <row r="21" spans="1:9" ht="11.25" customHeight="1">
      <c r="A21" s="150" t="str">
        <f>A13</f>
        <v>　　 27</v>
      </c>
      <c r="B21" s="149">
        <v>2427184</v>
      </c>
      <c r="C21" s="149">
        <v>2293499</v>
      </c>
      <c r="D21" s="149" t="s">
        <v>18</v>
      </c>
      <c r="E21" s="149" t="s">
        <v>18</v>
      </c>
      <c r="F21" s="149" t="s">
        <v>18</v>
      </c>
      <c r="G21" s="149" t="s">
        <v>18</v>
      </c>
      <c r="H21" s="149" t="s">
        <v>18</v>
      </c>
      <c r="I21" s="149">
        <v>133685</v>
      </c>
    </row>
    <row r="22" spans="1:9" ht="11.25" customHeight="1">
      <c r="A22" s="148" t="str">
        <f>A14</f>
        <v>　　 28</v>
      </c>
      <c r="B22" s="147">
        <v>2436411</v>
      </c>
      <c r="C22" s="146">
        <v>2301241</v>
      </c>
      <c r="D22" s="145" t="s">
        <v>18</v>
      </c>
      <c r="E22" s="145" t="s">
        <v>18</v>
      </c>
      <c r="F22" s="145" t="s">
        <v>18</v>
      </c>
      <c r="G22" s="145" t="s">
        <v>18</v>
      </c>
      <c r="H22" s="145" t="s">
        <v>18</v>
      </c>
      <c r="I22" s="144">
        <v>135170</v>
      </c>
    </row>
    <row r="23" spans="1:9" ht="6" customHeight="1">
      <c r="A23" s="143"/>
      <c r="B23" s="142"/>
      <c r="C23" s="141"/>
      <c r="D23" s="141"/>
      <c r="E23" s="141"/>
      <c r="F23" s="141"/>
      <c r="G23" s="141"/>
      <c r="H23" s="141"/>
      <c r="I23" s="141"/>
    </row>
    <row r="24" spans="1:9" s="140" customFormat="1" ht="9.75">
      <c r="A24" s="140" t="s">
        <v>13</v>
      </c>
    </row>
    <row r="25" spans="1:9" s="140" customFormat="1" ht="9.75">
      <c r="A25" s="140" t="s">
        <v>14</v>
      </c>
    </row>
    <row r="26" spans="1:9" s="140" customFormat="1" ht="9.75">
      <c r="A26" s="140" t="s">
        <v>15</v>
      </c>
    </row>
    <row r="27" spans="1:9">
      <c r="A27" s="139" t="s">
        <v>86</v>
      </c>
    </row>
  </sheetData>
  <mergeCells count="3">
    <mergeCell ref="C5:C6"/>
    <mergeCell ref="G5:G6"/>
    <mergeCell ref="H5:H6"/>
  </mergeCells>
  <phoneticPr fontId="1"/>
  <printOptions horizontalCentered="1" verticalCentered="1"/>
  <pageMargins left="0.75" right="0.75" top="1" bottom="1" header="0.5" footer="0.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6</vt:i4>
      </vt:variant>
    </vt:vector>
  </HeadingPairs>
  <TitlesOfParts>
    <vt:vector baseType="lpstr" size="3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2025-10-06T10:18:19Z</dcterms:modified>
</cp:coreProperties>
</file>