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66925" filterPrivacy="1"/>
  <xr:revisionPtr xr6:coauthVersionLast="46" xr6:coauthVersionMax="46" documentId="13_ncr:1_{4F1A0969-4CBF-4823-B802-09D7FEDF7F3D}" revIDLastSave="0" xr10:uidLastSave="{00000000-0000-0000-0000-000000000000}"/>
  <bookViews>
    <workbookView xr2:uid="{00000000-000D-0000-FFFF-FFFF00000000}" windowHeight="13140" windowWidth="24240" xWindow="-120" yWindow="-120"/>
  </bookViews>
  <sheets>
    <sheet r:id="rId1" name="H15" sheetId="8"/>
    <sheet r:id="rId2" name="H14" sheetId="7"/>
    <sheet r:id="rId3" name="H13" sheetId="6"/>
    <sheet r:id="rId4" name="H12" sheetId="5"/>
    <sheet r:id="rId5" name="H11" sheetId="4"/>
    <sheet r:id="rId6" name="H10" sheetId="3"/>
    <sheet r:id="rId7" name="H9" sheetId="2"/>
    <sheet r:id="rId8" name="H8" sheetId="1"/>
  </sheets>
  <calcPr calcId="191029" calcMode="manual"/>
</workbook>
</file>

<file path=xl/calcChain.xml><?xml version="1.0" encoding="utf-8"?>
<calcChain xmlns="http://schemas.openxmlformats.org/spreadsheetml/2006/main">
  <c r="G48" i="1" l="1"/>
  <c r="G47" i="1"/>
  <c r="G46" i="1"/>
  <c r="G45" i="1"/>
  <c r="G43" i="1"/>
  <c r="G42" i="1"/>
  <c r="G41" i="1"/>
  <c r="G40" i="1"/>
  <c r="G39" i="1"/>
  <c r="G37" i="1"/>
  <c r="G35" i="1"/>
  <c r="G34" i="1"/>
  <c r="G33" i="1"/>
  <c r="G32" i="1"/>
  <c r="G31" i="1"/>
  <c r="G29" i="1"/>
  <c r="G28" i="1"/>
  <c r="G27" i="1"/>
  <c r="G26" i="1"/>
  <c r="G25" i="1"/>
  <c r="G23" i="1"/>
  <c r="G22" i="1"/>
  <c r="G21" i="1"/>
  <c r="G20" i="1"/>
  <c r="G19" i="1"/>
  <c r="G18" i="1"/>
  <c r="G16" i="1"/>
  <c r="G15" i="1"/>
  <c r="G14" i="1"/>
  <c r="G13" i="1"/>
  <c r="G12" i="1"/>
  <c r="G10" i="1"/>
</calcChain>
</file>

<file path=xl/sharedStrings.xml><?xml version="1.0" encoding="utf-8"?>
<sst xmlns="http://schemas.openxmlformats.org/spreadsheetml/2006/main" count="474" uniqueCount="74">
  <si>
    <t>　　本表の数字は、日本銀行調査の全国銀行銀行勘定貸出残高調査愛知県分の結果である。全国銀行とは、都市銀行、地方銀行、信託銀行、長期信用</t>
  </si>
  <si>
    <t>　銀行のことである。貸出残高は、銀行勘定貸出で、当座貸越を除く。</t>
  </si>
  <si>
    <t xml:space="preserve">  (単位　百万円）</t>
  </si>
  <si>
    <t>総額</t>
  </si>
  <si>
    <t>設備資金</t>
  </si>
  <si>
    <t>運転資金</t>
  </si>
  <si>
    <t>食料品</t>
  </si>
  <si>
    <t>繊維品</t>
  </si>
  <si>
    <t>木材・木製品</t>
  </si>
  <si>
    <t>パルプ・紙・紙加工品</t>
  </si>
  <si>
    <t>出版・印刷・同関連産業</t>
  </si>
  <si>
    <t>化学工業</t>
  </si>
  <si>
    <t>石油精製</t>
  </si>
  <si>
    <t>窯業・土石製品</t>
  </si>
  <si>
    <t>鉄鋼</t>
  </si>
  <si>
    <t>非鉄金属</t>
  </si>
  <si>
    <t>金属製品</t>
  </si>
  <si>
    <t>一般機械器具</t>
  </si>
  <si>
    <t>電気機械器具</t>
  </si>
  <si>
    <t>輸送用機械器具</t>
  </si>
  <si>
    <t>精密機械器具</t>
  </si>
  <si>
    <t>その他の製造業</t>
  </si>
  <si>
    <t xml:space="preserve">  (日本銀行名古屋支店)</t>
  </si>
  <si>
    <r>
      <t>9</t>
    </r>
    <r>
      <rPr>
        <sz val="11"/>
        <rFont val="ＭＳ 明朝"/>
        <family val="1"/>
        <charset val="128"/>
      </rPr>
      <t>－3. 全国銀行の業種別貸出残高（愛知県）</t>
    </r>
  </si>
  <si>
    <r>
      <t>平　 成 　</t>
    </r>
    <r>
      <rPr>
        <sz val="8"/>
        <rFont val="ff4550G-ﾌﾟﾚﾐｱﾑ(体験版)"/>
        <family val="3"/>
        <charset val="128"/>
      </rPr>
      <t>6</t>
    </r>
    <r>
      <rPr>
        <sz val="8"/>
        <rFont val="ＭＳ 明朝"/>
        <family val="1"/>
        <charset val="128"/>
      </rPr>
      <t xml:space="preserve"> 　年 　度 　末</t>
    </r>
  </si>
  <si>
    <r>
      <t>平　 成 　</t>
    </r>
    <r>
      <rPr>
        <sz val="8"/>
        <rFont val="ff4550G-ﾌﾟﾚﾐｱﾑ(体験版)"/>
        <family val="3"/>
        <charset val="128"/>
      </rPr>
      <t>7</t>
    </r>
    <r>
      <rPr>
        <sz val="8"/>
        <rFont val="ＭＳ 明朝"/>
        <family val="1"/>
        <charset val="128"/>
      </rPr>
      <t xml:space="preserve"> 　年 　度 　末</t>
    </r>
  </si>
  <si>
    <t xml:space="preserve">    3) 当座貸越を含み、バンクカード、ワイドカードによる貸出は「個人」に計上。　</t>
  </si>
  <si>
    <t xml:space="preserve">    2) 特別国際金融取引勘定にかかる貸出金を含まない。</t>
  </si>
  <si>
    <t xml:space="preserve">  注1) 都市銀行、地方銀行、第二地方銀行協会加盟地方銀行、信託銀行（外銀信託は除く）、長期信用銀行の愛知県内店舗の銀行勘定貸出残高である。</t>
  </si>
  <si>
    <t>海外円借款,国内店名義現地貸</t>
  </si>
  <si>
    <t>個人</t>
  </si>
  <si>
    <t>地方公共団体</t>
  </si>
  <si>
    <t>サービス業</t>
  </si>
  <si>
    <t>不動産業</t>
  </si>
  <si>
    <t>金融・保険業</t>
  </si>
  <si>
    <t>卸売・小売業,飲食店</t>
  </si>
  <si>
    <t>運輸・通信業</t>
  </si>
  <si>
    <t>電気・ガス・熱供給・水道業</t>
  </si>
  <si>
    <t>製造業</t>
  </si>
  <si>
    <t>建設業</t>
  </si>
  <si>
    <t>鉱業</t>
  </si>
  <si>
    <t>漁業</t>
  </si>
  <si>
    <t>林業</t>
  </si>
  <si>
    <t>農業</t>
  </si>
  <si>
    <t>平　 成 　8 　年 　度 　末</t>
  </si>
  <si>
    <t>平　 成 　7 　年 　度 　末</t>
  </si>
  <si>
    <t>業種別</t>
  </si>
  <si>
    <r>
      <t>9</t>
    </r>
    <r>
      <rPr>
        <sz val="11"/>
        <rFont val="ＭＳ 明朝"/>
        <family val="1"/>
        <charset val="128"/>
      </rPr>
      <t>－3. 国内銀行の業種別貸出残高（愛知県）</t>
    </r>
    <rPh sb="5" eb="7">
      <t>コクナイ</t>
    </rPh>
    <phoneticPr fontId="11"/>
  </si>
  <si>
    <t>平　 成 　9 　年 　度 　末</t>
    <phoneticPr fontId="6"/>
  </si>
  <si>
    <t>平　 成 　8 　年 　度 　末</t>
    <phoneticPr fontId="6"/>
  </si>
  <si>
    <t xml:space="preserve">    4) 製造業の内訳、運転資金については、平成10年度から廃止となった。　</t>
    <rPh sb="7" eb="10">
      <t>セイゾウギョウ</t>
    </rPh>
    <rPh sb="11" eb="13">
      <t>ウチワケ</t>
    </rPh>
    <rPh sb="14" eb="16">
      <t>ウンテン</t>
    </rPh>
    <rPh sb="16" eb="18">
      <t>シキン</t>
    </rPh>
    <rPh sb="24" eb="26">
      <t>ヘイセイ</t>
    </rPh>
    <rPh sb="28" eb="30">
      <t>ネンド</t>
    </rPh>
    <rPh sb="32" eb="34">
      <t>ハイシ</t>
    </rPh>
    <phoneticPr fontId="6"/>
  </si>
  <si>
    <t>…</t>
  </si>
  <si>
    <t>平　 成 　10 　年 　度 　末</t>
    <phoneticPr fontId="6"/>
  </si>
  <si>
    <t xml:space="preserve">  (単位　億円）</t>
    <rPh sb="6" eb="7">
      <t>オク</t>
    </rPh>
    <phoneticPr fontId="6"/>
  </si>
  <si>
    <t xml:space="preserve">    4) 製造業の内訳については、平成10年度から廃止となった。　</t>
    <rPh sb="7" eb="10">
      <t>セイゾウギョウ</t>
    </rPh>
    <rPh sb="11" eb="13">
      <t>ウチワケ</t>
    </rPh>
    <rPh sb="19" eb="21">
      <t>ヘイセイ</t>
    </rPh>
    <rPh sb="23" eb="25">
      <t>ネンド</t>
    </rPh>
    <rPh sb="27" eb="29">
      <t>ハイシ</t>
    </rPh>
    <phoneticPr fontId="6"/>
  </si>
  <si>
    <t>平成11年度末</t>
    <phoneticPr fontId="6"/>
  </si>
  <si>
    <t>平成10年度末</t>
    <phoneticPr fontId="6"/>
  </si>
  <si>
    <t>平成 9年度末</t>
    <phoneticPr fontId="6"/>
  </si>
  <si>
    <t xml:space="preserve">  注1) 都市銀行、地方銀行、第二地方銀行協会加盟地方銀行、信託銀行、長期信用銀行の愛知県内店舗の銀行勘定貸出残高である。</t>
    <phoneticPr fontId="6"/>
  </si>
  <si>
    <t>平成12年度末</t>
    <phoneticPr fontId="6"/>
  </si>
  <si>
    <t xml:space="preserve">  (日本銀行)</t>
    <phoneticPr fontId="6"/>
  </si>
  <si>
    <t xml:space="preserve">    2)　｢金融を含む法人企業｣のほか、｢個人｣、｢地方公共団体｣、｢海外円借款、国内店名義現地貸｣向けを全て含むベース。</t>
    <rPh sb="8" eb="10">
      <t>キンユウ</t>
    </rPh>
    <rPh sb="11" eb="12">
      <t>フク</t>
    </rPh>
    <rPh sb="13" eb="15">
      <t>ホウジン</t>
    </rPh>
    <rPh sb="15" eb="17">
      <t>キギョウ</t>
    </rPh>
    <rPh sb="23" eb="25">
      <t>コジン</t>
    </rPh>
    <rPh sb="28" eb="30">
      <t>チホウ</t>
    </rPh>
    <rPh sb="30" eb="32">
      <t>コウキョウ</t>
    </rPh>
    <rPh sb="32" eb="34">
      <t>ダンタイ</t>
    </rPh>
    <rPh sb="37" eb="39">
      <t>カイガイ</t>
    </rPh>
    <rPh sb="39" eb="40">
      <t>エン</t>
    </rPh>
    <rPh sb="40" eb="42">
      <t>シャッカン</t>
    </rPh>
    <rPh sb="43" eb="45">
      <t>コクナイ</t>
    </rPh>
    <rPh sb="45" eb="46">
      <t>テン</t>
    </rPh>
    <rPh sb="46" eb="48">
      <t>メイギ</t>
    </rPh>
    <rPh sb="48" eb="50">
      <t>ゲンチ</t>
    </rPh>
    <rPh sb="50" eb="51">
      <t>カ</t>
    </rPh>
    <rPh sb="52" eb="53">
      <t>ム</t>
    </rPh>
    <rPh sb="55" eb="56">
      <t>スベ</t>
    </rPh>
    <rPh sb="57" eb="58">
      <t>フク</t>
    </rPh>
    <phoneticPr fontId="6"/>
  </si>
  <si>
    <t xml:space="preserve">  注1)　愛知県内銀行銀行勘定(整理回収機構、紀伊預金管理銀行、日本継承銀行を除く)。なお、特別国際金融取引勘定にかかる貸出金を含まない。</t>
    <rPh sb="10" eb="12">
      <t>ギンコウ</t>
    </rPh>
    <rPh sb="12" eb="14">
      <t>ギンコウ</t>
    </rPh>
    <rPh sb="14" eb="16">
      <t>カンジョウ</t>
    </rPh>
    <rPh sb="17" eb="19">
      <t>セイリ</t>
    </rPh>
    <rPh sb="19" eb="21">
      <t>カイシュウ</t>
    </rPh>
    <rPh sb="21" eb="23">
      <t>キコウ</t>
    </rPh>
    <rPh sb="24" eb="26">
      <t>キイ</t>
    </rPh>
    <rPh sb="26" eb="28">
      <t>ヨキン</t>
    </rPh>
    <rPh sb="28" eb="30">
      <t>カンリ</t>
    </rPh>
    <rPh sb="30" eb="32">
      <t>ギンコウ</t>
    </rPh>
    <rPh sb="33" eb="35">
      <t>ニホン</t>
    </rPh>
    <rPh sb="35" eb="37">
      <t>ケイショウ</t>
    </rPh>
    <rPh sb="37" eb="39">
      <t>ギンコウ</t>
    </rPh>
    <rPh sb="40" eb="41">
      <t>ノゾ</t>
    </rPh>
    <phoneticPr fontId="6"/>
  </si>
  <si>
    <t>平成13年度末</t>
    <phoneticPr fontId="6"/>
  </si>
  <si>
    <t xml:space="preserve">    3)　平成14年度末は、平成14年改訂の日本標準産業分類により集計。</t>
    <rPh sb="7" eb="9">
      <t>ヘイセイ</t>
    </rPh>
    <rPh sb="11" eb="13">
      <t>ネンド</t>
    </rPh>
    <rPh sb="13" eb="14">
      <t>マツ</t>
    </rPh>
    <rPh sb="16" eb="18">
      <t>ヘイセイ</t>
    </rPh>
    <rPh sb="20" eb="21">
      <t>ネン</t>
    </rPh>
    <rPh sb="21" eb="23">
      <t>カイテイ</t>
    </rPh>
    <rPh sb="24" eb="26">
      <t>ニホン</t>
    </rPh>
    <rPh sb="26" eb="28">
      <t>ヒョウジュン</t>
    </rPh>
    <rPh sb="28" eb="30">
      <t>サンギョウ</t>
    </rPh>
    <rPh sb="30" eb="32">
      <t>ブンルイ</t>
    </rPh>
    <rPh sb="35" eb="37">
      <t>シュウケイ</t>
    </rPh>
    <phoneticPr fontId="6"/>
  </si>
  <si>
    <t>各種サービス業</t>
    <rPh sb="0" eb="2">
      <t>カクシュ</t>
    </rPh>
    <phoneticPr fontId="6"/>
  </si>
  <si>
    <t>小売業</t>
    <rPh sb="0" eb="2">
      <t>コウリ</t>
    </rPh>
    <rPh sb="2" eb="3">
      <t>ギョウ</t>
    </rPh>
    <phoneticPr fontId="6"/>
  </si>
  <si>
    <t>卸売業</t>
    <rPh sb="0" eb="2">
      <t>オロシウ</t>
    </rPh>
    <rPh sb="2" eb="3">
      <t>ギョウ</t>
    </rPh>
    <phoneticPr fontId="6"/>
  </si>
  <si>
    <t>運輸業</t>
    <rPh sb="0" eb="3">
      <t>ウンユギョウ</t>
    </rPh>
    <phoneticPr fontId="6"/>
  </si>
  <si>
    <t>情報通信業</t>
    <rPh sb="0" eb="2">
      <t>ジョウホウ</t>
    </rPh>
    <rPh sb="2" eb="5">
      <t>ツウシンギョウ</t>
    </rPh>
    <phoneticPr fontId="6"/>
  </si>
  <si>
    <t>総額</t>
    <phoneticPr fontId="6"/>
  </si>
  <si>
    <t xml:space="preserve">… </t>
    <phoneticPr fontId="6"/>
  </si>
  <si>
    <t>平成14年度末</t>
    <phoneticPr fontId="6"/>
  </si>
  <si>
    <t>業種別</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</si>
</sst>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 ##0"/>
    <numFmt numFmtId="177" formatCode="###\ ###\ ##0&quot; &quot;"/>
    <numFmt numFmtId="178" formatCode="#,##0;&quot;△&quot;#,##0;&quot;－&quot;"/>
  </numFmts>
  <fonts count="13">
    <font>
      <sz val="11"/>
      <name val="明朝"/>
      <family val="3"/>
      <charset val="128"/>
    </font>
    <font>
      <sz val="6"/>
      <name val="明朝"/>
      <family val="3"/>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ff4550G-ﾌﾟﾚﾐｱﾑ(体験版)"/>
      <family val="3"/>
      <charset val="128"/>
    </font>
    <font>
      <sz val="8"/>
      <name val="ＭＳ ゴシック"/>
      <family val="3"/>
      <charset val="128"/>
    </font>
    <font>
      <sz val="8"/>
      <name val="ＭＳ Ｐ明朝"/>
      <family val="1"/>
      <charset val="128"/>
    </font>
    <font>
      <sz val="11"/>
      <name val="明朝"/>
      <family val="3"/>
      <charset val="128"/>
    </font>
    <font>
      <sz val="8"/>
      <name val="ＭＳ Ｐゴシック"/>
      <family val="3"/>
      <charset val="128"/>
    </font>
    <font>
      <sz val="6"/>
      <name val="ＭＳ Ｐ明朝"/>
      <family val="1"/>
      <charset val="128"/>
    </font>
    <font>
      <sz val="9"/>
      <name val="ＭＳ 明朝"/>
      <family val="1"/>
      <charset val="128"/>
    </font>
  </fonts>
  <fills count="2">
    <fill>
      <patternFill patternType="none"/>
    </fill>
    <fill>
      <patternFill patternType="gray125"/>
    </fill>
  </fills>
  <borders count="20">
    <border>
      <left/>
      <right/>
      <top/>
      <bottom/>
      <diagonal/>
    </border>
    <border>
      <left/>
      <right/>
      <top style="hair">
        <color indexed="64"/>
      </top>
      <bottom style="hair">
        <color indexed="64"/>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s>
  <cellStyleXfs count="4">
    <xf numFmtId="0" fontId="0" fillId="0" borderId="0"/>
    <xf numFmtId="38" fontId="12" fillId="0" borderId="0" applyFont="0" applyFill="0" applyBorder="0" applyAlignment="0" applyProtection="0"/>
    <xf numFmtId="0" fontId="9" fillId="0" borderId="0"/>
    <xf numFmtId="178" fontId="12" fillId="0" borderId="0">
      <alignment vertical="center"/>
    </xf>
  </cellStyleXfs>
  <cellXfs count="105">
    <xf numFmtId="0" fontId="0" fillId="0" borderId="0" xfId="0"/>
    <xf numFmtId="0" fontId="3" fillId="0" borderId="0" xfId="0" applyFont="1" applyBorder="1" applyAlignment="1">
      <alignment horizontal="centerContinuous"/>
    </xf>
    <xf numFmtId="0" fontId="0" fillId="0" borderId="0" xfId="0" applyAlignment="1">
      <alignment horizontal="centerContinuous"/>
    </xf>
    <xf numFmtId="0" fontId="2" fillId="0" borderId="0" xfId="0" applyFont="1" applyBorder="1" applyAlignment="1">
      <alignment horizontal="centerContinuous"/>
    </xf>
    <xf numFmtId="0" fontId="4" fillId="0" borderId="0" xfId="0" applyFont="1" applyBorder="1" applyAlignment="1">
      <alignment horizontal="centerContinuous"/>
    </xf>
    <xf numFmtId="0" fontId="4" fillId="0" borderId="0" xfId="0" applyFont="1" applyBorder="1"/>
    <xf numFmtId="0" fontId="5" fillId="0" borderId="0" xfId="0" quotePrefix="1" applyFont="1" applyBorder="1" applyAlignment="1">
      <alignment horizontal="left"/>
    </xf>
    <xf numFmtId="0" fontId="4" fillId="0" borderId="1" xfId="0" applyFont="1" applyBorder="1"/>
    <xf numFmtId="0" fontId="4" fillId="0" borderId="2" xfId="0" applyFont="1" applyBorder="1"/>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3" xfId="0" applyFont="1" applyBorder="1" applyAlignment="1">
      <alignment horizontal="centerContinuous"/>
    </xf>
    <xf numFmtId="0" fontId="4" fillId="0" borderId="3" xfId="0" applyFont="1" applyBorder="1" applyAlignment="1"/>
    <xf numFmtId="0" fontId="4" fillId="0" borderId="3" xfId="0" quotePrefix="1" applyFont="1" applyBorder="1" applyAlignment="1">
      <alignment horizontal="left"/>
    </xf>
    <xf numFmtId="0" fontId="4" fillId="0" borderId="4" xfId="0" quotePrefix="1" applyFont="1" applyBorder="1" applyAlignment="1"/>
    <xf numFmtId="0" fontId="4" fillId="0" borderId="4" xfId="0" applyFont="1" applyBorder="1" applyAlignment="1">
      <alignment horizontal="distributed" justifyLastLine="1"/>
    </xf>
    <xf numFmtId="0" fontId="4" fillId="0" borderId="0"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0" xfId="0" applyFont="1" applyBorder="1" applyAlignment="1">
      <alignment horizontal="distributed" vertical="center"/>
    </xf>
    <xf numFmtId="0" fontId="4" fillId="0" borderId="2" xfId="0" applyFont="1" applyBorder="1" applyAlignment="1">
      <alignment horizontal="distributed" vertical="center"/>
    </xf>
    <xf numFmtId="176" fontId="7" fillId="0" borderId="0" xfId="0" applyNumberFormat="1" applyFont="1" applyBorder="1"/>
    <xf numFmtId="176" fontId="6" fillId="0" borderId="0" xfId="0" applyNumberFormat="1" applyFont="1" applyBorder="1"/>
    <xf numFmtId="0" fontId="4" fillId="0" borderId="0" xfId="0" quotePrefix="1" applyFont="1" applyBorder="1" applyAlignment="1">
      <alignment horizontal="distributed" vertical="center"/>
    </xf>
    <xf numFmtId="0" fontId="4" fillId="0" borderId="2" xfId="0" quotePrefix="1" applyFont="1" applyBorder="1" applyAlignment="1">
      <alignment horizontal="distributed" vertical="center"/>
    </xf>
    <xf numFmtId="176" fontId="8" fillId="0" borderId="0" xfId="0" applyNumberFormat="1" applyFont="1" applyBorder="1"/>
    <xf numFmtId="0" fontId="4" fillId="0" borderId="3" xfId="0" applyFont="1" applyBorder="1"/>
    <xf numFmtId="0" fontId="4" fillId="0" borderId="4" xfId="0" applyFont="1" applyBorder="1"/>
    <xf numFmtId="0" fontId="4" fillId="0" borderId="0" xfId="0" applyFont="1" applyBorder="1" applyAlignment="1">
      <alignment horizontal="left"/>
    </xf>
    <xf numFmtId="0" fontId="4" fillId="0" borderId="0" xfId="2" applyFont="1"/>
    <xf numFmtId="0" fontId="9" fillId="0" borderId="0" xfId="2"/>
    <xf numFmtId="0" fontId="4" fillId="0" borderId="0" xfId="2" applyFont="1" applyAlignment="1">
      <alignment horizontal="left"/>
    </xf>
    <xf numFmtId="0" fontId="5" fillId="0" borderId="0" xfId="2" applyFont="1"/>
    <xf numFmtId="0" fontId="4" fillId="0" borderId="3" xfId="2" applyFont="1" applyBorder="1"/>
    <xf numFmtId="0" fontId="4" fillId="0" borderId="4" xfId="2" applyFont="1" applyBorder="1"/>
    <xf numFmtId="176" fontId="8" fillId="0" borderId="0" xfId="2" applyNumberFormat="1" applyFont="1"/>
    <xf numFmtId="0" fontId="4" fillId="0" borderId="2" xfId="2" applyFont="1" applyBorder="1"/>
    <xf numFmtId="0" fontId="4" fillId="0" borderId="0" xfId="2" applyFont="1" applyAlignment="1">
      <alignment horizontal="distributed" vertical="center"/>
    </xf>
    <xf numFmtId="0" fontId="4" fillId="0" borderId="0" xfId="2" applyFont="1" applyAlignment="1">
      <alignment vertical="center"/>
    </xf>
    <xf numFmtId="0" fontId="4" fillId="0" borderId="2" xfId="2" quotePrefix="1" applyFont="1" applyBorder="1" applyAlignment="1">
      <alignment horizontal="distributed" vertical="center"/>
    </xf>
    <xf numFmtId="0" fontId="4" fillId="0" borderId="0" xfId="2" quotePrefix="1" applyFont="1" applyAlignment="1">
      <alignment horizontal="distributed" vertical="center"/>
    </xf>
    <xf numFmtId="0" fontId="4" fillId="0" borderId="2" xfId="2" applyFont="1" applyBorder="1" applyAlignment="1">
      <alignment horizontal="distributed" vertical="center"/>
    </xf>
    <xf numFmtId="0" fontId="8" fillId="0" borderId="0" xfId="2" applyFont="1"/>
    <xf numFmtId="176" fontId="6" fillId="0" borderId="0" xfId="2" applyNumberFormat="1" applyFont="1"/>
    <xf numFmtId="176" fontId="10" fillId="0" borderId="0" xfId="2" applyNumberFormat="1" applyFont="1"/>
    <xf numFmtId="0" fontId="4" fillId="0" borderId="5" xfId="2" applyFont="1" applyBorder="1" applyAlignment="1">
      <alignment horizontal="distributed" vertical="center" justifyLastLine="1"/>
    </xf>
    <xf numFmtId="0" fontId="4" fillId="0" borderId="4" xfId="2" applyFont="1" applyBorder="1" applyAlignment="1">
      <alignment horizontal="distributed" vertical="center" justifyLastLine="1"/>
    </xf>
    <xf numFmtId="0" fontId="4" fillId="0" borderId="3" xfId="2" applyFont="1" applyBorder="1" applyAlignment="1">
      <alignment horizontal="centerContinuous"/>
    </xf>
    <xf numFmtId="0" fontId="4" fillId="0" borderId="3" xfId="2" applyFont="1" applyBorder="1" applyAlignment="1">
      <alignment horizontal="centerContinuous" vertical="center"/>
    </xf>
    <xf numFmtId="0" fontId="4" fillId="0" borderId="4" xfId="2" applyFont="1" applyBorder="1" applyAlignment="1">
      <alignment horizontal="centerContinuous" vertical="center"/>
    </xf>
    <xf numFmtId="0" fontId="4" fillId="0" borderId="6" xfId="2" applyFont="1" applyBorder="1" applyAlignment="1">
      <alignment horizontal="distributed" vertical="center" justifyLastLine="1"/>
    </xf>
    <xf numFmtId="0" fontId="4" fillId="0" borderId="1" xfId="2" applyFont="1" applyBorder="1"/>
    <xf numFmtId="0" fontId="4" fillId="0" borderId="0" xfId="2" applyFont="1" applyAlignment="1">
      <alignment horizontal="centerContinuous"/>
    </xf>
    <xf numFmtId="0" fontId="2" fillId="0" borderId="0" xfId="2" applyFont="1" applyAlignment="1">
      <alignment horizontal="centerContinuous"/>
    </xf>
    <xf numFmtId="0" fontId="9" fillId="0" borderId="0" xfId="2" applyAlignment="1">
      <alignment horizontal="centerContinuous"/>
    </xf>
    <xf numFmtId="0" fontId="3" fillId="0" borderId="0" xfId="2" applyFont="1" applyAlignment="1">
      <alignment horizontal="centerContinuous"/>
    </xf>
    <xf numFmtId="0" fontId="4" fillId="0" borderId="7" xfId="2" applyFont="1" applyBorder="1"/>
    <xf numFmtId="0" fontId="4" fillId="0" borderId="8" xfId="2" applyFont="1" applyBorder="1"/>
    <xf numFmtId="0" fontId="4" fillId="0" borderId="9" xfId="2" applyFont="1" applyBorder="1"/>
    <xf numFmtId="176" fontId="8" fillId="0" borderId="0" xfId="2" applyNumberFormat="1" applyFont="1" applyProtection="1">
      <protection locked="0"/>
    </xf>
    <xf numFmtId="0" fontId="4" fillId="0" borderId="10" xfId="2" applyFont="1" applyBorder="1"/>
    <xf numFmtId="0" fontId="4" fillId="0" borderId="10" xfId="2" quotePrefix="1" applyFont="1" applyBorder="1" applyAlignment="1">
      <alignment horizontal="distributed" vertical="center"/>
    </xf>
    <xf numFmtId="0" fontId="4" fillId="0" borderId="10" xfId="2" applyFont="1" applyBorder="1" applyAlignment="1">
      <alignment horizontal="distributed" vertical="center"/>
    </xf>
    <xf numFmtId="176" fontId="6" fillId="0" borderId="0" xfId="2" applyNumberFormat="1" applyFont="1" applyProtection="1">
      <protection locked="0"/>
    </xf>
    <xf numFmtId="176" fontId="10" fillId="0" borderId="0" xfId="2" applyNumberFormat="1" applyFont="1" applyProtection="1">
      <protection locked="0"/>
    </xf>
    <xf numFmtId="0" fontId="4" fillId="0" borderId="11" xfId="2" applyFont="1" applyBorder="1" applyAlignment="1">
      <alignment horizontal="distributed" vertical="center"/>
    </xf>
    <xf numFmtId="0" fontId="4" fillId="0" borderId="12" xfId="2" applyFont="1" applyBorder="1" applyAlignment="1">
      <alignment horizontal="distributed" vertical="center"/>
    </xf>
    <xf numFmtId="0" fontId="4" fillId="0" borderId="12" xfId="2" applyFont="1" applyBorder="1"/>
    <xf numFmtId="0" fontId="4" fillId="0" borderId="13" xfId="2" applyFont="1" applyBorder="1" applyAlignment="1">
      <alignment horizontal="distributed" vertical="center" justifyLastLine="1"/>
    </xf>
    <xf numFmtId="0" fontId="4" fillId="0" borderId="14" xfId="2" applyFont="1" applyBorder="1" applyAlignment="1">
      <alignment horizontal="distributed" vertical="center" justifyLastLine="1"/>
    </xf>
    <xf numFmtId="0" fontId="4" fillId="0" borderId="7" xfId="2" applyFont="1" applyBorder="1" applyAlignment="1">
      <alignment horizontal="distributed" vertical="center" justifyLastLine="1"/>
    </xf>
    <xf numFmtId="0" fontId="4" fillId="0" borderId="13" xfId="2" applyFont="1" applyBorder="1" applyAlignment="1">
      <alignment horizontal="centerContinuous"/>
    </xf>
    <xf numFmtId="0" fontId="4" fillId="0" borderId="14" xfId="2" applyFont="1" applyBorder="1" applyAlignment="1">
      <alignment horizontal="centerContinuous"/>
    </xf>
    <xf numFmtId="0" fontId="4" fillId="0" borderId="14" xfId="2" applyFont="1" applyBorder="1" applyAlignment="1">
      <alignment horizontal="centerContinuous" vertical="center"/>
    </xf>
    <xf numFmtId="0" fontId="4" fillId="0" borderId="12" xfId="2" applyFont="1" applyBorder="1" applyAlignment="1">
      <alignment horizontal="distributed" vertical="center" justifyLastLine="1"/>
    </xf>
    <xf numFmtId="176" fontId="4" fillId="0" borderId="0" xfId="2" applyNumberFormat="1" applyFont="1"/>
    <xf numFmtId="176" fontId="8" fillId="0" borderId="0" xfId="2" applyNumberFormat="1" applyFont="1" applyAlignment="1">
      <alignment horizontal="right"/>
    </xf>
    <xf numFmtId="0" fontId="8" fillId="0" borderId="0" xfId="2" applyFont="1" applyProtection="1">
      <protection locked="0"/>
    </xf>
    <xf numFmtId="176" fontId="10" fillId="0" borderId="0" xfId="2" applyNumberFormat="1" applyFont="1" applyAlignment="1">
      <alignment horizontal="right"/>
    </xf>
    <xf numFmtId="176" fontId="8" fillId="0" borderId="0" xfId="2" applyNumberFormat="1" applyFont="1" applyAlignment="1" applyProtection="1">
      <alignment horizontal="right"/>
      <protection locked="0"/>
    </xf>
    <xf numFmtId="176" fontId="6" fillId="0" borderId="0" xfId="2" applyNumberFormat="1" applyFont="1" applyAlignment="1" applyProtection="1">
      <alignment horizontal="right"/>
      <protection locked="0"/>
    </xf>
    <xf numFmtId="176" fontId="6" fillId="0" borderId="0" xfId="2" applyNumberFormat="1" applyFont="1" applyAlignment="1">
      <alignment horizontal="right"/>
    </xf>
    <xf numFmtId="176" fontId="10" fillId="0" borderId="0" xfId="2" applyNumberFormat="1" applyFont="1" applyAlignment="1">
      <alignment horizontal="right" vertical="center"/>
    </xf>
    <xf numFmtId="176" fontId="10" fillId="0" borderId="0" xfId="2" applyNumberFormat="1" applyFont="1" applyAlignment="1">
      <alignment vertical="center"/>
    </xf>
    <xf numFmtId="0" fontId="7" fillId="0" borderId="0" xfId="2" applyFont="1" applyAlignment="1">
      <alignment horizontal="distributed" vertical="center"/>
    </xf>
    <xf numFmtId="0" fontId="4" fillId="0" borderId="15" xfId="2" applyFont="1" applyBorder="1"/>
    <xf numFmtId="177" fontId="8" fillId="0" borderId="0" xfId="2" applyNumberFormat="1" applyFont="1" applyAlignment="1">
      <alignment horizontal="right" vertical="center"/>
    </xf>
    <xf numFmtId="0" fontId="4" fillId="0" borderId="0" xfId="2" applyFont="1" applyAlignment="1">
      <alignment horizontal="distributed"/>
    </xf>
    <xf numFmtId="0" fontId="4" fillId="0" borderId="15" xfId="2" applyFont="1" applyBorder="1" applyAlignment="1">
      <alignment vertical="center"/>
    </xf>
    <xf numFmtId="177" fontId="10" fillId="0" borderId="0" xfId="2" applyNumberFormat="1" applyFont="1" applyAlignment="1">
      <alignment horizontal="right" vertical="center"/>
    </xf>
    <xf numFmtId="0" fontId="4" fillId="0" borderId="16" xfId="2" applyFont="1" applyBorder="1"/>
    <xf numFmtId="0" fontId="4" fillId="0" borderId="8" xfId="2" applyFont="1" applyBorder="1" applyAlignment="1">
      <alignment vertical="center"/>
    </xf>
    <xf numFmtId="0" fontId="4" fillId="0" borderId="7" xfId="2" applyFont="1" applyBorder="1" applyAlignment="1">
      <alignment vertical="center"/>
    </xf>
    <xf numFmtId="0" fontId="4" fillId="0" borderId="16" xfId="2" applyFont="1" applyBorder="1" applyAlignment="1">
      <alignment vertical="center"/>
    </xf>
    <xf numFmtId="0" fontId="4" fillId="0" borderId="12" xfId="2" applyFont="1" applyBorder="1" applyAlignment="1">
      <alignment vertical="center"/>
    </xf>
    <xf numFmtId="0" fontId="4" fillId="0" borderId="13" xfId="2" applyFont="1" applyBorder="1" applyAlignment="1">
      <alignment horizontal="distributed" vertical="center" justifyLastLine="1"/>
    </xf>
    <xf numFmtId="0" fontId="9" fillId="0" borderId="17" xfId="2" applyBorder="1" applyAlignment="1">
      <alignment horizontal="distributed" justifyLastLine="1"/>
    </xf>
    <xf numFmtId="0" fontId="4" fillId="0" borderId="12" xfId="2" applyFont="1" applyBorder="1" applyAlignment="1">
      <alignment horizontal="distributed" vertical="center"/>
    </xf>
    <xf numFmtId="0" fontId="4" fillId="0" borderId="7" xfId="2" applyFont="1" applyBorder="1" applyAlignment="1">
      <alignment horizontal="distributed" vertical="center"/>
    </xf>
    <xf numFmtId="0" fontId="9" fillId="0" borderId="18" xfId="2" applyBorder="1" applyAlignment="1">
      <alignment horizontal="distributed" justifyLastLine="1"/>
    </xf>
    <xf numFmtId="0" fontId="7" fillId="0" borderId="0" xfId="2" applyFont="1" applyAlignment="1">
      <alignment horizontal="distributed" vertical="center"/>
    </xf>
    <xf numFmtId="0" fontId="4" fillId="0" borderId="0" xfId="2" applyFont="1" applyAlignment="1">
      <alignment horizontal="distributed" vertical="center"/>
    </xf>
    <xf numFmtId="0" fontId="7" fillId="0" borderId="0" xfId="2" applyFont="1" applyAlignment="1">
      <alignment horizontal="distributed"/>
    </xf>
    <xf numFmtId="0" fontId="9" fillId="0" borderId="18" xfId="2" applyBorder="1" applyAlignment="1">
      <alignment horizontal="distributed" vertical="center" justifyLastLine="1"/>
    </xf>
    <xf numFmtId="0" fontId="4" fillId="0" borderId="19" xfId="2" applyFont="1" applyBorder="1" applyAlignment="1">
      <alignment horizontal="distributed" vertical="center"/>
    </xf>
    <xf numFmtId="0" fontId="4" fillId="0" borderId="3" xfId="2" applyFont="1" applyBorder="1" applyAlignment="1">
      <alignment horizontal="distributed" vertical="center"/>
    </xf>
  </cellXfs>
  <cellStyles count="4">
    <cellStyle name="桁区切り 2" xfId="1" xr:uid="{00000000-0005-0000-0000-000000000000}"/>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137160</xdr:colOff>
      <xdr:row>19</xdr:row>
      <xdr:rowOff>15240</xdr:rowOff>
    </xdr:from>
    <xdr:to>
      <xdr:col>3</xdr:col>
      <xdr:colOff>53340</xdr:colOff>
      <xdr:row>20</xdr:row>
      <xdr:rowOff>22860</xdr:rowOff>
    </xdr:to>
    <xdr:sp macro="" textlink="">
      <xdr:nvSpPr>
        <xdr:cNvPr id="2" name="テキスト 14">
          <a:extLst>
            <a:ext uri="{FF2B5EF4-FFF2-40B4-BE49-F238E27FC236}">
              <a16:creationId xmlns:a16="http://schemas.microsoft.com/office/drawing/2014/main" id="{6B2C528F-47DA-417D-9D80-9053ECE42E49}"/>
            </a:ext>
          </a:extLst>
        </xdr:cNvPr>
        <xdr:cNvSpPr txBox="1">
          <a:spLocks noChangeArrowheads="1"/>
        </xdr:cNvSpPr>
      </xdr:nvSpPr>
      <xdr:spPr bwMode="auto">
        <a:xfrm>
          <a:off x="137160" y="2743200"/>
          <a:ext cx="222504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10</xdr:col>
      <xdr:colOff>0</xdr:colOff>
      <xdr:row>19</xdr:row>
      <xdr:rowOff>15240</xdr:rowOff>
    </xdr:from>
    <xdr:to>
      <xdr:col>10</xdr:col>
      <xdr:colOff>53340</xdr:colOff>
      <xdr:row>20</xdr:row>
      <xdr:rowOff>22860</xdr:rowOff>
    </xdr:to>
    <xdr:sp macro="" textlink="">
      <xdr:nvSpPr>
        <xdr:cNvPr id="3" name="テキスト 14">
          <a:extLst>
            <a:ext uri="{FF2B5EF4-FFF2-40B4-BE49-F238E27FC236}">
              <a16:creationId xmlns:a16="http://schemas.microsoft.com/office/drawing/2014/main" id="{FEDC90D9-FC34-43CE-B871-3F25E719FE1E}"/>
            </a:ext>
          </a:extLst>
        </xdr:cNvPr>
        <xdr:cNvSpPr txBox="1">
          <a:spLocks noChangeArrowheads="1"/>
        </xdr:cNvSpPr>
      </xdr:nvSpPr>
      <xdr:spPr bwMode="auto">
        <a:xfrm>
          <a:off x="7696200" y="2743200"/>
          <a:ext cx="5334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139065</xdr:colOff>
      <xdr:row>19</xdr:row>
      <xdr:rowOff>15240</xdr:rowOff>
    </xdr:from>
    <xdr:to>
      <xdr:col>3</xdr:col>
      <xdr:colOff>53319</xdr:colOff>
      <xdr:row>20</xdr:row>
      <xdr:rowOff>22860</xdr:rowOff>
    </xdr:to>
    <xdr:sp macro="" textlink="">
      <xdr:nvSpPr>
        <xdr:cNvPr id="2" name="テキスト 14">
          <a:extLst>
            <a:ext uri="{FF2B5EF4-FFF2-40B4-BE49-F238E27FC236}">
              <a16:creationId xmlns:a16="http://schemas.microsoft.com/office/drawing/2014/main" id="{CE657791-937C-49F9-8B50-6D616445ACB1}"/>
            </a:ext>
          </a:extLst>
        </xdr:cNvPr>
        <xdr:cNvSpPr txBox="1">
          <a:spLocks noChangeArrowheads="1"/>
        </xdr:cNvSpPr>
      </xdr:nvSpPr>
      <xdr:spPr bwMode="auto">
        <a:xfrm>
          <a:off x="129540" y="3200400"/>
          <a:ext cx="223266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139065</xdr:colOff>
      <xdr:row>19</xdr:row>
      <xdr:rowOff>15240</xdr:rowOff>
    </xdr:from>
    <xdr:to>
      <xdr:col>3</xdr:col>
      <xdr:colOff>53319</xdr:colOff>
      <xdr:row>20</xdr:row>
      <xdr:rowOff>22860</xdr:rowOff>
    </xdr:to>
    <xdr:sp macro="" textlink="">
      <xdr:nvSpPr>
        <xdr:cNvPr id="2" name="テキスト 14">
          <a:extLst>
            <a:ext uri="{FF2B5EF4-FFF2-40B4-BE49-F238E27FC236}">
              <a16:creationId xmlns:a16="http://schemas.microsoft.com/office/drawing/2014/main" id="{3A148FC9-0BB3-4A48-ADB2-1A578F5DEA45}"/>
            </a:ext>
          </a:extLst>
        </xdr:cNvPr>
        <xdr:cNvSpPr txBox="1">
          <a:spLocks noChangeArrowheads="1"/>
        </xdr:cNvSpPr>
      </xdr:nvSpPr>
      <xdr:spPr bwMode="auto">
        <a:xfrm>
          <a:off x="129540" y="3200400"/>
          <a:ext cx="223266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139065</xdr:colOff>
      <xdr:row>40</xdr:row>
      <xdr:rowOff>22860</xdr:rowOff>
    </xdr:from>
    <xdr:to>
      <xdr:col>3</xdr:col>
      <xdr:colOff>53319</xdr:colOff>
      <xdr:row>41</xdr:row>
      <xdr:rowOff>22860</xdr:rowOff>
    </xdr:to>
    <xdr:sp macro="" textlink="">
      <xdr:nvSpPr>
        <xdr:cNvPr id="2" name="テキスト 14">
          <a:extLst>
            <a:ext uri="{FF2B5EF4-FFF2-40B4-BE49-F238E27FC236}">
              <a16:creationId xmlns:a16="http://schemas.microsoft.com/office/drawing/2014/main" id="{3B3A4025-C53D-4467-A946-47C623D7E56D}"/>
            </a:ext>
          </a:extLst>
        </xdr:cNvPr>
        <xdr:cNvSpPr txBox="1">
          <a:spLocks noChangeArrowheads="1"/>
        </xdr:cNvSpPr>
      </xdr:nvSpPr>
      <xdr:spPr bwMode="auto">
        <a:xfrm>
          <a:off x="129540" y="6728460"/>
          <a:ext cx="2232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139065</xdr:colOff>
      <xdr:row>40</xdr:row>
      <xdr:rowOff>22860</xdr:rowOff>
    </xdr:from>
    <xdr:to>
      <xdr:col>3</xdr:col>
      <xdr:colOff>53319</xdr:colOff>
      <xdr:row>41</xdr:row>
      <xdr:rowOff>22860</xdr:rowOff>
    </xdr:to>
    <xdr:sp macro="" textlink="">
      <xdr:nvSpPr>
        <xdr:cNvPr id="2" name="テキスト 14">
          <a:extLst>
            <a:ext uri="{FF2B5EF4-FFF2-40B4-BE49-F238E27FC236}">
              <a16:creationId xmlns:a16="http://schemas.microsoft.com/office/drawing/2014/main" id="{06722BA2-4509-47D8-889D-D79E5DA9DF5F}"/>
            </a:ext>
          </a:extLst>
        </xdr:cNvPr>
        <xdr:cNvSpPr txBox="1">
          <a:spLocks noChangeArrowheads="1"/>
        </xdr:cNvSpPr>
      </xdr:nvSpPr>
      <xdr:spPr bwMode="auto">
        <a:xfrm>
          <a:off x="129540" y="6728460"/>
          <a:ext cx="2232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139065</xdr:colOff>
      <xdr:row>40</xdr:row>
      <xdr:rowOff>24765</xdr:rowOff>
    </xdr:from>
    <xdr:to>
      <xdr:col>3</xdr:col>
      <xdr:colOff>53319</xdr:colOff>
      <xdr:row>41</xdr:row>
      <xdr:rowOff>23132</xdr:rowOff>
    </xdr:to>
    <xdr:sp macro="" textlink="">
      <xdr:nvSpPr>
        <xdr:cNvPr id="2" name="テキスト 14">
          <a:extLst>
            <a:ext uri="{FF2B5EF4-FFF2-40B4-BE49-F238E27FC236}">
              <a16:creationId xmlns:a16="http://schemas.microsoft.com/office/drawing/2014/main" id="{E105E714-91A8-4015-BE68-D50E6E4F2E17}"/>
            </a:ext>
          </a:extLst>
        </xdr:cNvPr>
        <xdr:cNvSpPr txBox="1">
          <a:spLocks noChangeArrowheads="1"/>
        </xdr:cNvSpPr>
      </xdr:nvSpPr>
      <xdr:spPr bwMode="auto">
        <a:xfrm>
          <a:off x="129540" y="6720840"/>
          <a:ext cx="223266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139065</xdr:colOff>
      <xdr:row>40</xdr:row>
      <xdr:rowOff>24765</xdr:rowOff>
    </xdr:from>
    <xdr:to>
      <xdr:col>3</xdr:col>
      <xdr:colOff>53319</xdr:colOff>
      <xdr:row>41</xdr:row>
      <xdr:rowOff>23132</xdr:rowOff>
    </xdr:to>
    <xdr:sp macro="" textlink="">
      <xdr:nvSpPr>
        <xdr:cNvPr id="2" name="テキスト 14">
          <a:extLst>
            <a:ext uri="{FF2B5EF4-FFF2-40B4-BE49-F238E27FC236}">
              <a16:creationId xmlns:a16="http://schemas.microsoft.com/office/drawing/2014/main" id="{7947AFA9-B010-432C-8ADA-286B48D4F7AF}"/>
            </a:ext>
          </a:extLst>
        </xdr:cNvPr>
        <xdr:cNvSpPr txBox="1">
          <a:spLocks noChangeArrowheads="1"/>
        </xdr:cNvSpPr>
      </xdr:nvSpPr>
      <xdr:spPr bwMode="auto">
        <a:xfrm>
          <a:off x="129540" y="6720840"/>
          <a:ext cx="223266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9</xdr:row>
      <xdr:rowOff>0</xdr:rowOff>
    </xdr:from>
    <xdr:to>
      <xdr:col>2</xdr:col>
      <xdr:colOff>0</xdr:colOff>
      <xdr:row>10</xdr:row>
      <xdr:rowOff>0</xdr:rowOff>
    </xdr:to>
    <xdr:sp macro="" textlink="">
      <xdr:nvSpPr>
        <xdr:cNvPr id="1025" name="テキスト 1">
          <a:extLst>
            <a:ext uri="{FF2B5EF4-FFF2-40B4-BE49-F238E27FC236}">
              <a16:creationId xmlns:a16="http://schemas.microsoft.com/office/drawing/2014/main" id="{622321B3-F301-47A5-A53A-99A9A620617E}"/>
            </a:ext>
          </a:extLst>
        </xdr:cNvPr>
        <xdr:cNvSpPr txBox="1">
          <a:spLocks noChangeArrowheads="1"/>
        </xdr:cNvSpPr>
      </xdr:nvSpPr>
      <xdr:spPr bwMode="auto">
        <a:xfrm>
          <a:off x="0" y="952500"/>
          <a:ext cx="15468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総額</a:t>
          </a:r>
        </a:p>
      </xdr:txBody>
    </xdr:sp>
    <xdr:clientData/>
  </xdr:twoCellAnchor>
  <xdr:twoCellAnchor>
    <xdr:from>
      <xdr:col>0</xdr:col>
      <xdr:colOff>0</xdr:colOff>
      <xdr:row>11</xdr:row>
      <xdr:rowOff>0</xdr:rowOff>
    </xdr:from>
    <xdr:to>
      <xdr:col>2</xdr:col>
      <xdr:colOff>0</xdr:colOff>
      <xdr:row>12</xdr:row>
      <xdr:rowOff>0</xdr:rowOff>
    </xdr:to>
    <xdr:sp macro="" textlink="">
      <xdr:nvSpPr>
        <xdr:cNvPr id="1026" name="テキスト 2">
          <a:extLst>
            <a:ext uri="{FF2B5EF4-FFF2-40B4-BE49-F238E27FC236}">
              <a16:creationId xmlns:a16="http://schemas.microsoft.com/office/drawing/2014/main" id="{4A412BCC-3A62-4FB0-933F-5BA0F1D335E3}"/>
            </a:ext>
          </a:extLst>
        </xdr:cNvPr>
        <xdr:cNvSpPr txBox="1">
          <a:spLocks noChangeArrowheads="1"/>
        </xdr:cNvSpPr>
      </xdr:nvSpPr>
      <xdr:spPr bwMode="auto">
        <a:xfrm>
          <a:off x="0" y="1158240"/>
          <a:ext cx="1546860" cy="121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農業</a:t>
          </a:r>
        </a:p>
      </xdr:txBody>
    </xdr:sp>
    <xdr:clientData/>
  </xdr:twoCellAnchor>
  <xdr:twoCellAnchor>
    <xdr:from>
      <xdr:col>0</xdr:col>
      <xdr:colOff>0</xdr:colOff>
      <xdr:row>12</xdr:row>
      <xdr:rowOff>0</xdr:rowOff>
    </xdr:from>
    <xdr:to>
      <xdr:col>2</xdr:col>
      <xdr:colOff>0</xdr:colOff>
      <xdr:row>13</xdr:row>
      <xdr:rowOff>0</xdr:rowOff>
    </xdr:to>
    <xdr:sp macro="" textlink="">
      <xdr:nvSpPr>
        <xdr:cNvPr id="1027" name="テキスト 3">
          <a:extLst>
            <a:ext uri="{FF2B5EF4-FFF2-40B4-BE49-F238E27FC236}">
              <a16:creationId xmlns:a16="http://schemas.microsoft.com/office/drawing/2014/main" id="{48339463-0CEF-48B5-B651-B0F07AB13A4E}"/>
            </a:ext>
          </a:extLst>
        </xdr:cNvPr>
        <xdr:cNvSpPr txBox="1">
          <a:spLocks noChangeArrowheads="1"/>
        </xdr:cNvSpPr>
      </xdr:nvSpPr>
      <xdr:spPr bwMode="auto">
        <a:xfrm>
          <a:off x="0" y="1280160"/>
          <a:ext cx="1546860" cy="121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林業</a:t>
          </a:r>
        </a:p>
      </xdr:txBody>
    </xdr:sp>
    <xdr:clientData/>
  </xdr:twoCellAnchor>
  <xdr:twoCellAnchor>
    <xdr:from>
      <xdr:col>0</xdr:col>
      <xdr:colOff>0</xdr:colOff>
      <xdr:row>13</xdr:row>
      <xdr:rowOff>0</xdr:rowOff>
    </xdr:from>
    <xdr:to>
      <xdr:col>2</xdr:col>
      <xdr:colOff>0</xdr:colOff>
      <xdr:row>14</xdr:row>
      <xdr:rowOff>0</xdr:rowOff>
    </xdr:to>
    <xdr:sp macro="" textlink="">
      <xdr:nvSpPr>
        <xdr:cNvPr id="1028" name="テキスト 4">
          <a:extLst>
            <a:ext uri="{FF2B5EF4-FFF2-40B4-BE49-F238E27FC236}">
              <a16:creationId xmlns:a16="http://schemas.microsoft.com/office/drawing/2014/main" id="{57FD2B7D-2A16-47E7-8EA9-D9B9228A5AAE}"/>
            </a:ext>
          </a:extLst>
        </xdr:cNvPr>
        <xdr:cNvSpPr txBox="1">
          <a:spLocks noChangeArrowheads="1"/>
        </xdr:cNvSpPr>
      </xdr:nvSpPr>
      <xdr:spPr bwMode="auto">
        <a:xfrm>
          <a:off x="0" y="1402080"/>
          <a:ext cx="1546860" cy="121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漁業</a:t>
          </a:r>
        </a:p>
      </xdr:txBody>
    </xdr:sp>
    <xdr:clientData/>
  </xdr:twoCellAnchor>
  <xdr:twoCellAnchor>
    <xdr:from>
      <xdr:col>0</xdr:col>
      <xdr:colOff>0</xdr:colOff>
      <xdr:row>14</xdr:row>
      <xdr:rowOff>0</xdr:rowOff>
    </xdr:from>
    <xdr:to>
      <xdr:col>2</xdr:col>
      <xdr:colOff>0</xdr:colOff>
      <xdr:row>15</xdr:row>
      <xdr:rowOff>0</xdr:rowOff>
    </xdr:to>
    <xdr:sp macro="" textlink="">
      <xdr:nvSpPr>
        <xdr:cNvPr id="1029" name="テキスト 5">
          <a:extLst>
            <a:ext uri="{FF2B5EF4-FFF2-40B4-BE49-F238E27FC236}">
              <a16:creationId xmlns:a16="http://schemas.microsoft.com/office/drawing/2014/main" id="{ACFDECB7-81E5-4CF7-B690-C262ECEB9688}"/>
            </a:ext>
          </a:extLst>
        </xdr:cNvPr>
        <xdr:cNvSpPr txBox="1">
          <a:spLocks noChangeArrowheads="1"/>
        </xdr:cNvSpPr>
      </xdr:nvSpPr>
      <xdr:spPr bwMode="auto">
        <a:xfrm>
          <a:off x="0" y="1524000"/>
          <a:ext cx="1546860" cy="121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鉱業</a:t>
          </a:r>
        </a:p>
      </xdr:txBody>
    </xdr:sp>
    <xdr:clientData/>
  </xdr:twoCellAnchor>
  <xdr:twoCellAnchor>
    <xdr:from>
      <xdr:col>0</xdr:col>
      <xdr:colOff>0</xdr:colOff>
      <xdr:row>15</xdr:row>
      <xdr:rowOff>0</xdr:rowOff>
    </xdr:from>
    <xdr:to>
      <xdr:col>2</xdr:col>
      <xdr:colOff>0</xdr:colOff>
      <xdr:row>16</xdr:row>
      <xdr:rowOff>0</xdr:rowOff>
    </xdr:to>
    <xdr:sp macro="" textlink="">
      <xdr:nvSpPr>
        <xdr:cNvPr id="1030" name="テキスト 6">
          <a:extLst>
            <a:ext uri="{FF2B5EF4-FFF2-40B4-BE49-F238E27FC236}">
              <a16:creationId xmlns:a16="http://schemas.microsoft.com/office/drawing/2014/main" id="{C7360CDA-4ED4-4CF1-A64C-0B47F6CDDEF9}"/>
            </a:ext>
          </a:extLst>
        </xdr:cNvPr>
        <xdr:cNvSpPr txBox="1">
          <a:spLocks noChangeArrowheads="1"/>
        </xdr:cNvSpPr>
      </xdr:nvSpPr>
      <xdr:spPr bwMode="auto">
        <a:xfrm>
          <a:off x="0" y="1645920"/>
          <a:ext cx="1546860" cy="121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建設業</a:t>
          </a:r>
        </a:p>
      </xdr:txBody>
    </xdr:sp>
    <xdr:clientData/>
  </xdr:twoCellAnchor>
  <xdr:twoCellAnchor>
    <xdr:from>
      <xdr:col>0</xdr:col>
      <xdr:colOff>15240</xdr:colOff>
      <xdr:row>17</xdr:row>
      <xdr:rowOff>0</xdr:rowOff>
    </xdr:from>
    <xdr:to>
      <xdr:col>2</xdr:col>
      <xdr:colOff>0</xdr:colOff>
      <xdr:row>18</xdr:row>
      <xdr:rowOff>0</xdr:rowOff>
    </xdr:to>
    <xdr:sp macro="" textlink="">
      <xdr:nvSpPr>
        <xdr:cNvPr id="1031" name="テキスト 7">
          <a:extLst>
            <a:ext uri="{FF2B5EF4-FFF2-40B4-BE49-F238E27FC236}">
              <a16:creationId xmlns:a16="http://schemas.microsoft.com/office/drawing/2014/main" id="{222912CF-90E8-4CC0-93B0-86E80DFA2E0A}"/>
            </a:ext>
          </a:extLst>
        </xdr:cNvPr>
        <xdr:cNvSpPr txBox="1">
          <a:spLocks noChangeArrowheads="1"/>
        </xdr:cNvSpPr>
      </xdr:nvSpPr>
      <xdr:spPr bwMode="auto">
        <a:xfrm>
          <a:off x="15240" y="1844040"/>
          <a:ext cx="1531620" cy="121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製造業</a:t>
          </a:r>
        </a:p>
      </xdr:txBody>
    </xdr:sp>
    <xdr:clientData/>
  </xdr:twoCellAnchor>
  <xdr:twoCellAnchor>
    <xdr:from>
      <xdr:col>0</xdr:col>
      <xdr:colOff>0</xdr:colOff>
      <xdr:row>38</xdr:row>
      <xdr:rowOff>0</xdr:rowOff>
    </xdr:from>
    <xdr:to>
      <xdr:col>2</xdr:col>
      <xdr:colOff>0</xdr:colOff>
      <xdr:row>39</xdr:row>
      <xdr:rowOff>0</xdr:rowOff>
    </xdr:to>
    <xdr:sp macro="" textlink="">
      <xdr:nvSpPr>
        <xdr:cNvPr id="1032" name="テキスト 8">
          <a:extLst>
            <a:ext uri="{FF2B5EF4-FFF2-40B4-BE49-F238E27FC236}">
              <a16:creationId xmlns:a16="http://schemas.microsoft.com/office/drawing/2014/main" id="{54F3BCFA-2A4E-4221-A7CE-3E06834EA904}"/>
            </a:ext>
          </a:extLst>
        </xdr:cNvPr>
        <xdr:cNvSpPr txBox="1">
          <a:spLocks noChangeArrowheads="1"/>
        </xdr:cNvSpPr>
      </xdr:nvSpPr>
      <xdr:spPr bwMode="auto">
        <a:xfrm>
          <a:off x="0" y="4221480"/>
          <a:ext cx="1546860" cy="121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電気・ガス・熱供給・水道業</a:t>
          </a:r>
        </a:p>
      </xdr:txBody>
    </xdr:sp>
    <xdr:clientData/>
  </xdr:twoCellAnchor>
  <xdr:twoCellAnchor>
    <xdr:from>
      <xdr:col>0</xdr:col>
      <xdr:colOff>0</xdr:colOff>
      <xdr:row>39</xdr:row>
      <xdr:rowOff>0</xdr:rowOff>
    </xdr:from>
    <xdr:to>
      <xdr:col>2</xdr:col>
      <xdr:colOff>0</xdr:colOff>
      <xdr:row>40</xdr:row>
      <xdr:rowOff>0</xdr:rowOff>
    </xdr:to>
    <xdr:sp macro="" textlink="">
      <xdr:nvSpPr>
        <xdr:cNvPr id="1033" name="テキスト 9">
          <a:extLst>
            <a:ext uri="{FF2B5EF4-FFF2-40B4-BE49-F238E27FC236}">
              <a16:creationId xmlns:a16="http://schemas.microsoft.com/office/drawing/2014/main" id="{6724078A-9886-4DAC-85CC-3B7EE68B1F4A}"/>
            </a:ext>
          </a:extLst>
        </xdr:cNvPr>
        <xdr:cNvSpPr txBox="1">
          <a:spLocks noChangeArrowheads="1"/>
        </xdr:cNvSpPr>
      </xdr:nvSpPr>
      <xdr:spPr bwMode="auto">
        <a:xfrm>
          <a:off x="0" y="4343400"/>
          <a:ext cx="1546860" cy="121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運輸・通信業</a:t>
          </a:r>
        </a:p>
      </xdr:txBody>
    </xdr:sp>
    <xdr:clientData/>
  </xdr:twoCellAnchor>
  <xdr:twoCellAnchor>
    <xdr:from>
      <xdr:col>0</xdr:col>
      <xdr:colOff>0</xdr:colOff>
      <xdr:row>40</xdr:row>
      <xdr:rowOff>0</xdr:rowOff>
    </xdr:from>
    <xdr:to>
      <xdr:col>2</xdr:col>
      <xdr:colOff>0</xdr:colOff>
      <xdr:row>41</xdr:row>
      <xdr:rowOff>0</xdr:rowOff>
    </xdr:to>
    <xdr:sp macro="" textlink="">
      <xdr:nvSpPr>
        <xdr:cNvPr id="1034" name="テキスト 11">
          <a:extLst>
            <a:ext uri="{FF2B5EF4-FFF2-40B4-BE49-F238E27FC236}">
              <a16:creationId xmlns:a16="http://schemas.microsoft.com/office/drawing/2014/main" id="{9A3A64A1-A408-494D-925A-70DD66C05CFC}"/>
            </a:ext>
          </a:extLst>
        </xdr:cNvPr>
        <xdr:cNvSpPr txBox="1">
          <a:spLocks noChangeArrowheads="1"/>
        </xdr:cNvSpPr>
      </xdr:nvSpPr>
      <xdr:spPr bwMode="auto">
        <a:xfrm>
          <a:off x="0" y="4465320"/>
          <a:ext cx="1546860" cy="121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卸売・小売業,飲食店</a:t>
          </a:r>
        </a:p>
      </xdr:txBody>
    </xdr:sp>
    <xdr:clientData/>
  </xdr:twoCellAnchor>
  <xdr:twoCellAnchor>
    <xdr:from>
      <xdr:col>0</xdr:col>
      <xdr:colOff>0</xdr:colOff>
      <xdr:row>41</xdr:row>
      <xdr:rowOff>0</xdr:rowOff>
    </xdr:from>
    <xdr:to>
      <xdr:col>2</xdr:col>
      <xdr:colOff>0</xdr:colOff>
      <xdr:row>42</xdr:row>
      <xdr:rowOff>0</xdr:rowOff>
    </xdr:to>
    <xdr:sp macro="" textlink="">
      <xdr:nvSpPr>
        <xdr:cNvPr id="1035" name="テキスト 12">
          <a:extLst>
            <a:ext uri="{FF2B5EF4-FFF2-40B4-BE49-F238E27FC236}">
              <a16:creationId xmlns:a16="http://schemas.microsoft.com/office/drawing/2014/main" id="{013FFB0E-75DC-45CB-BF19-395344DCFE30}"/>
            </a:ext>
          </a:extLst>
        </xdr:cNvPr>
        <xdr:cNvSpPr txBox="1">
          <a:spLocks noChangeArrowheads="1"/>
        </xdr:cNvSpPr>
      </xdr:nvSpPr>
      <xdr:spPr bwMode="auto">
        <a:xfrm>
          <a:off x="0" y="4587240"/>
          <a:ext cx="1546860" cy="121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金融・保険業</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1036" name="テキスト 13">
          <a:extLst>
            <a:ext uri="{FF2B5EF4-FFF2-40B4-BE49-F238E27FC236}">
              <a16:creationId xmlns:a16="http://schemas.microsoft.com/office/drawing/2014/main" id="{27D6DA8F-0C54-4569-8C92-F553C03DAF96}"/>
            </a:ext>
          </a:extLst>
        </xdr:cNvPr>
        <xdr:cNvSpPr txBox="1">
          <a:spLocks noChangeArrowheads="1"/>
        </xdr:cNvSpPr>
      </xdr:nvSpPr>
      <xdr:spPr bwMode="auto">
        <a:xfrm>
          <a:off x="0" y="4709160"/>
          <a:ext cx="1546860" cy="121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不動産業</a:t>
          </a:r>
        </a:p>
      </xdr:txBody>
    </xdr:sp>
    <xdr:clientData/>
  </xdr:twoCellAnchor>
  <xdr:twoCellAnchor>
    <xdr:from>
      <xdr:col>0</xdr:col>
      <xdr:colOff>0</xdr:colOff>
      <xdr:row>44</xdr:row>
      <xdr:rowOff>0</xdr:rowOff>
    </xdr:from>
    <xdr:to>
      <xdr:col>2</xdr:col>
      <xdr:colOff>0</xdr:colOff>
      <xdr:row>45</xdr:row>
      <xdr:rowOff>0</xdr:rowOff>
    </xdr:to>
    <xdr:sp macro="" textlink="">
      <xdr:nvSpPr>
        <xdr:cNvPr id="1037" name="テキスト 14">
          <a:extLst>
            <a:ext uri="{FF2B5EF4-FFF2-40B4-BE49-F238E27FC236}">
              <a16:creationId xmlns:a16="http://schemas.microsoft.com/office/drawing/2014/main" id="{15D7F5A1-B6A5-4D5D-A56C-7ADFBD8719C7}"/>
            </a:ext>
          </a:extLst>
        </xdr:cNvPr>
        <xdr:cNvSpPr txBox="1">
          <a:spLocks noChangeArrowheads="1"/>
        </xdr:cNvSpPr>
      </xdr:nvSpPr>
      <xdr:spPr bwMode="auto">
        <a:xfrm>
          <a:off x="0" y="4907280"/>
          <a:ext cx="1546860" cy="121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サービス業</a:t>
          </a:r>
        </a:p>
      </xdr:txBody>
    </xdr:sp>
    <xdr:clientData/>
  </xdr:twoCellAnchor>
  <xdr:twoCellAnchor>
    <xdr:from>
      <xdr:col>0</xdr:col>
      <xdr:colOff>0</xdr:colOff>
      <xdr:row>45</xdr:row>
      <xdr:rowOff>0</xdr:rowOff>
    </xdr:from>
    <xdr:to>
      <xdr:col>2</xdr:col>
      <xdr:colOff>0</xdr:colOff>
      <xdr:row>46</xdr:row>
      <xdr:rowOff>0</xdr:rowOff>
    </xdr:to>
    <xdr:sp macro="" textlink="">
      <xdr:nvSpPr>
        <xdr:cNvPr id="1038" name="テキスト 15">
          <a:extLst>
            <a:ext uri="{FF2B5EF4-FFF2-40B4-BE49-F238E27FC236}">
              <a16:creationId xmlns:a16="http://schemas.microsoft.com/office/drawing/2014/main" id="{1F940365-3E62-4A34-A6D8-EFBE4DE54D8C}"/>
            </a:ext>
          </a:extLst>
        </xdr:cNvPr>
        <xdr:cNvSpPr txBox="1">
          <a:spLocks noChangeArrowheads="1"/>
        </xdr:cNvSpPr>
      </xdr:nvSpPr>
      <xdr:spPr bwMode="auto">
        <a:xfrm>
          <a:off x="0" y="5029200"/>
          <a:ext cx="1546860" cy="121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地方公共団体</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1039" name="テキスト 16">
          <a:extLst>
            <a:ext uri="{FF2B5EF4-FFF2-40B4-BE49-F238E27FC236}">
              <a16:creationId xmlns:a16="http://schemas.microsoft.com/office/drawing/2014/main" id="{756ED06D-F1A9-4F39-9C17-256E360A1588}"/>
            </a:ext>
          </a:extLst>
        </xdr:cNvPr>
        <xdr:cNvSpPr txBox="1">
          <a:spLocks noChangeArrowheads="1"/>
        </xdr:cNvSpPr>
      </xdr:nvSpPr>
      <xdr:spPr bwMode="auto">
        <a:xfrm>
          <a:off x="0" y="5151120"/>
          <a:ext cx="1546860" cy="121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個人</a:t>
          </a:r>
        </a:p>
      </xdr:txBody>
    </xdr:sp>
    <xdr:clientData/>
  </xdr:twoCellAnchor>
  <xdr:twoCellAnchor>
    <xdr:from>
      <xdr:col>0</xdr:col>
      <xdr:colOff>0</xdr:colOff>
      <xdr:row>47</xdr:row>
      <xdr:rowOff>0</xdr:rowOff>
    </xdr:from>
    <xdr:to>
      <xdr:col>2</xdr:col>
      <xdr:colOff>0</xdr:colOff>
      <xdr:row>48</xdr:row>
      <xdr:rowOff>0</xdr:rowOff>
    </xdr:to>
    <xdr:sp macro="" textlink="">
      <xdr:nvSpPr>
        <xdr:cNvPr id="1040" name="テキスト 17">
          <a:extLst>
            <a:ext uri="{FF2B5EF4-FFF2-40B4-BE49-F238E27FC236}">
              <a16:creationId xmlns:a16="http://schemas.microsoft.com/office/drawing/2014/main" id="{FA8A48FE-A658-4477-AB35-ACCA4D4D2704}"/>
            </a:ext>
          </a:extLst>
        </xdr:cNvPr>
        <xdr:cNvSpPr txBox="1">
          <a:spLocks noChangeArrowheads="1"/>
        </xdr:cNvSpPr>
      </xdr:nvSpPr>
      <xdr:spPr bwMode="auto">
        <a:xfrm>
          <a:off x="0" y="5273040"/>
          <a:ext cx="1546860" cy="121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海外円借款,国内店名義現地貸</a:t>
          </a:r>
        </a:p>
      </xdr:txBody>
    </xdr:sp>
    <xdr:clientData/>
  </xdr:twoCellAnchor>
  <xdr:twoCellAnchor>
    <xdr:from>
      <xdr:col>0</xdr:col>
      <xdr:colOff>0</xdr:colOff>
      <xdr:row>6</xdr:row>
      <xdr:rowOff>0</xdr:rowOff>
    </xdr:from>
    <xdr:to>
      <xdr:col>2</xdr:col>
      <xdr:colOff>0</xdr:colOff>
      <xdr:row>8</xdr:row>
      <xdr:rowOff>0</xdr:rowOff>
    </xdr:to>
    <xdr:sp macro="" textlink="">
      <xdr:nvSpPr>
        <xdr:cNvPr id="1041" name="テキスト 18">
          <a:extLst>
            <a:ext uri="{FF2B5EF4-FFF2-40B4-BE49-F238E27FC236}">
              <a16:creationId xmlns:a16="http://schemas.microsoft.com/office/drawing/2014/main" id="{D4125226-C125-4BEE-9923-24F59F44BC6F}"/>
            </a:ext>
          </a:extLst>
        </xdr:cNvPr>
        <xdr:cNvSpPr txBox="1">
          <a:spLocks noChangeArrowheads="1"/>
        </xdr:cNvSpPr>
      </xdr:nvSpPr>
      <xdr:spPr bwMode="auto">
        <a:xfrm>
          <a:off x="0" y="647700"/>
          <a:ext cx="154686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業種別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34"/>
  <sheetViews>
    <sheetView showGridLines="0" tabSelected="1" zoomScale="125" zoomScaleNormal="125" workbookViewId="0"/>
  </sheetViews>
  <sheetFormatPr defaultColWidth="11.25" defaultRowHeight="10.5"/>
  <cols>
    <col min="1" max="1" width="0.625" style="28" customWidth="1"/>
    <col min="2" max="2" width="20.75" style="28" customWidth="1"/>
    <col min="3" max="3" width="0.625" style="28" customWidth="1"/>
    <col min="4" max="4" width="6.75" style="28" bestFit="1" customWidth="1"/>
    <col min="5" max="5" width="7.5" style="28" customWidth="1"/>
    <col min="6" max="6" width="6.75" style="28" bestFit="1" customWidth="1"/>
    <col min="7" max="7" width="7.5" style="28" customWidth="1"/>
    <col min="8" max="8" width="0.5" style="28" customWidth="1"/>
    <col min="9" max="9" width="20.625" style="28" customWidth="1"/>
    <col min="10" max="10" width="0.625" style="28" customWidth="1"/>
    <col min="11" max="11" width="6.75" style="28" bestFit="1" customWidth="1"/>
    <col min="12" max="12" width="7.5" style="28" bestFit="1" customWidth="1"/>
    <col min="13" max="13" width="5.875" style="28" customWidth="1"/>
    <col min="14" max="15" width="4.5" style="28" customWidth="1"/>
    <col min="16" max="16384" width="11.25" style="28"/>
  </cols>
  <sheetData>
    <row r="1" spans="1:12" ht="13.5">
      <c r="A1" s="54" t="s">
        <v>47</v>
      </c>
      <c r="B1" s="53"/>
      <c r="C1" s="52"/>
      <c r="D1" s="51"/>
      <c r="E1" s="51"/>
      <c r="F1" s="51"/>
      <c r="G1" s="51"/>
      <c r="H1" s="54"/>
      <c r="I1" s="53"/>
      <c r="J1" s="52"/>
      <c r="K1" s="51"/>
      <c r="L1" s="51"/>
    </row>
    <row r="2" spans="1:12">
      <c r="L2" s="74"/>
    </row>
    <row r="3" spans="1:12" ht="10.5" customHeight="1">
      <c r="A3" s="28" t="s">
        <v>53</v>
      </c>
      <c r="B3" s="29"/>
      <c r="D3" s="74"/>
      <c r="E3" s="74"/>
      <c r="F3" s="74"/>
      <c r="G3" s="74"/>
      <c r="I3" s="29"/>
      <c r="K3" s="74"/>
    </row>
    <row r="4" spans="1:12" ht="1.5" customHeight="1"/>
    <row r="5" spans="1:12" ht="13.5" customHeight="1">
      <c r="A5" s="93"/>
      <c r="B5" s="96" t="s">
        <v>73</v>
      </c>
      <c r="C5" s="73"/>
      <c r="D5" s="94" t="s">
        <v>59</v>
      </c>
      <c r="E5" s="98"/>
      <c r="F5" s="94" t="s">
        <v>63</v>
      </c>
      <c r="G5" s="98"/>
      <c r="H5" s="92"/>
      <c r="I5" s="96" t="s">
        <v>73</v>
      </c>
      <c r="J5" s="73"/>
      <c r="K5" s="94" t="s">
        <v>72</v>
      </c>
      <c r="L5" s="95"/>
    </row>
    <row r="6" spans="1:12" ht="13.5" customHeight="1">
      <c r="A6" s="91"/>
      <c r="B6" s="97"/>
      <c r="C6" s="69"/>
      <c r="D6" s="68" t="s">
        <v>3</v>
      </c>
      <c r="E6" s="68" t="s">
        <v>4</v>
      </c>
      <c r="F6" s="68" t="s">
        <v>3</v>
      </c>
      <c r="G6" s="68" t="s">
        <v>4</v>
      </c>
      <c r="H6" s="90"/>
      <c r="I6" s="97"/>
      <c r="J6" s="69"/>
      <c r="K6" s="68" t="s">
        <v>3</v>
      </c>
      <c r="L6" s="67" t="s">
        <v>4</v>
      </c>
    </row>
    <row r="7" spans="1:12" ht="5.25" customHeight="1">
      <c r="A7" s="66"/>
      <c r="B7" s="65"/>
      <c r="C7" s="64"/>
      <c r="H7" s="89"/>
      <c r="I7" s="65"/>
      <c r="J7" s="64"/>
    </row>
    <row r="8" spans="1:12" s="37" customFormat="1" ht="15" customHeight="1">
      <c r="B8" s="83" t="s">
        <v>70</v>
      </c>
      <c r="C8" s="61"/>
      <c r="D8" s="81">
        <v>192594</v>
      </c>
      <c r="E8" s="81" t="s">
        <v>51</v>
      </c>
      <c r="F8" s="81">
        <v>179890</v>
      </c>
      <c r="G8" s="88" t="s">
        <v>71</v>
      </c>
      <c r="H8" s="87"/>
      <c r="I8" s="83" t="s">
        <v>70</v>
      </c>
      <c r="J8" s="61"/>
      <c r="K8" s="82">
        <v>168482</v>
      </c>
      <c r="L8" s="81" t="s">
        <v>51</v>
      </c>
    </row>
    <row r="9" spans="1:12" ht="6" customHeight="1">
      <c r="B9" s="86"/>
      <c r="C9" s="61"/>
      <c r="D9" s="80"/>
      <c r="E9" s="80"/>
      <c r="F9" s="80"/>
      <c r="G9" s="79"/>
      <c r="H9" s="84"/>
      <c r="I9" s="86"/>
      <c r="J9" s="61"/>
      <c r="K9" s="42"/>
      <c r="L9" s="62"/>
    </row>
    <row r="10" spans="1:12" ht="13.5" customHeight="1">
      <c r="B10" s="36" t="s">
        <v>43</v>
      </c>
      <c r="C10" s="60"/>
      <c r="D10" s="75">
        <v>224</v>
      </c>
      <c r="E10" s="75">
        <v>117</v>
      </c>
      <c r="F10" s="75">
        <v>209</v>
      </c>
      <c r="G10" s="85">
        <v>109</v>
      </c>
      <c r="H10" s="84"/>
      <c r="I10" s="36" t="s">
        <v>43</v>
      </c>
      <c r="J10" s="60"/>
      <c r="K10" s="34">
        <v>177</v>
      </c>
      <c r="L10" s="58">
        <v>91</v>
      </c>
    </row>
    <row r="11" spans="1:12" ht="13.5" customHeight="1">
      <c r="B11" s="36" t="s">
        <v>42</v>
      </c>
      <c r="C11" s="60"/>
      <c r="D11" s="75">
        <v>22</v>
      </c>
      <c r="E11" s="75">
        <v>0</v>
      </c>
      <c r="F11" s="75">
        <v>21</v>
      </c>
      <c r="G11" s="85">
        <v>0</v>
      </c>
      <c r="H11" s="84"/>
      <c r="I11" s="36" t="s">
        <v>42</v>
      </c>
      <c r="J11" s="60"/>
      <c r="K11" s="34">
        <v>21</v>
      </c>
      <c r="L11" s="58">
        <v>0</v>
      </c>
    </row>
    <row r="12" spans="1:12" ht="13.5" customHeight="1">
      <c r="B12" s="36" t="s">
        <v>41</v>
      </c>
      <c r="C12" s="60"/>
      <c r="D12" s="75">
        <v>36</v>
      </c>
      <c r="E12" s="75">
        <v>4</v>
      </c>
      <c r="F12" s="75">
        <v>30</v>
      </c>
      <c r="G12" s="85">
        <v>4</v>
      </c>
      <c r="H12" s="84"/>
      <c r="I12" s="36" t="s">
        <v>41</v>
      </c>
      <c r="J12" s="60"/>
      <c r="K12" s="34">
        <v>21</v>
      </c>
      <c r="L12" s="58">
        <v>3</v>
      </c>
    </row>
    <row r="13" spans="1:12" ht="13.5" customHeight="1">
      <c r="B13" s="36" t="s">
        <v>40</v>
      </c>
      <c r="C13" s="60"/>
      <c r="D13" s="75">
        <v>151</v>
      </c>
      <c r="E13" s="75">
        <v>50</v>
      </c>
      <c r="F13" s="75">
        <v>139</v>
      </c>
      <c r="G13" s="85">
        <v>45</v>
      </c>
      <c r="H13" s="84"/>
      <c r="I13" s="36" t="s">
        <v>40</v>
      </c>
      <c r="J13" s="60"/>
      <c r="K13" s="34">
        <v>120</v>
      </c>
      <c r="L13" s="58">
        <v>36</v>
      </c>
    </row>
    <row r="14" spans="1:12" ht="13.5" customHeight="1">
      <c r="B14" s="36" t="s">
        <v>39</v>
      </c>
      <c r="C14" s="60"/>
      <c r="D14" s="75">
        <v>11586</v>
      </c>
      <c r="E14" s="75">
        <v>1070</v>
      </c>
      <c r="F14" s="75">
        <v>10309</v>
      </c>
      <c r="G14" s="85">
        <v>947</v>
      </c>
      <c r="H14" s="84"/>
      <c r="I14" s="36" t="s">
        <v>39</v>
      </c>
      <c r="J14" s="60"/>
      <c r="K14" s="34">
        <v>8773</v>
      </c>
      <c r="L14" s="58">
        <v>813</v>
      </c>
    </row>
    <row r="15" spans="1:12" ht="6" customHeight="1">
      <c r="B15" s="86"/>
      <c r="C15" s="59"/>
      <c r="D15" s="75"/>
      <c r="E15" s="75"/>
      <c r="F15" s="75"/>
      <c r="G15" s="78"/>
      <c r="H15" s="84"/>
      <c r="I15" s="86"/>
      <c r="J15" s="59"/>
      <c r="K15" s="34"/>
      <c r="L15" s="58"/>
    </row>
    <row r="16" spans="1:12" ht="13.5" customHeight="1">
      <c r="B16" s="36" t="s">
        <v>38</v>
      </c>
      <c r="C16" s="60"/>
      <c r="D16" s="75">
        <v>38604</v>
      </c>
      <c r="E16" s="75">
        <v>5886</v>
      </c>
      <c r="F16" s="75">
        <v>34788</v>
      </c>
      <c r="G16" s="85">
        <v>5063</v>
      </c>
      <c r="H16" s="84"/>
      <c r="I16" s="36" t="s">
        <v>38</v>
      </c>
      <c r="J16" s="60"/>
      <c r="K16" s="34">
        <v>31631</v>
      </c>
      <c r="L16" s="58">
        <v>4468</v>
      </c>
    </row>
    <row r="17" spans="1:12" ht="13.5" customHeight="1">
      <c r="B17" s="36" t="s">
        <v>37</v>
      </c>
      <c r="C17" s="59"/>
      <c r="D17" s="75">
        <v>6390</v>
      </c>
      <c r="E17" s="75">
        <v>5025</v>
      </c>
      <c r="F17" s="75">
        <v>3953</v>
      </c>
      <c r="G17" s="85">
        <v>2794</v>
      </c>
      <c r="H17" s="84"/>
      <c r="I17" s="36" t="s">
        <v>37</v>
      </c>
      <c r="J17" s="59"/>
      <c r="K17" s="34">
        <v>2837</v>
      </c>
      <c r="L17" s="58">
        <v>1743</v>
      </c>
    </row>
    <row r="18" spans="1:12" ht="13.5" customHeight="1">
      <c r="B18" s="36" t="s">
        <v>36</v>
      </c>
      <c r="C18" s="59"/>
      <c r="D18" s="75">
        <v>6684</v>
      </c>
      <c r="E18" s="75">
        <v>2376</v>
      </c>
      <c r="F18" s="75">
        <v>6163</v>
      </c>
      <c r="G18" s="85">
        <v>2036</v>
      </c>
      <c r="H18" s="84"/>
      <c r="I18" s="36" t="s">
        <v>69</v>
      </c>
      <c r="J18" s="59"/>
      <c r="K18" s="34">
        <v>1462</v>
      </c>
      <c r="L18" s="58">
        <v>699</v>
      </c>
    </row>
    <row r="19" spans="1:12" ht="13.5" customHeight="1">
      <c r="B19" s="36" t="s">
        <v>35</v>
      </c>
      <c r="C19" s="59"/>
      <c r="D19" s="75">
        <v>38348</v>
      </c>
      <c r="E19" s="75">
        <v>4809</v>
      </c>
      <c r="F19" s="75">
        <v>34991</v>
      </c>
      <c r="G19" s="85">
        <v>4452</v>
      </c>
      <c r="H19" s="84"/>
      <c r="I19" s="36" t="s">
        <v>68</v>
      </c>
      <c r="J19" s="59"/>
      <c r="K19" s="34">
        <v>5218</v>
      </c>
      <c r="L19" s="58">
        <v>1385</v>
      </c>
    </row>
    <row r="20" spans="1:12" ht="13.5" customHeight="1">
      <c r="B20" s="36" t="s">
        <v>34</v>
      </c>
      <c r="C20" s="59"/>
      <c r="D20" s="75">
        <v>10715</v>
      </c>
      <c r="E20" s="75">
        <v>89</v>
      </c>
      <c r="F20" s="75">
        <v>10927</v>
      </c>
      <c r="G20" s="85">
        <v>78</v>
      </c>
      <c r="H20" s="84"/>
      <c r="I20" s="36" t="s">
        <v>67</v>
      </c>
      <c r="J20" s="59"/>
      <c r="K20" s="34">
        <v>19765</v>
      </c>
      <c r="L20" s="58">
        <v>1283</v>
      </c>
    </row>
    <row r="21" spans="1:12" ht="6" customHeight="1">
      <c r="B21" s="36"/>
      <c r="C21" s="59"/>
      <c r="D21" s="75"/>
      <c r="E21" s="75"/>
      <c r="F21" s="75"/>
      <c r="G21" s="78"/>
      <c r="H21" s="84"/>
      <c r="I21" s="36"/>
      <c r="J21" s="59"/>
      <c r="K21" s="34"/>
      <c r="L21" s="58"/>
    </row>
    <row r="22" spans="1:12" ht="13.5" customHeight="1">
      <c r="B22" s="36" t="s">
        <v>33</v>
      </c>
      <c r="C22" s="59"/>
      <c r="D22" s="75">
        <v>18489</v>
      </c>
      <c r="E22" s="75">
        <v>7371</v>
      </c>
      <c r="F22" s="75">
        <v>17723</v>
      </c>
      <c r="G22" s="85">
        <v>7119</v>
      </c>
      <c r="H22" s="84"/>
      <c r="I22" s="36" t="s">
        <v>66</v>
      </c>
      <c r="J22" s="59"/>
      <c r="K22" s="34">
        <v>10382</v>
      </c>
      <c r="L22" s="58">
        <v>1659</v>
      </c>
    </row>
    <row r="23" spans="1:12" ht="13.5" customHeight="1">
      <c r="B23" s="36" t="s">
        <v>32</v>
      </c>
      <c r="C23" s="59"/>
      <c r="D23" s="75">
        <v>23622</v>
      </c>
      <c r="E23" s="75">
        <v>9614</v>
      </c>
      <c r="F23" s="75">
        <v>22093</v>
      </c>
      <c r="G23" s="85">
        <v>8939</v>
      </c>
      <c r="H23" s="84"/>
      <c r="I23" s="36" t="s">
        <v>34</v>
      </c>
      <c r="J23" s="59"/>
      <c r="K23" s="34">
        <v>10676</v>
      </c>
      <c r="L23" s="58">
        <v>167</v>
      </c>
    </row>
    <row r="24" spans="1:12" ht="13.5" customHeight="1">
      <c r="B24" s="36" t="s">
        <v>31</v>
      </c>
      <c r="C24" s="59"/>
      <c r="D24" s="75">
        <v>2592</v>
      </c>
      <c r="E24" s="75">
        <v>1503</v>
      </c>
      <c r="F24" s="75">
        <v>2740</v>
      </c>
      <c r="G24" s="85">
        <v>1589</v>
      </c>
      <c r="H24" s="84"/>
      <c r="I24" s="36" t="s">
        <v>33</v>
      </c>
      <c r="J24" s="59"/>
      <c r="K24" s="34">
        <v>16856</v>
      </c>
      <c r="L24" s="58">
        <v>6991</v>
      </c>
    </row>
    <row r="25" spans="1:12" ht="13.5" customHeight="1">
      <c r="B25" s="36" t="s">
        <v>30</v>
      </c>
      <c r="C25" s="59"/>
      <c r="D25" s="75">
        <v>34746</v>
      </c>
      <c r="E25" s="75">
        <v>27298</v>
      </c>
      <c r="F25" s="75">
        <v>35403</v>
      </c>
      <c r="G25" s="85">
        <v>28678</v>
      </c>
      <c r="H25" s="84"/>
      <c r="I25" s="36" t="s">
        <v>65</v>
      </c>
      <c r="J25" s="59"/>
      <c r="K25" s="34">
        <v>20890</v>
      </c>
      <c r="L25" s="58">
        <v>8128</v>
      </c>
    </row>
    <row r="26" spans="1:12" ht="13.5" customHeight="1">
      <c r="B26" s="36" t="s">
        <v>29</v>
      </c>
      <c r="C26" s="59"/>
      <c r="D26" s="75">
        <v>376</v>
      </c>
      <c r="E26" s="75">
        <v>71</v>
      </c>
      <c r="F26" s="75">
        <v>391</v>
      </c>
      <c r="G26" s="85">
        <v>40</v>
      </c>
      <c r="H26" s="84"/>
      <c r="I26" s="36" t="s">
        <v>31</v>
      </c>
      <c r="J26" s="59"/>
      <c r="K26" s="34">
        <v>3135</v>
      </c>
      <c r="L26" s="58">
        <v>1518</v>
      </c>
    </row>
    <row r="27" spans="1:12" ht="6" customHeight="1">
      <c r="B27" s="36"/>
      <c r="C27" s="59"/>
      <c r="D27" s="75"/>
      <c r="E27" s="75"/>
      <c r="F27" s="75"/>
      <c r="G27" s="78"/>
      <c r="H27" s="84"/>
      <c r="I27" s="36"/>
      <c r="J27" s="59"/>
      <c r="K27" s="34"/>
      <c r="L27" s="58"/>
    </row>
    <row r="28" spans="1:12" ht="13.5" customHeight="1">
      <c r="B28" s="36"/>
      <c r="C28" s="59"/>
      <c r="D28" s="75"/>
      <c r="E28" s="75"/>
      <c r="F28" s="75"/>
      <c r="G28" s="78"/>
      <c r="H28" s="84"/>
      <c r="I28" s="36" t="s">
        <v>30</v>
      </c>
      <c r="J28" s="59"/>
      <c r="K28" s="34">
        <v>36124</v>
      </c>
      <c r="L28" s="58">
        <v>30436</v>
      </c>
    </row>
    <row r="29" spans="1:12" ht="13.5" customHeight="1">
      <c r="B29" s="36"/>
      <c r="C29" s="59"/>
      <c r="D29" s="75"/>
      <c r="E29" s="75"/>
      <c r="F29" s="75"/>
      <c r="G29" s="78"/>
      <c r="H29" s="84"/>
      <c r="I29" s="36" t="s">
        <v>29</v>
      </c>
      <c r="J29" s="59"/>
      <c r="K29" s="34">
        <v>387</v>
      </c>
      <c r="L29" s="58">
        <v>44</v>
      </c>
    </row>
    <row r="30" spans="1:12" ht="5.25" customHeight="1">
      <c r="A30" s="55"/>
      <c r="B30" s="55"/>
      <c r="C30" s="57"/>
      <c r="D30" s="56"/>
      <c r="E30" s="55"/>
      <c r="F30" s="55"/>
      <c r="G30" s="55"/>
      <c r="H30" s="56"/>
      <c r="I30" s="55"/>
      <c r="J30" s="57"/>
      <c r="K30" s="55"/>
      <c r="L30" s="55"/>
    </row>
    <row r="31" spans="1:12" ht="9.75" customHeight="1">
      <c r="A31" s="31" t="s">
        <v>62</v>
      </c>
      <c r="H31" s="31"/>
    </row>
    <row r="32" spans="1:12" ht="9.75" customHeight="1">
      <c r="A32" s="31" t="s">
        <v>61</v>
      </c>
      <c r="H32" s="31"/>
    </row>
    <row r="33" spans="1:8" ht="9.75" customHeight="1">
      <c r="A33" s="31" t="s">
        <v>64</v>
      </c>
      <c r="H33" s="31"/>
    </row>
    <row r="34" spans="1:8">
      <c r="A34" s="30" t="s">
        <v>60</v>
      </c>
      <c r="H34" s="30"/>
    </row>
  </sheetData>
  <mergeCells count="5">
    <mergeCell ref="K5:L5"/>
    <mergeCell ref="I5:I6"/>
    <mergeCell ref="B5:B6"/>
    <mergeCell ref="D5:E5"/>
    <mergeCell ref="F5:G5"/>
  </mergeCells>
  <phoneticPr fontId="1"/>
  <printOptions gridLinesSet="0"/>
  <pageMargins left="0.78740157480314965" right="0.78740157480314965" top="0.98425196850393704" bottom="0.78740157480314965" header="0.59055118110236227" footer="0.118110236220472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30"/>
  <sheetViews>
    <sheetView showGridLines="0" zoomScale="125" zoomScaleNormal="125" workbookViewId="0"/>
  </sheetViews>
  <sheetFormatPr defaultColWidth="11.25" defaultRowHeight="10.5"/>
  <cols>
    <col min="1" max="1" width="2.375" style="28" customWidth="1"/>
    <col min="2" max="2" width="20.25" style="28" customWidth="1"/>
    <col min="3" max="3" width="1.125" style="28" customWidth="1"/>
    <col min="4" max="8" width="10.5" style="28" customWidth="1"/>
    <col min="9" max="9" width="10.75" style="28" customWidth="1"/>
    <col min="10" max="16384" width="11.25" style="28"/>
  </cols>
  <sheetData>
    <row r="1" spans="1:9" ht="13.5">
      <c r="A1" s="54" t="s">
        <v>47</v>
      </c>
      <c r="B1" s="53"/>
      <c r="C1" s="52"/>
      <c r="D1" s="51"/>
      <c r="E1" s="51"/>
      <c r="F1" s="51"/>
      <c r="G1" s="51"/>
      <c r="H1" s="51"/>
      <c r="I1" s="51"/>
    </row>
    <row r="2" spans="1:9">
      <c r="I2" s="74"/>
    </row>
    <row r="3" spans="1:9" ht="10.5" customHeight="1">
      <c r="A3" s="28" t="s">
        <v>53</v>
      </c>
      <c r="B3" s="29"/>
      <c r="D3" s="74"/>
      <c r="E3" s="74"/>
      <c r="F3" s="74"/>
      <c r="G3" s="74"/>
      <c r="H3" s="74"/>
    </row>
    <row r="4" spans="1:9" ht="1.5" customHeight="1"/>
    <row r="5" spans="1:9" ht="13.5" customHeight="1">
      <c r="A5" s="96" t="s">
        <v>46</v>
      </c>
      <c r="B5" s="96"/>
      <c r="C5" s="73"/>
      <c r="D5" s="94" t="s">
        <v>55</v>
      </c>
      <c r="E5" s="98"/>
      <c r="F5" s="94" t="s">
        <v>59</v>
      </c>
      <c r="G5" s="98"/>
      <c r="H5" s="94" t="s">
        <v>63</v>
      </c>
      <c r="I5" s="95"/>
    </row>
    <row r="6" spans="1:9" ht="13.5" customHeight="1">
      <c r="A6" s="97"/>
      <c r="B6" s="97"/>
      <c r="C6" s="69"/>
      <c r="D6" s="68" t="s">
        <v>3</v>
      </c>
      <c r="E6" s="68" t="s">
        <v>4</v>
      </c>
      <c r="F6" s="68" t="s">
        <v>3</v>
      </c>
      <c r="G6" s="68" t="s">
        <v>4</v>
      </c>
      <c r="H6" s="68" t="s">
        <v>3</v>
      </c>
      <c r="I6" s="67" t="s">
        <v>4</v>
      </c>
    </row>
    <row r="7" spans="1:9" ht="5.25" customHeight="1">
      <c r="A7" s="66"/>
      <c r="B7" s="65"/>
      <c r="C7" s="64"/>
    </row>
    <row r="8" spans="1:9" s="37" customFormat="1" ht="15" customHeight="1">
      <c r="A8" s="99" t="s">
        <v>3</v>
      </c>
      <c r="B8" s="99"/>
      <c r="C8" s="61"/>
      <c r="D8" s="81">
        <v>191516</v>
      </c>
      <c r="E8" s="81" t="s">
        <v>51</v>
      </c>
      <c r="F8" s="81">
        <v>192594</v>
      </c>
      <c r="G8" s="81" t="s">
        <v>51</v>
      </c>
      <c r="H8" s="82">
        <v>179890</v>
      </c>
      <c r="I8" s="81" t="s">
        <v>51</v>
      </c>
    </row>
    <row r="9" spans="1:9" ht="6" customHeight="1">
      <c r="B9" s="36"/>
      <c r="C9" s="61"/>
      <c r="D9" s="80"/>
      <c r="E9" s="80"/>
      <c r="F9" s="80"/>
      <c r="G9" s="79"/>
      <c r="H9" s="42"/>
      <c r="I9" s="62"/>
    </row>
    <row r="10" spans="1:9" ht="13.5" customHeight="1">
      <c r="A10" s="100" t="s">
        <v>43</v>
      </c>
      <c r="B10" s="100"/>
      <c r="C10" s="60"/>
      <c r="D10" s="75">
        <v>260</v>
      </c>
      <c r="E10" s="75">
        <v>136</v>
      </c>
      <c r="F10" s="75">
        <v>224</v>
      </c>
      <c r="G10" s="78">
        <v>117</v>
      </c>
      <c r="H10" s="34">
        <v>209</v>
      </c>
      <c r="I10" s="58">
        <v>109</v>
      </c>
    </row>
    <row r="11" spans="1:9" ht="13.5" customHeight="1">
      <c r="A11" s="100" t="s">
        <v>42</v>
      </c>
      <c r="B11" s="100"/>
      <c r="C11" s="60"/>
      <c r="D11" s="75">
        <v>26</v>
      </c>
      <c r="E11" s="75">
        <v>1</v>
      </c>
      <c r="F11" s="75">
        <v>22</v>
      </c>
      <c r="G11" s="78">
        <v>0</v>
      </c>
      <c r="H11" s="34">
        <v>21</v>
      </c>
      <c r="I11" s="58">
        <v>0</v>
      </c>
    </row>
    <row r="12" spans="1:9" ht="13.5" customHeight="1">
      <c r="A12" s="100" t="s">
        <v>41</v>
      </c>
      <c r="B12" s="100"/>
      <c r="C12" s="60"/>
      <c r="D12" s="75">
        <v>40</v>
      </c>
      <c r="E12" s="75">
        <v>6</v>
      </c>
      <c r="F12" s="75">
        <v>36</v>
      </c>
      <c r="G12" s="78">
        <v>4</v>
      </c>
      <c r="H12" s="34">
        <v>30</v>
      </c>
      <c r="I12" s="58">
        <v>4</v>
      </c>
    </row>
    <row r="13" spans="1:9" ht="13.5" customHeight="1">
      <c r="A13" s="100" t="s">
        <v>40</v>
      </c>
      <c r="B13" s="100"/>
      <c r="C13" s="60"/>
      <c r="D13" s="75">
        <v>159</v>
      </c>
      <c r="E13" s="75">
        <v>53</v>
      </c>
      <c r="F13" s="75">
        <v>151</v>
      </c>
      <c r="G13" s="78">
        <v>50</v>
      </c>
      <c r="H13" s="34">
        <v>139</v>
      </c>
      <c r="I13" s="58">
        <v>45</v>
      </c>
    </row>
    <row r="14" spans="1:9" ht="13.5" customHeight="1">
      <c r="A14" s="100" t="s">
        <v>39</v>
      </c>
      <c r="B14" s="100"/>
      <c r="C14" s="60"/>
      <c r="D14" s="75">
        <v>11611</v>
      </c>
      <c r="E14" s="75">
        <v>1201</v>
      </c>
      <c r="F14" s="75">
        <v>11586</v>
      </c>
      <c r="G14" s="78">
        <v>1070</v>
      </c>
      <c r="H14" s="34">
        <v>10309</v>
      </c>
      <c r="I14" s="58">
        <v>947</v>
      </c>
    </row>
    <row r="15" spans="1:9" ht="6" customHeight="1">
      <c r="C15" s="59"/>
      <c r="D15" s="75"/>
      <c r="E15" s="75"/>
      <c r="F15" s="75"/>
      <c r="G15" s="78"/>
      <c r="H15" s="34"/>
      <c r="I15" s="58"/>
    </row>
    <row r="16" spans="1:9" ht="13.5" customHeight="1">
      <c r="A16" s="100" t="s">
        <v>38</v>
      </c>
      <c r="B16" s="100"/>
      <c r="C16" s="60"/>
      <c r="D16" s="75">
        <v>38132</v>
      </c>
      <c r="E16" s="75">
        <v>5971</v>
      </c>
      <c r="F16" s="75">
        <v>38604</v>
      </c>
      <c r="G16" s="78">
        <v>5886</v>
      </c>
      <c r="H16" s="34">
        <v>34788</v>
      </c>
      <c r="I16" s="58">
        <v>5063</v>
      </c>
    </row>
    <row r="17" spans="1:9" ht="13.5" customHeight="1">
      <c r="A17" s="100" t="s">
        <v>37</v>
      </c>
      <c r="B17" s="100"/>
      <c r="C17" s="59"/>
      <c r="D17" s="75">
        <v>7256</v>
      </c>
      <c r="E17" s="75">
        <v>5616</v>
      </c>
      <c r="F17" s="75">
        <v>6390</v>
      </c>
      <c r="G17" s="78">
        <v>5025</v>
      </c>
      <c r="H17" s="34">
        <v>3953</v>
      </c>
      <c r="I17" s="58">
        <v>2794</v>
      </c>
    </row>
    <row r="18" spans="1:9" ht="13.5" customHeight="1">
      <c r="A18" s="100" t="s">
        <v>36</v>
      </c>
      <c r="B18" s="100"/>
      <c r="C18" s="59"/>
      <c r="D18" s="75">
        <v>7008</v>
      </c>
      <c r="E18" s="75">
        <v>2873</v>
      </c>
      <c r="F18" s="75">
        <v>6684</v>
      </c>
      <c r="G18" s="78">
        <v>2376</v>
      </c>
      <c r="H18" s="34">
        <v>6163</v>
      </c>
      <c r="I18" s="58">
        <v>2036</v>
      </c>
    </row>
    <row r="19" spans="1:9" ht="13.5" customHeight="1">
      <c r="A19" s="100" t="s">
        <v>35</v>
      </c>
      <c r="B19" s="100"/>
      <c r="C19" s="59"/>
      <c r="D19" s="75">
        <v>38075</v>
      </c>
      <c r="E19" s="75">
        <v>5024</v>
      </c>
      <c r="F19" s="75">
        <v>38348</v>
      </c>
      <c r="G19" s="78">
        <v>4809</v>
      </c>
      <c r="H19" s="34">
        <v>34991</v>
      </c>
      <c r="I19" s="58">
        <v>4452</v>
      </c>
    </row>
    <row r="20" spans="1:9" ht="13.5" customHeight="1">
      <c r="A20" s="100" t="s">
        <v>34</v>
      </c>
      <c r="B20" s="100"/>
      <c r="C20" s="59"/>
      <c r="D20" s="75">
        <v>10113</v>
      </c>
      <c r="E20" s="75">
        <v>86</v>
      </c>
      <c r="F20" s="75">
        <v>10715</v>
      </c>
      <c r="G20" s="78">
        <v>89</v>
      </c>
      <c r="H20" s="34">
        <v>10927</v>
      </c>
      <c r="I20" s="58">
        <v>78</v>
      </c>
    </row>
    <row r="21" spans="1:9" ht="6" customHeight="1">
      <c r="A21" s="37"/>
      <c r="B21" s="37"/>
      <c r="C21" s="59"/>
      <c r="D21" s="75"/>
      <c r="E21" s="75"/>
      <c r="F21" s="75"/>
      <c r="G21" s="78"/>
      <c r="H21" s="34"/>
      <c r="I21" s="58"/>
    </row>
    <row r="22" spans="1:9" ht="13.5" customHeight="1">
      <c r="A22" s="100" t="s">
        <v>33</v>
      </c>
      <c r="B22" s="100"/>
      <c r="C22" s="59"/>
      <c r="D22" s="75">
        <v>17946</v>
      </c>
      <c r="E22" s="75">
        <v>7347</v>
      </c>
      <c r="F22" s="75">
        <v>18489</v>
      </c>
      <c r="G22" s="78">
        <v>7371</v>
      </c>
      <c r="H22" s="34">
        <v>17723</v>
      </c>
      <c r="I22" s="58">
        <v>7119</v>
      </c>
    </row>
    <row r="23" spans="1:9" ht="13.5" customHeight="1">
      <c r="A23" s="100" t="s">
        <v>32</v>
      </c>
      <c r="B23" s="100"/>
      <c r="C23" s="59"/>
      <c r="D23" s="75">
        <v>24083</v>
      </c>
      <c r="E23" s="75">
        <v>10053</v>
      </c>
      <c r="F23" s="75">
        <v>23622</v>
      </c>
      <c r="G23" s="78">
        <v>9614</v>
      </c>
      <c r="H23" s="34">
        <v>22093</v>
      </c>
      <c r="I23" s="58">
        <v>8939</v>
      </c>
    </row>
    <row r="24" spans="1:9" ht="13.5" customHeight="1">
      <c r="A24" s="100" t="s">
        <v>31</v>
      </c>
      <c r="B24" s="100"/>
      <c r="C24" s="59"/>
      <c r="D24" s="75">
        <v>2320</v>
      </c>
      <c r="E24" s="75">
        <v>1194</v>
      </c>
      <c r="F24" s="75">
        <v>2592</v>
      </c>
      <c r="G24" s="78">
        <v>1503</v>
      </c>
      <c r="H24" s="34">
        <v>2740</v>
      </c>
      <c r="I24" s="58">
        <v>1589</v>
      </c>
    </row>
    <row r="25" spans="1:9" ht="13.5" customHeight="1">
      <c r="A25" s="100" t="s">
        <v>30</v>
      </c>
      <c r="B25" s="100"/>
      <c r="C25" s="59"/>
      <c r="D25" s="75">
        <v>34114</v>
      </c>
      <c r="E25" s="75">
        <v>26077</v>
      </c>
      <c r="F25" s="75">
        <v>34746</v>
      </c>
      <c r="G25" s="78">
        <v>27298</v>
      </c>
      <c r="H25" s="34">
        <v>35403</v>
      </c>
      <c r="I25" s="58">
        <v>28678</v>
      </c>
    </row>
    <row r="26" spans="1:9" ht="13.5" customHeight="1">
      <c r="A26" s="100" t="s">
        <v>29</v>
      </c>
      <c r="B26" s="100"/>
      <c r="C26" s="59"/>
      <c r="D26" s="75">
        <v>364</v>
      </c>
      <c r="E26" s="75">
        <v>42</v>
      </c>
      <c r="F26" s="75">
        <v>376</v>
      </c>
      <c r="G26" s="78">
        <v>71</v>
      </c>
      <c r="H26" s="34">
        <v>391</v>
      </c>
      <c r="I26" s="58">
        <v>40</v>
      </c>
    </row>
    <row r="27" spans="1:9" ht="5.25" customHeight="1">
      <c r="A27" s="55"/>
      <c r="B27" s="55"/>
      <c r="C27" s="57"/>
      <c r="D27" s="56"/>
      <c r="E27" s="55"/>
      <c r="F27" s="55"/>
      <c r="G27" s="55"/>
      <c r="H27" s="55"/>
      <c r="I27" s="55"/>
    </row>
    <row r="28" spans="1:9" ht="9.75" customHeight="1">
      <c r="A28" s="31" t="s">
        <v>62</v>
      </c>
    </row>
    <row r="29" spans="1:9" ht="9.75" customHeight="1">
      <c r="A29" s="31" t="s">
        <v>61</v>
      </c>
    </row>
    <row r="30" spans="1:9">
      <c r="A30" s="30" t="s">
        <v>60</v>
      </c>
    </row>
  </sheetData>
  <mergeCells count="20">
    <mergeCell ref="F5:G5"/>
    <mergeCell ref="H5:I5"/>
    <mergeCell ref="A26:B26"/>
    <mergeCell ref="A20:B20"/>
    <mergeCell ref="A22:B22"/>
    <mergeCell ref="A23:B23"/>
    <mergeCell ref="A24:B24"/>
    <mergeCell ref="A17:B17"/>
    <mergeCell ref="A18:B18"/>
    <mergeCell ref="A25:B25"/>
    <mergeCell ref="A12:B12"/>
    <mergeCell ref="A13:B13"/>
    <mergeCell ref="A14:B14"/>
    <mergeCell ref="A16:B16"/>
    <mergeCell ref="A5:B6"/>
    <mergeCell ref="A8:B8"/>
    <mergeCell ref="A10:B10"/>
    <mergeCell ref="A11:B11"/>
    <mergeCell ref="A19:B19"/>
    <mergeCell ref="D5:E5"/>
  </mergeCells>
  <phoneticPr fontId="1"/>
  <printOptions gridLinesSet="0"/>
  <pageMargins left="0.78740157480314965" right="0.78740157480314965" top="0.98425196850393704" bottom="0.78740157480314965" header="0.59055118110236227" footer="0.118110236220472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32"/>
  <sheetViews>
    <sheetView showGridLines="0" zoomScale="125" zoomScaleNormal="125" workbookViewId="0"/>
  </sheetViews>
  <sheetFormatPr defaultColWidth="11.25" defaultRowHeight="10.5"/>
  <cols>
    <col min="1" max="1" width="2.375" style="28" customWidth="1"/>
    <col min="2" max="2" width="20.25" style="28" customWidth="1"/>
    <col min="3" max="3" width="1.125" style="28" customWidth="1"/>
    <col min="4" max="8" width="10.5" style="28" customWidth="1"/>
    <col min="9" max="9" width="10.75" style="28" customWidth="1"/>
    <col min="10" max="16384" width="11.25" style="28"/>
  </cols>
  <sheetData>
    <row r="1" spans="1:9" ht="13.5">
      <c r="A1" s="54" t="s">
        <v>47</v>
      </c>
      <c r="B1" s="53"/>
      <c r="C1" s="52"/>
      <c r="D1" s="51"/>
      <c r="E1" s="51"/>
      <c r="F1" s="51"/>
      <c r="G1" s="51"/>
      <c r="H1" s="51"/>
      <c r="I1" s="51"/>
    </row>
    <row r="2" spans="1:9">
      <c r="I2" s="74"/>
    </row>
    <row r="3" spans="1:9" ht="10.5" customHeight="1">
      <c r="A3" s="28" t="s">
        <v>53</v>
      </c>
      <c r="B3" s="29"/>
      <c r="D3" s="74"/>
      <c r="E3" s="74"/>
      <c r="F3" s="74"/>
      <c r="G3" s="74"/>
      <c r="H3" s="74"/>
    </row>
    <row r="4" spans="1:9" ht="1.5" customHeight="1"/>
    <row r="5" spans="1:9" ht="13.5" customHeight="1">
      <c r="A5" s="96" t="s">
        <v>46</v>
      </c>
      <c r="B5" s="96"/>
      <c r="C5" s="73"/>
      <c r="D5" s="94" t="s">
        <v>56</v>
      </c>
      <c r="E5" s="98"/>
      <c r="F5" s="94" t="s">
        <v>55</v>
      </c>
      <c r="G5" s="98"/>
      <c r="H5" s="94" t="s">
        <v>59</v>
      </c>
      <c r="I5" s="95"/>
    </row>
    <row r="6" spans="1:9" ht="13.5" customHeight="1">
      <c r="A6" s="97"/>
      <c r="B6" s="97"/>
      <c r="C6" s="69"/>
      <c r="D6" s="68" t="s">
        <v>3</v>
      </c>
      <c r="E6" s="68" t="s">
        <v>4</v>
      </c>
      <c r="F6" s="68" t="s">
        <v>3</v>
      </c>
      <c r="G6" s="68" t="s">
        <v>4</v>
      </c>
      <c r="H6" s="68" t="s">
        <v>3</v>
      </c>
      <c r="I6" s="67" t="s">
        <v>4</v>
      </c>
    </row>
    <row r="7" spans="1:9" ht="5.25" customHeight="1">
      <c r="A7" s="66"/>
      <c r="B7" s="65"/>
      <c r="C7" s="64"/>
    </row>
    <row r="8" spans="1:9" s="37" customFormat="1" ht="15" customHeight="1">
      <c r="A8" s="99" t="s">
        <v>3</v>
      </c>
      <c r="B8" s="99"/>
      <c r="C8" s="61"/>
      <c r="D8" s="81">
        <v>190636</v>
      </c>
      <c r="E8" s="81" t="s">
        <v>51</v>
      </c>
      <c r="F8" s="81">
        <v>191516</v>
      </c>
      <c r="G8" s="81" t="s">
        <v>51</v>
      </c>
      <c r="H8" s="82">
        <v>192594</v>
      </c>
      <c r="I8" s="81" t="s">
        <v>51</v>
      </c>
    </row>
    <row r="9" spans="1:9" ht="6" customHeight="1">
      <c r="B9" s="36"/>
      <c r="C9" s="61"/>
      <c r="D9" s="80"/>
      <c r="E9" s="80"/>
      <c r="F9" s="80"/>
      <c r="G9" s="79"/>
      <c r="H9" s="42"/>
      <c r="I9" s="62"/>
    </row>
    <row r="10" spans="1:9" ht="13.5" customHeight="1">
      <c r="A10" s="100" t="s">
        <v>43</v>
      </c>
      <c r="B10" s="100"/>
      <c r="C10" s="60"/>
      <c r="D10" s="75">
        <v>298</v>
      </c>
      <c r="E10" s="75">
        <v>92</v>
      </c>
      <c r="F10" s="75">
        <v>260</v>
      </c>
      <c r="G10" s="78">
        <v>136</v>
      </c>
      <c r="H10" s="34">
        <v>224</v>
      </c>
      <c r="I10" s="58">
        <v>117</v>
      </c>
    </row>
    <row r="11" spans="1:9" ht="13.5" customHeight="1">
      <c r="A11" s="100" t="s">
        <v>42</v>
      </c>
      <c r="B11" s="100"/>
      <c r="C11" s="60"/>
      <c r="D11" s="75">
        <v>29</v>
      </c>
      <c r="E11" s="75">
        <v>2</v>
      </c>
      <c r="F11" s="75">
        <v>26</v>
      </c>
      <c r="G11" s="78">
        <v>1</v>
      </c>
      <c r="H11" s="34">
        <v>22</v>
      </c>
      <c r="I11" s="58">
        <v>0</v>
      </c>
    </row>
    <row r="12" spans="1:9" ht="13.5" customHeight="1">
      <c r="A12" s="100" t="s">
        <v>41</v>
      </c>
      <c r="B12" s="100"/>
      <c r="C12" s="60"/>
      <c r="D12" s="75">
        <v>47</v>
      </c>
      <c r="E12" s="75">
        <v>10</v>
      </c>
      <c r="F12" s="75">
        <v>40</v>
      </c>
      <c r="G12" s="78">
        <v>6</v>
      </c>
      <c r="H12" s="34">
        <v>36</v>
      </c>
      <c r="I12" s="58">
        <v>4</v>
      </c>
    </row>
    <row r="13" spans="1:9" ht="13.5" customHeight="1">
      <c r="A13" s="100" t="s">
        <v>40</v>
      </c>
      <c r="B13" s="100"/>
      <c r="C13" s="60"/>
      <c r="D13" s="75">
        <v>156</v>
      </c>
      <c r="E13" s="75">
        <v>53</v>
      </c>
      <c r="F13" s="75">
        <v>159</v>
      </c>
      <c r="G13" s="78">
        <v>53</v>
      </c>
      <c r="H13" s="34">
        <v>151</v>
      </c>
      <c r="I13" s="58">
        <v>50</v>
      </c>
    </row>
    <row r="14" spans="1:9" ht="13.5" customHeight="1">
      <c r="A14" s="100" t="s">
        <v>39</v>
      </c>
      <c r="B14" s="100"/>
      <c r="C14" s="60"/>
      <c r="D14" s="75">
        <v>11076</v>
      </c>
      <c r="E14" s="75">
        <v>1112</v>
      </c>
      <c r="F14" s="75">
        <v>11611</v>
      </c>
      <c r="G14" s="78">
        <v>1201</v>
      </c>
      <c r="H14" s="34">
        <v>11586</v>
      </c>
      <c r="I14" s="58">
        <v>1070</v>
      </c>
    </row>
    <row r="15" spans="1:9" ht="6" customHeight="1">
      <c r="C15" s="59"/>
      <c r="D15" s="75"/>
      <c r="E15" s="75"/>
      <c r="F15" s="75"/>
      <c r="G15" s="78"/>
      <c r="H15" s="34"/>
      <c r="I15" s="58"/>
    </row>
    <row r="16" spans="1:9" ht="13.5" customHeight="1">
      <c r="A16" s="100" t="s">
        <v>38</v>
      </c>
      <c r="B16" s="100"/>
      <c r="C16" s="60"/>
      <c r="D16" s="75">
        <v>37769</v>
      </c>
      <c r="E16" s="75">
        <v>6459</v>
      </c>
      <c r="F16" s="75">
        <v>38132</v>
      </c>
      <c r="G16" s="78">
        <v>5971</v>
      </c>
      <c r="H16" s="34">
        <v>38604</v>
      </c>
      <c r="I16" s="58">
        <v>5886</v>
      </c>
    </row>
    <row r="17" spans="1:9" ht="13.5" customHeight="1">
      <c r="A17" s="100" t="s">
        <v>37</v>
      </c>
      <c r="B17" s="100"/>
      <c r="C17" s="59"/>
      <c r="D17" s="75">
        <v>6907</v>
      </c>
      <c r="E17" s="75">
        <v>5560</v>
      </c>
      <c r="F17" s="75">
        <v>7256</v>
      </c>
      <c r="G17" s="78">
        <v>5616</v>
      </c>
      <c r="H17" s="34">
        <v>6390</v>
      </c>
      <c r="I17" s="58">
        <v>5025</v>
      </c>
    </row>
    <row r="18" spans="1:9" ht="13.5" customHeight="1">
      <c r="A18" s="100" t="s">
        <v>36</v>
      </c>
      <c r="B18" s="100"/>
      <c r="C18" s="59"/>
      <c r="D18" s="75">
        <v>7145</v>
      </c>
      <c r="E18" s="75">
        <v>3218</v>
      </c>
      <c r="F18" s="75">
        <v>7008</v>
      </c>
      <c r="G18" s="78">
        <v>2873</v>
      </c>
      <c r="H18" s="34">
        <v>6684</v>
      </c>
      <c r="I18" s="58">
        <v>2376</v>
      </c>
    </row>
    <row r="19" spans="1:9" ht="13.5" customHeight="1">
      <c r="A19" s="100" t="s">
        <v>35</v>
      </c>
      <c r="B19" s="100"/>
      <c r="C19" s="59"/>
      <c r="D19" s="75">
        <v>38174</v>
      </c>
      <c r="E19" s="75">
        <v>5213</v>
      </c>
      <c r="F19" s="75">
        <v>38075</v>
      </c>
      <c r="G19" s="78">
        <v>5024</v>
      </c>
      <c r="H19" s="34">
        <v>38348</v>
      </c>
      <c r="I19" s="58">
        <v>4809</v>
      </c>
    </row>
    <row r="20" spans="1:9" ht="13.5" customHeight="1">
      <c r="A20" s="100" t="s">
        <v>34</v>
      </c>
      <c r="B20" s="100"/>
      <c r="C20" s="59"/>
      <c r="D20" s="75">
        <v>9789</v>
      </c>
      <c r="E20" s="75">
        <v>191</v>
      </c>
      <c r="F20" s="75">
        <v>10113</v>
      </c>
      <c r="G20" s="78">
        <v>86</v>
      </c>
      <c r="H20" s="34">
        <v>10715</v>
      </c>
      <c r="I20" s="58">
        <v>89</v>
      </c>
    </row>
    <row r="21" spans="1:9" ht="6" customHeight="1">
      <c r="A21" s="37"/>
      <c r="B21" s="37"/>
      <c r="C21" s="59"/>
      <c r="D21" s="75"/>
      <c r="E21" s="75"/>
      <c r="F21" s="75"/>
      <c r="G21" s="78"/>
      <c r="H21" s="34"/>
      <c r="I21" s="58"/>
    </row>
    <row r="22" spans="1:9" ht="13.5" customHeight="1">
      <c r="A22" s="100" t="s">
        <v>33</v>
      </c>
      <c r="B22" s="100"/>
      <c r="C22" s="59"/>
      <c r="D22" s="75">
        <v>17662</v>
      </c>
      <c r="E22" s="75">
        <v>6603</v>
      </c>
      <c r="F22" s="75">
        <v>17946</v>
      </c>
      <c r="G22" s="78">
        <v>7347</v>
      </c>
      <c r="H22" s="34">
        <v>18489</v>
      </c>
      <c r="I22" s="58">
        <v>7371</v>
      </c>
    </row>
    <row r="23" spans="1:9" ht="13.5" customHeight="1">
      <c r="A23" s="100" t="s">
        <v>32</v>
      </c>
      <c r="B23" s="100"/>
      <c r="C23" s="59"/>
      <c r="D23" s="75">
        <v>24731</v>
      </c>
      <c r="E23" s="75">
        <v>10168</v>
      </c>
      <c r="F23" s="75">
        <v>24083</v>
      </c>
      <c r="G23" s="78">
        <v>10053</v>
      </c>
      <c r="H23" s="34">
        <v>23622</v>
      </c>
      <c r="I23" s="58">
        <v>9614</v>
      </c>
    </row>
    <row r="24" spans="1:9" ht="13.5" customHeight="1">
      <c r="A24" s="100" t="s">
        <v>31</v>
      </c>
      <c r="B24" s="100"/>
      <c r="C24" s="59"/>
      <c r="D24" s="75">
        <v>2536</v>
      </c>
      <c r="E24" s="75">
        <v>1197</v>
      </c>
      <c r="F24" s="75">
        <v>2320</v>
      </c>
      <c r="G24" s="78">
        <v>1194</v>
      </c>
      <c r="H24" s="34">
        <v>2592</v>
      </c>
      <c r="I24" s="58">
        <v>1503</v>
      </c>
    </row>
    <row r="25" spans="1:9" ht="13.5" customHeight="1">
      <c r="A25" s="100" t="s">
        <v>30</v>
      </c>
      <c r="B25" s="100"/>
      <c r="C25" s="59"/>
      <c r="D25" s="75">
        <v>33896</v>
      </c>
      <c r="E25" s="75">
        <v>26555</v>
      </c>
      <c r="F25" s="75">
        <v>34114</v>
      </c>
      <c r="G25" s="78">
        <v>26077</v>
      </c>
      <c r="H25" s="34">
        <v>34746</v>
      </c>
      <c r="I25" s="58">
        <v>27298</v>
      </c>
    </row>
    <row r="26" spans="1:9" ht="13.5" customHeight="1">
      <c r="A26" s="100" t="s">
        <v>29</v>
      </c>
      <c r="B26" s="100"/>
      <c r="C26" s="59"/>
      <c r="D26" s="75">
        <v>410</v>
      </c>
      <c r="E26" s="75">
        <v>96</v>
      </c>
      <c r="F26" s="75">
        <v>364</v>
      </c>
      <c r="G26" s="78">
        <v>42</v>
      </c>
      <c r="H26" s="34">
        <v>376</v>
      </c>
      <c r="I26" s="58">
        <v>71</v>
      </c>
    </row>
    <row r="27" spans="1:9" ht="5.25" customHeight="1">
      <c r="A27" s="55"/>
      <c r="B27" s="55"/>
      <c r="C27" s="57"/>
      <c r="D27" s="56"/>
      <c r="E27" s="55"/>
      <c r="F27" s="55"/>
      <c r="G27" s="55"/>
      <c r="H27" s="55"/>
      <c r="I27" s="55"/>
    </row>
    <row r="28" spans="1:9" ht="9.75" customHeight="1">
      <c r="A28" s="31" t="s">
        <v>58</v>
      </c>
    </row>
    <row r="29" spans="1:9" ht="9.75" customHeight="1">
      <c r="A29" s="31" t="s">
        <v>27</v>
      </c>
    </row>
    <row r="30" spans="1:9" ht="9.75" customHeight="1">
      <c r="A30" s="31" t="s">
        <v>26</v>
      </c>
    </row>
    <row r="31" spans="1:9" ht="9" customHeight="1">
      <c r="A31" s="31" t="s">
        <v>54</v>
      </c>
      <c r="B31" s="29"/>
    </row>
    <row r="32" spans="1:9">
      <c r="A32" s="30" t="s">
        <v>22</v>
      </c>
    </row>
  </sheetData>
  <mergeCells count="20">
    <mergeCell ref="A13:B13"/>
    <mergeCell ref="A14:B14"/>
    <mergeCell ref="A16:B16"/>
    <mergeCell ref="D5:E5"/>
    <mergeCell ref="F5:G5"/>
    <mergeCell ref="H5:I5"/>
    <mergeCell ref="A26:B26"/>
    <mergeCell ref="A20:B20"/>
    <mergeCell ref="A22:B22"/>
    <mergeCell ref="A23:B23"/>
    <mergeCell ref="A24:B24"/>
    <mergeCell ref="A17:B17"/>
    <mergeCell ref="A18:B18"/>
    <mergeCell ref="A5:B6"/>
    <mergeCell ref="A8:B8"/>
    <mergeCell ref="A10:B10"/>
    <mergeCell ref="A11:B11"/>
    <mergeCell ref="A19:B19"/>
    <mergeCell ref="A25:B25"/>
    <mergeCell ref="A12:B12"/>
  </mergeCells>
  <phoneticPr fontId="1"/>
  <printOptions gridLinesSet="0"/>
  <pageMargins left="0.78740157480314965" right="0.78740157480314965" top="0.98425196850393704" bottom="0.78740157480314965" header="0.59055118110236227" footer="0.118110236220472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7"/>
  <sheetViews>
    <sheetView showGridLines="0" zoomScale="125" zoomScaleNormal="125" workbookViewId="0"/>
  </sheetViews>
  <sheetFormatPr defaultColWidth="11.25" defaultRowHeight="10.5"/>
  <cols>
    <col min="1" max="1" width="2.375" style="28" customWidth="1"/>
    <col min="2" max="2" width="20.25" style="28" customWidth="1"/>
    <col min="3" max="3" width="1.125" style="28" customWidth="1"/>
    <col min="4" max="8" width="10.5" style="28" customWidth="1"/>
    <col min="9" max="9" width="10.75" style="28" customWidth="1"/>
    <col min="10" max="16384" width="11.25" style="28"/>
  </cols>
  <sheetData>
    <row r="1" spans="1:9" ht="13.5">
      <c r="A1" s="54" t="s">
        <v>47</v>
      </c>
      <c r="B1" s="53"/>
      <c r="C1" s="52"/>
      <c r="D1" s="51"/>
      <c r="E1" s="51"/>
      <c r="F1" s="51"/>
      <c r="G1" s="51"/>
      <c r="H1" s="51"/>
      <c r="I1" s="51"/>
    </row>
    <row r="2" spans="1:9">
      <c r="I2" s="74"/>
    </row>
    <row r="3" spans="1:9" ht="10.5" customHeight="1">
      <c r="A3" s="28" t="s">
        <v>53</v>
      </c>
      <c r="B3" s="29"/>
      <c r="D3" s="74"/>
      <c r="E3" s="74"/>
      <c r="F3" s="74"/>
      <c r="G3" s="74"/>
      <c r="H3" s="74"/>
    </row>
    <row r="4" spans="1:9" ht="1.5" customHeight="1"/>
    <row r="5" spans="1:9" ht="13.5" customHeight="1">
      <c r="A5" s="96" t="s">
        <v>46</v>
      </c>
      <c r="B5" s="96"/>
      <c r="C5" s="73"/>
      <c r="D5" s="94" t="s">
        <v>57</v>
      </c>
      <c r="E5" s="102"/>
      <c r="F5" s="94" t="s">
        <v>56</v>
      </c>
      <c r="G5" s="98"/>
      <c r="H5" s="94" t="s">
        <v>55</v>
      </c>
      <c r="I5" s="98"/>
    </row>
    <row r="6" spans="1:9" ht="13.5" customHeight="1">
      <c r="A6" s="97"/>
      <c r="B6" s="97"/>
      <c r="C6" s="69"/>
      <c r="D6" s="68" t="s">
        <v>3</v>
      </c>
      <c r="E6" s="68" t="s">
        <v>4</v>
      </c>
      <c r="F6" s="68" t="s">
        <v>3</v>
      </c>
      <c r="G6" s="68" t="s">
        <v>4</v>
      </c>
      <c r="H6" s="68" t="s">
        <v>3</v>
      </c>
      <c r="I6" s="68" t="s">
        <v>4</v>
      </c>
    </row>
    <row r="7" spans="1:9" ht="5.25" customHeight="1">
      <c r="A7" s="66"/>
      <c r="B7" s="65"/>
      <c r="C7" s="64"/>
    </row>
    <row r="8" spans="1:9" ht="10.5" customHeight="1">
      <c r="A8" s="101" t="s">
        <v>3</v>
      </c>
      <c r="B8" s="101"/>
      <c r="C8" s="61"/>
      <c r="D8" s="43">
        <v>192302.89</v>
      </c>
      <c r="E8" s="43">
        <v>66358.48</v>
      </c>
      <c r="F8" s="43">
        <v>190636</v>
      </c>
      <c r="G8" s="77" t="s">
        <v>51</v>
      </c>
      <c r="H8" s="43">
        <v>191516</v>
      </c>
      <c r="I8" s="77" t="s">
        <v>51</v>
      </c>
    </row>
    <row r="9" spans="1:9" ht="6" customHeight="1">
      <c r="B9" s="36"/>
      <c r="C9" s="61"/>
      <c r="D9" s="42"/>
      <c r="E9" s="42"/>
      <c r="F9" s="42"/>
      <c r="G9" s="62"/>
      <c r="H9" s="42"/>
      <c r="I9" s="62"/>
    </row>
    <row r="10" spans="1:9" ht="9.9499999999999993" customHeight="1">
      <c r="A10" s="100" t="s">
        <v>43</v>
      </c>
      <c r="B10" s="100"/>
      <c r="C10" s="60"/>
      <c r="D10" s="34">
        <v>298.3</v>
      </c>
      <c r="E10" s="34">
        <v>91.15</v>
      </c>
      <c r="F10" s="34">
        <v>298</v>
      </c>
      <c r="G10" s="58">
        <v>92</v>
      </c>
      <c r="H10" s="34">
        <v>260</v>
      </c>
      <c r="I10" s="58">
        <v>136</v>
      </c>
    </row>
    <row r="11" spans="1:9" ht="9.9499999999999993" customHeight="1">
      <c r="A11" s="100" t="s">
        <v>42</v>
      </c>
      <c r="B11" s="100"/>
      <c r="C11" s="60"/>
      <c r="D11" s="34">
        <v>35.47</v>
      </c>
      <c r="E11" s="34">
        <v>2.9</v>
      </c>
      <c r="F11" s="34">
        <v>29</v>
      </c>
      <c r="G11" s="58">
        <v>2</v>
      </c>
      <c r="H11" s="34">
        <v>26</v>
      </c>
      <c r="I11" s="58">
        <v>1</v>
      </c>
    </row>
    <row r="12" spans="1:9" ht="9.9499999999999993" customHeight="1">
      <c r="A12" s="100" t="s">
        <v>41</v>
      </c>
      <c r="B12" s="100"/>
      <c r="C12" s="60"/>
      <c r="D12" s="34">
        <v>50.3</v>
      </c>
      <c r="E12" s="34">
        <v>12.45</v>
      </c>
      <c r="F12" s="34">
        <v>47</v>
      </c>
      <c r="G12" s="58">
        <v>10</v>
      </c>
      <c r="H12" s="34">
        <v>40</v>
      </c>
      <c r="I12" s="58">
        <v>6</v>
      </c>
    </row>
    <row r="13" spans="1:9" ht="9.9499999999999993" customHeight="1">
      <c r="A13" s="100" t="s">
        <v>40</v>
      </c>
      <c r="B13" s="100"/>
      <c r="C13" s="60"/>
      <c r="D13" s="34">
        <v>164.69</v>
      </c>
      <c r="E13" s="34">
        <v>60.38</v>
      </c>
      <c r="F13" s="34">
        <v>156</v>
      </c>
      <c r="G13" s="58">
        <v>53</v>
      </c>
      <c r="H13" s="34">
        <v>159</v>
      </c>
      <c r="I13" s="58">
        <v>53</v>
      </c>
    </row>
    <row r="14" spans="1:9" ht="9.9499999999999993" customHeight="1">
      <c r="A14" s="100" t="s">
        <v>39</v>
      </c>
      <c r="B14" s="100"/>
      <c r="C14" s="60"/>
      <c r="D14" s="34">
        <v>11033.51</v>
      </c>
      <c r="E14" s="34">
        <v>1206.5899999999999</v>
      </c>
      <c r="F14" s="34">
        <v>11076</v>
      </c>
      <c r="G14" s="58">
        <v>1112</v>
      </c>
      <c r="H14" s="34">
        <v>11611</v>
      </c>
      <c r="I14" s="58">
        <v>1201</v>
      </c>
    </row>
    <row r="15" spans="1:9" ht="6" customHeight="1">
      <c r="C15" s="59"/>
      <c r="D15" s="34"/>
      <c r="E15" s="34"/>
      <c r="F15" s="34"/>
      <c r="G15" s="58"/>
      <c r="H15" s="34"/>
      <c r="I15" s="58"/>
    </row>
    <row r="16" spans="1:9" ht="9.9499999999999993" customHeight="1">
      <c r="A16" s="100" t="s">
        <v>38</v>
      </c>
      <c r="B16" s="100"/>
      <c r="C16" s="60"/>
      <c r="D16" s="34">
        <v>38285.18</v>
      </c>
      <c r="E16" s="34">
        <v>6392.72</v>
      </c>
      <c r="F16" s="34">
        <v>37769</v>
      </c>
      <c r="G16" s="58">
        <v>6459</v>
      </c>
      <c r="H16" s="34">
        <v>38132</v>
      </c>
      <c r="I16" s="58">
        <v>5971</v>
      </c>
    </row>
    <row r="17" spans="2:9" ht="9.9499999999999993" customHeight="1">
      <c r="B17" s="39" t="s">
        <v>6</v>
      </c>
      <c r="C17" s="60"/>
      <c r="D17" s="34">
        <v>3690.84</v>
      </c>
      <c r="E17" s="34">
        <v>592.35</v>
      </c>
      <c r="F17" s="75" t="s">
        <v>51</v>
      </c>
      <c r="G17" s="75" t="s">
        <v>51</v>
      </c>
      <c r="H17" s="75" t="s">
        <v>51</v>
      </c>
      <c r="I17" s="75" t="s">
        <v>51</v>
      </c>
    </row>
    <row r="18" spans="2:9" ht="9.9499999999999993" customHeight="1">
      <c r="B18" s="39" t="s">
        <v>7</v>
      </c>
      <c r="C18" s="60"/>
      <c r="D18" s="34">
        <v>5934.61</v>
      </c>
      <c r="E18" s="34">
        <v>608.39</v>
      </c>
      <c r="F18" s="75" t="s">
        <v>51</v>
      </c>
      <c r="G18" s="75" t="s">
        <v>51</v>
      </c>
      <c r="H18" s="75" t="s">
        <v>51</v>
      </c>
      <c r="I18" s="75" t="s">
        <v>51</v>
      </c>
    </row>
    <row r="19" spans="2:9" ht="9.9499999999999993" customHeight="1">
      <c r="B19" s="39" t="s">
        <v>8</v>
      </c>
      <c r="C19" s="60"/>
      <c r="D19" s="34">
        <v>1637.19</v>
      </c>
      <c r="E19" s="34">
        <v>253.77</v>
      </c>
      <c r="F19" s="75" t="s">
        <v>51</v>
      </c>
      <c r="G19" s="75" t="s">
        <v>51</v>
      </c>
      <c r="H19" s="75" t="s">
        <v>51</v>
      </c>
      <c r="I19" s="75" t="s">
        <v>51</v>
      </c>
    </row>
    <row r="20" spans="2:9" ht="9.9499999999999993" customHeight="1">
      <c r="B20" s="39" t="s">
        <v>9</v>
      </c>
      <c r="C20" s="60"/>
      <c r="D20" s="34">
        <v>1215.23</v>
      </c>
      <c r="E20" s="34">
        <v>224.42</v>
      </c>
      <c r="F20" s="75" t="s">
        <v>51</v>
      </c>
      <c r="G20" s="75" t="s">
        <v>51</v>
      </c>
      <c r="H20" s="75" t="s">
        <v>51</v>
      </c>
      <c r="I20" s="75" t="s">
        <v>51</v>
      </c>
    </row>
    <row r="21" spans="2:9" ht="9.9499999999999993" customHeight="1">
      <c r="B21" s="39" t="s">
        <v>10</v>
      </c>
      <c r="C21" s="60"/>
      <c r="D21" s="34">
        <v>1289.26</v>
      </c>
      <c r="E21" s="34">
        <v>298.77</v>
      </c>
      <c r="F21" s="75" t="s">
        <v>51</v>
      </c>
      <c r="G21" s="75" t="s">
        <v>51</v>
      </c>
      <c r="H21" s="75" t="s">
        <v>51</v>
      </c>
      <c r="I21" s="75" t="s">
        <v>51</v>
      </c>
    </row>
    <row r="22" spans="2:9" ht="6" customHeight="1">
      <c r="B22" s="36"/>
      <c r="C22" s="61"/>
      <c r="D22" s="34"/>
      <c r="E22" s="34"/>
      <c r="F22" s="34"/>
      <c r="G22" s="58"/>
      <c r="H22" s="34"/>
      <c r="I22" s="58"/>
    </row>
    <row r="23" spans="2:9" ht="9.9499999999999993" customHeight="1">
      <c r="B23" s="39" t="s">
        <v>11</v>
      </c>
      <c r="C23" s="60"/>
      <c r="D23" s="34">
        <v>2093.36</v>
      </c>
      <c r="E23" s="34">
        <v>619.96</v>
      </c>
      <c r="F23" s="75" t="s">
        <v>51</v>
      </c>
      <c r="G23" s="75" t="s">
        <v>51</v>
      </c>
      <c r="H23" s="75" t="s">
        <v>51</v>
      </c>
      <c r="I23" s="75" t="s">
        <v>51</v>
      </c>
    </row>
    <row r="24" spans="2:9" ht="9.9499999999999993" customHeight="1">
      <c r="B24" s="39" t="s">
        <v>12</v>
      </c>
      <c r="C24" s="60"/>
      <c r="D24" s="34">
        <v>101.26</v>
      </c>
      <c r="E24" s="34">
        <v>70.47</v>
      </c>
      <c r="F24" s="75" t="s">
        <v>51</v>
      </c>
      <c r="G24" s="75" t="s">
        <v>51</v>
      </c>
      <c r="H24" s="75" t="s">
        <v>51</v>
      </c>
      <c r="I24" s="75" t="s">
        <v>51</v>
      </c>
    </row>
    <row r="25" spans="2:9" ht="9.9499999999999993" customHeight="1">
      <c r="B25" s="39" t="s">
        <v>13</v>
      </c>
      <c r="C25" s="60"/>
      <c r="D25" s="34">
        <v>2522.42</v>
      </c>
      <c r="E25" s="34">
        <v>407.79</v>
      </c>
      <c r="F25" s="75" t="s">
        <v>51</v>
      </c>
      <c r="G25" s="75" t="s">
        <v>51</v>
      </c>
      <c r="H25" s="75" t="s">
        <v>51</v>
      </c>
      <c r="I25" s="75" t="s">
        <v>51</v>
      </c>
    </row>
    <row r="26" spans="2:9" ht="9.9499999999999993" customHeight="1">
      <c r="B26" s="39" t="s">
        <v>14</v>
      </c>
      <c r="C26" s="60"/>
      <c r="D26" s="34">
        <v>1914.26</v>
      </c>
      <c r="E26" s="34">
        <v>270.55</v>
      </c>
      <c r="F26" s="75" t="s">
        <v>51</v>
      </c>
      <c r="G26" s="75" t="s">
        <v>51</v>
      </c>
      <c r="H26" s="75" t="s">
        <v>51</v>
      </c>
      <c r="I26" s="75" t="s">
        <v>51</v>
      </c>
    </row>
    <row r="27" spans="2:9" ht="9.9499999999999993" customHeight="1">
      <c r="B27" s="39" t="s">
        <v>15</v>
      </c>
      <c r="C27" s="60"/>
      <c r="D27" s="34">
        <v>489.34</v>
      </c>
      <c r="E27" s="34">
        <v>61.79</v>
      </c>
      <c r="F27" s="75" t="s">
        <v>51</v>
      </c>
      <c r="G27" s="75" t="s">
        <v>51</v>
      </c>
      <c r="H27" s="75" t="s">
        <v>51</v>
      </c>
      <c r="I27" s="75" t="s">
        <v>51</v>
      </c>
    </row>
    <row r="28" spans="2:9" ht="6" customHeight="1">
      <c r="B28" s="36"/>
      <c r="C28" s="61"/>
      <c r="D28" s="34"/>
      <c r="E28" s="34"/>
      <c r="F28" s="34"/>
      <c r="G28" s="34"/>
      <c r="H28" s="34"/>
      <c r="I28" s="34"/>
    </row>
    <row r="29" spans="2:9" ht="9.9499999999999993" customHeight="1">
      <c r="B29" s="39" t="s">
        <v>16</v>
      </c>
      <c r="C29" s="60"/>
      <c r="D29" s="34">
        <v>2724.85</v>
      </c>
      <c r="E29" s="34">
        <v>500.93</v>
      </c>
      <c r="F29" s="75" t="s">
        <v>51</v>
      </c>
      <c r="G29" s="75" t="s">
        <v>51</v>
      </c>
      <c r="H29" s="75" t="s">
        <v>51</v>
      </c>
      <c r="I29" s="75" t="s">
        <v>51</v>
      </c>
    </row>
    <row r="30" spans="2:9" ht="9.9499999999999993" customHeight="1">
      <c r="B30" s="39" t="s">
        <v>17</v>
      </c>
      <c r="C30" s="60"/>
      <c r="D30" s="34">
        <v>4486.93</v>
      </c>
      <c r="E30" s="34">
        <v>645.39</v>
      </c>
      <c r="F30" s="75" t="s">
        <v>51</v>
      </c>
      <c r="G30" s="75" t="s">
        <v>51</v>
      </c>
      <c r="H30" s="75" t="s">
        <v>51</v>
      </c>
      <c r="I30" s="75" t="s">
        <v>51</v>
      </c>
    </row>
    <row r="31" spans="2:9" ht="9.9499999999999993" customHeight="1">
      <c r="B31" s="39" t="s">
        <v>18</v>
      </c>
      <c r="C31" s="60"/>
      <c r="D31" s="34">
        <v>2039.93</v>
      </c>
      <c r="E31" s="34">
        <v>292.12</v>
      </c>
      <c r="F31" s="75" t="s">
        <v>51</v>
      </c>
      <c r="G31" s="75" t="s">
        <v>51</v>
      </c>
      <c r="H31" s="75" t="s">
        <v>51</v>
      </c>
      <c r="I31" s="75" t="s">
        <v>51</v>
      </c>
    </row>
    <row r="32" spans="2:9" ht="9.9499999999999993" customHeight="1">
      <c r="B32" s="39" t="s">
        <v>19</v>
      </c>
      <c r="C32" s="60"/>
      <c r="D32" s="34">
        <v>4417.6400000000003</v>
      </c>
      <c r="E32" s="34">
        <v>903.53</v>
      </c>
      <c r="F32" s="75" t="s">
        <v>51</v>
      </c>
      <c r="G32" s="75" t="s">
        <v>51</v>
      </c>
      <c r="H32" s="75" t="s">
        <v>51</v>
      </c>
      <c r="I32" s="75" t="s">
        <v>51</v>
      </c>
    </row>
    <row r="33" spans="1:9" ht="9.9499999999999993" customHeight="1">
      <c r="B33" s="39" t="s">
        <v>20</v>
      </c>
      <c r="C33" s="60"/>
      <c r="D33" s="34">
        <v>735.11</v>
      </c>
      <c r="E33" s="34">
        <v>177.03</v>
      </c>
      <c r="F33" s="75" t="s">
        <v>51</v>
      </c>
      <c r="G33" s="75" t="s">
        <v>51</v>
      </c>
      <c r="H33" s="75" t="s">
        <v>51</v>
      </c>
      <c r="I33" s="75" t="s">
        <v>51</v>
      </c>
    </row>
    <row r="34" spans="1:9" ht="6" customHeight="1">
      <c r="B34" s="36"/>
      <c r="C34" s="61"/>
      <c r="D34" s="34"/>
      <c r="E34" s="34"/>
      <c r="F34" s="34"/>
      <c r="G34" s="34"/>
      <c r="H34" s="34"/>
      <c r="I34" s="34"/>
    </row>
    <row r="35" spans="1:9" ht="9.9499999999999993" customHeight="1">
      <c r="B35" s="39" t="s">
        <v>21</v>
      </c>
      <c r="C35" s="60"/>
      <c r="D35" s="34">
        <v>2991.98</v>
      </c>
      <c r="E35" s="34">
        <v>464.93</v>
      </c>
      <c r="F35" s="75" t="s">
        <v>51</v>
      </c>
      <c r="G35" s="75" t="s">
        <v>51</v>
      </c>
      <c r="H35" s="75" t="s">
        <v>51</v>
      </c>
      <c r="I35" s="75" t="s">
        <v>51</v>
      </c>
    </row>
    <row r="36" spans="1:9" ht="6" customHeight="1">
      <c r="C36" s="59"/>
      <c r="D36" s="34"/>
      <c r="E36" s="34"/>
      <c r="F36" s="34"/>
      <c r="G36" s="58"/>
      <c r="H36" s="34"/>
      <c r="I36" s="58"/>
    </row>
    <row r="37" spans="1:9" ht="9.9499999999999993" customHeight="1">
      <c r="A37" s="100" t="s">
        <v>37</v>
      </c>
      <c r="B37" s="100"/>
      <c r="C37" s="59"/>
      <c r="D37" s="34">
        <v>6686.54</v>
      </c>
      <c r="E37" s="34">
        <v>5393.98</v>
      </c>
      <c r="F37" s="34">
        <v>6907</v>
      </c>
      <c r="G37" s="58">
        <v>5560</v>
      </c>
      <c r="H37" s="34">
        <v>7256</v>
      </c>
      <c r="I37" s="58">
        <v>5616</v>
      </c>
    </row>
    <row r="38" spans="1:9" ht="9.9499999999999993" customHeight="1">
      <c r="A38" s="100" t="s">
        <v>36</v>
      </c>
      <c r="B38" s="100"/>
      <c r="C38" s="59"/>
      <c r="D38" s="34">
        <v>7311.05</v>
      </c>
      <c r="E38" s="34">
        <v>3471.19</v>
      </c>
      <c r="F38" s="34">
        <v>7145</v>
      </c>
      <c r="G38" s="58">
        <v>3218</v>
      </c>
      <c r="H38" s="34">
        <v>7008</v>
      </c>
      <c r="I38" s="58">
        <v>2873</v>
      </c>
    </row>
    <row r="39" spans="1:9" ht="9.9499999999999993" customHeight="1">
      <c r="A39" s="100" t="s">
        <v>35</v>
      </c>
      <c r="B39" s="100"/>
      <c r="C39" s="59"/>
      <c r="D39" s="34">
        <v>38994.82</v>
      </c>
      <c r="E39" s="34">
        <v>5990.49</v>
      </c>
      <c r="F39" s="34">
        <v>38174</v>
      </c>
      <c r="G39" s="58">
        <v>5213</v>
      </c>
      <c r="H39" s="34">
        <v>38075</v>
      </c>
      <c r="I39" s="58">
        <v>5024</v>
      </c>
    </row>
    <row r="40" spans="1:9" ht="9.9499999999999993" customHeight="1">
      <c r="A40" s="100" t="s">
        <v>34</v>
      </c>
      <c r="B40" s="100"/>
      <c r="C40" s="59"/>
      <c r="D40" s="34">
        <v>10166.08</v>
      </c>
      <c r="E40" s="34">
        <v>214.83</v>
      </c>
      <c r="F40" s="34">
        <v>9789</v>
      </c>
      <c r="G40" s="58">
        <v>191</v>
      </c>
      <c r="H40" s="34">
        <v>10113</v>
      </c>
      <c r="I40" s="58">
        <v>86</v>
      </c>
    </row>
    <row r="41" spans="1:9" ht="9.9499999999999993" customHeight="1">
      <c r="A41" s="100" t="s">
        <v>33</v>
      </c>
      <c r="B41" s="100"/>
      <c r="C41" s="59"/>
      <c r="D41" s="34">
        <v>18174.66</v>
      </c>
      <c r="E41" s="34">
        <v>6530.58</v>
      </c>
      <c r="F41" s="34">
        <v>17662</v>
      </c>
      <c r="G41" s="58">
        <v>6603</v>
      </c>
      <c r="H41" s="34">
        <v>17946</v>
      </c>
      <c r="I41" s="58">
        <v>7347</v>
      </c>
    </row>
    <row r="42" spans="1:9" ht="6" customHeight="1">
      <c r="A42" s="37"/>
      <c r="B42" s="37"/>
      <c r="C42" s="59"/>
      <c r="D42" s="34"/>
      <c r="E42" s="34"/>
      <c r="F42" s="34"/>
      <c r="G42" s="58"/>
      <c r="H42" s="34"/>
      <c r="I42" s="58"/>
    </row>
    <row r="43" spans="1:9" ht="9.9499999999999993" customHeight="1">
      <c r="A43" s="100" t="s">
        <v>32</v>
      </c>
      <c r="B43" s="100"/>
      <c r="C43" s="59"/>
      <c r="D43" s="34">
        <v>25788.78</v>
      </c>
      <c r="E43" s="34">
        <v>11012.47</v>
      </c>
      <c r="F43" s="34">
        <v>24731</v>
      </c>
      <c r="G43" s="58">
        <v>10168</v>
      </c>
      <c r="H43" s="34">
        <v>24083</v>
      </c>
      <c r="I43" s="58">
        <v>10053</v>
      </c>
    </row>
    <row r="44" spans="1:9" ht="9.9499999999999993" customHeight="1">
      <c r="A44" s="100" t="s">
        <v>31</v>
      </c>
      <c r="B44" s="100"/>
      <c r="C44" s="59"/>
      <c r="D44" s="34">
        <v>1981.78</v>
      </c>
      <c r="E44" s="34">
        <v>1243.6600000000001</v>
      </c>
      <c r="F44" s="34">
        <v>2536</v>
      </c>
      <c r="G44" s="58">
        <v>1197</v>
      </c>
      <c r="H44" s="34">
        <v>2320</v>
      </c>
      <c r="I44" s="58">
        <v>1194</v>
      </c>
    </row>
    <row r="45" spans="1:9" ht="9.9499999999999993" customHeight="1">
      <c r="A45" s="100" t="s">
        <v>30</v>
      </c>
      <c r="B45" s="100"/>
      <c r="C45" s="59"/>
      <c r="D45" s="34">
        <v>32783.730000000003</v>
      </c>
      <c r="E45" s="34">
        <v>24469.99</v>
      </c>
      <c r="F45" s="34">
        <v>33896</v>
      </c>
      <c r="G45" s="58">
        <v>26555</v>
      </c>
      <c r="H45" s="34">
        <v>34114</v>
      </c>
      <c r="I45" s="58">
        <v>26077</v>
      </c>
    </row>
    <row r="46" spans="1:9" ht="9.9499999999999993" customHeight="1">
      <c r="A46" s="100" t="s">
        <v>29</v>
      </c>
      <c r="B46" s="100"/>
      <c r="C46" s="59"/>
      <c r="D46" s="34">
        <v>547.16999999999996</v>
      </c>
      <c r="E46" s="34">
        <v>264.47000000000003</v>
      </c>
      <c r="F46" s="34">
        <v>410</v>
      </c>
      <c r="G46" s="58">
        <v>96</v>
      </c>
      <c r="H46" s="34">
        <v>364</v>
      </c>
      <c r="I46" s="58">
        <v>42</v>
      </c>
    </row>
    <row r="47" spans="1:9" ht="5.25" customHeight="1">
      <c r="A47" s="55"/>
      <c r="B47" s="55"/>
      <c r="C47" s="57"/>
      <c r="D47" s="56"/>
      <c r="E47" s="55"/>
      <c r="F47" s="55"/>
      <c r="G47" s="55"/>
      <c r="H47" s="55"/>
      <c r="I47" s="55"/>
    </row>
    <row r="48" spans="1:9" ht="9.75" customHeight="1">
      <c r="A48" s="31" t="s">
        <v>28</v>
      </c>
    </row>
    <row r="49" spans="1:8" ht="9.75" customHeight="1">
      <c r="A49" s="31" t="s">
        <v>27</v>
      </c>
    </row>
    <row r="50" spans="1:8" ht="9.75" customHeight="1">
      <c r="A50" s="31" t="s">
        <v>26</v>
      </c>
    </row>
    <row r="51" spans="1:8" ht="9" customHeight="1">
      <c r="A51" s="31" t="s">
        <v>54</v>
      </c>
      <c r="B51" s="29"/>
    </row>
    <row r="52" spans="1:8">
      <c r="A52" s="30" t="s">
        <v>22</v>
      </c>
    </row>
    <row r="54" spans="1:8">
      <c r="G54" s="74"/>
      <c r="H54" s="74"/>
    </row>
    <row r="55" spans="1:8">
      <c r="D55" s="74"/>
      <c r="E55" s="74"/>
      <c r="F55" s="74"/>
      <c r="G55" s="74"/>
      <c r="H55" s="74"/>
    </row>
    <row r="56" spans="1:8">
      <c r="D56" s="74"/>
      <c r="E56" s="74"/>
      <c r="F56" s="74"/>
      <c r="G56" s="74"/>
      <c r="H56" s="74"/>
    </row>
    <row r="57" spans="1:8">
      <c r="D57" s="74"/>
      <c r="E57" s="74"/>
      <c r="F57" s="74"/>
    </row>
  </sheetData>
  <mergeCells count="20">
    <mergeCell ref="A13:B13"/>
    <mergeCell ref="A14:B14"/>
    <mergeCell ref="A16:B16"/>
    <mergeCell ref="D5:E5"/>
    <mergeCell ref="F5:G5"/>
    <mergeCell ref="H5:I5"/>
    <mergeCell ref="A46:B46"/>
    <mergeCell ref="A40:B40"/>
    <mergeCell ref="A41:B41"/>
    <mergeCell ref="A43:B43"/>
    <mergeCell ref="A44:B44"/>
    <mergeCell ref="A37:B37"/>
    <mergeCell ref="A38:B38"/>
    <mergeCell ref="A5:B6"/>
    <mergeCell ref="A8:B8"/>
    <mergeCell ref="A10:B10"/>
    <mergeCell ref="A11:B11"/>
    <mergeCell ref="A39:B39"/>
    <mergeCell ref="A45:B45"/>
    <mergeCell ref="A12:B12"/>
  </mergeCells>
  <phoneticPr fontId="1"/>
  <printOptions gridLinesSet="0"/>
  <pageMargins left="0.78740157480314965" right="0.78740157480314965" top="0.98425196850393704" bottom="0.78740157480314965" header="0.59055118110236227" footer="0.118110236220472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57"/>
  <sheetViews>
    <sheetView showGridLines="0" zoomScale="125" zoomScaleNormal="125" workbookViewId="0"/>
  </sheetViews>
  <sheetFormatPr defaultColWidth="11.25" defaultRowHeight="10.5"/>
  <cols>
    <col min="1" max="1" width="2.375" style="28" customWidth="1"/>
    <col min="2" max="2" width="20.25" style="28" customWidth="1"/>
    <col min="3" max="3" width="1.125" style="28" customWidth="1"/>
    <col min="4" max="8" width="10.5" style="28" customWidth="1"/>
    <col min="9" max="9" width="10.75" style="28" customWidth="1"/>
    <col min="10" max="16384" width="11.25" style="28"/>
  </cols>
  <sheetData>
    <row r="1" spans="1:9" ht="13.5">
      <c r="A1" s="54" t="s">
        <v>47</v>
      </c>
      <c r="B1" s="53"/>
      <c r="C1" s="52"/>
      <c r="D1" s="51"/>
      <c r="E1" s="51"/>
      <c r="F1" s="51"/>
      <c r="G1" s="51"/>
      <c r="H1" s="51"/>
      <c r="I1" s="51"/>
    </row>
    <row r="3" spans="1:9" ht="10.5" customHeight="1">
      <c r="A3" s="28" t="s">
        <v>53</v>
      </c>
      <c r="B3" s="29"/>
    </row>
    <row r="4" spans="1:9" ht="1.5" customHeight="1"/>
    <row r="5" spans="1:9" ht="13.5" customHeight="1">
      <c r="A5" s="96" t="s">
        <v>46</v>
      </c>
      <c r="B5" s="96"/>
      <c r="C5" s="73"/>
      <c r="D5" s="72" t="s">
        <v>48</v>
      </c>
      <c r="E5" s="72"/>
      <c r="F5" s="72"/>
      <c r="G5" s="72" t="s">
        <v>52</v>
      </c>
      <c r="H5" s="71"/>
      <c r="I5" s="70"/>
    </row>
    <row r="6" spans="1:9" ht="13.5" customHeight="1">
      <c r="A6" s="97"/>
      <c r="B6" s="97"/>
      <c r="C6" s="69"/>
      <c r="D6" s="68" t="s">
        <v>3</v>
      </c>
      <c r="E6" s="68" t="s">
        <v>4</v>
      </c>
      <c r="F6" s="68" t="s">
        <v>5</v>
      </c>
      <c r="G6" s="68" t="s">
        <v>3</v>
      </c>
      <c r="H6" s="68" t="s">
        <v>4</v>
      </c>
      <c r="I6" s="67" t="s">
        <v>5</v>
      </c>
    </row>
    <row r="7" spans="1:9" ht="5.25" customHeight="1">
      <c r="A7" s="66"/>
      <c r="B7" s="65"/>
      <c r="C7" s="64"/>
    </row>
    <row r="8" spans="1:9" ht="10.5" customHeight="1">
      <c r="A8" s="101" t="s">
        <v>3</v>
      </c>
      <c r="B8" s="101"/>
      <c r="C8" s="61"/>
      <c r="D8" s="43">
        <v>192302.89</v>
      </c>
      <c r="E8" s="43">
        <v>66358.48</v>
      </c>
      <c r="F8" s="43">
        <v>125944.41</v>
      </c>
      <c r="G8" s="43">
        <v>190636</v>
      </c>
      <c r="H8" s="77" t="s">
        <v>51</v>
      </c>
      <c r="I8" s="77" t="s">
        <v>51</v>
      </c>
    </row>
    <row r="9" spans="1:9" ht="6" customHeight="1">
      <c r="B9" s="36"/>
      <c r="C9" s="61"/>
      <c r="D9" s="42"/>
      <c r="E9" s="42"/>
      <c r="F9" s="42"/>
      <c r="G9" s="42"/>
      <c r="H9" s="62"/>
      <c r="I9" s="62"/>
    </row>
    <row r="10" spans="1:9" ht="9.9499999999999993" customHeight="1">
      <c r="A10" s="100" t="s">
        <v>43</v>
      </c>
      <c r="B10" s="100"/>
      <c r="C10" s="60"/>
      <c r="D10" s="34">
        <v>298.3</v>
      </c>
      <c r="E10" s="34">
        <v>91.15</v>
      </c>
      <c r="F10" s="34">
        <v>207.15</v>
      </c>
      <c r="G10" s="34">
        <v>298</v>
      </c>
      <c r="H10" s="58">
        <v>92</v>
      </c>
      <c r="I10" s="75" t="s">
        <v>51</v>
      </c>
    </row>
    <row r="11" spans="1:9" ht="9.9499999999999993" customHeight="1">
      <c r="A11" s="100" t="s">
        <v>42</v>
      </c>
      <c r="B11" s="100"/>
      <c r="C11" s="60"/>
      <c r="D11" s="34">
        <v>35.47</v>
      </c>
      <c r="E11" s="34">
        <v>2.9</v>
      </c>
      <c r="F11" s="34">
        <v>32.57</v>
      </c>
      <c r="G11" s="34">
        <v>29</v>
      </c>
      <c r="H11" s="58">
        <v>2</v>
      </c>
      <c r="I11" s="75" t="s">
        <v>51</v>
      </c>
    </row>
    <row r="12" spans="1:9" ht="9.9499999999999993" customHeight="1">
      <c r="A12" s="100" t="s">
        <v>41</v>
      </c>
      <c r="B12" s="100"/>
      <c r="C12" s="60"/>
      <c r="D12" s="34">
        <v>50.3</v>
      </c>
      <c r="E12" s="34">
        <v>12.45</v>
      </c>
      <c r="F12" s="34">
        <v>37.85</v>
      </c>
      <c r="G12" s="34">
        <v>47</v>
      </c>
      <c r="H12" s="58">
        <v>10</v>
      </c>
      <c r="I12" s="75" t="s">
        <v>51</v>
      </c>
    </row>
    <row r="13" spans="1:9" ht="9.9499999999999993" customHeight="1">
      <c r="A13" s="100" t="s">
        <v>40</v>
      </c>
      <c r="B13" s="100"/>
      <c r="C13" s="60"/>
      <c r="D13" s="34">
        <v>164.69</v>
      </c>
      <c r="E13" s="34">
        <v>60.38</v>
      </c>
      <c r="F13" s="34">
        <v>104.31</v>
      </c>
      <c r="G13" s="34">
        <v>156</v>
      </c>
      <c r="H13" s="58">
        <v>53</v>
      </c>
      <c r="I13" s="75" t="s">
        <v>51</v>
      </c>
    </row>
    <row r="14" spans="1:9" ht="9.9499999999999993" customHeight="1">
      <c r="A14" s="100" t="s">
        <v>39</v>
      </c>
      <c r="B14" s="100"/>
      <c r="C14" s="60"/>
      <c r="D14" s="34">
        <v>11033.51</v>
      </c>
      <c r="E14" s="34">
        <v>1206.5899999999999</v>
      </c>
      <c r="F14" s="34">
        <v>9826.92</v>
      </c>
      <c r="G14" s="34">
        <v>11076</v>
      </c>
      <c r="H14" s="58">
        <v>1112</v>
      </c>
      <c r="I14" s="75" t="s">
        <v>51</v>
      </c>
    </row>
    <row r="15" spans="1:9" ht="6" customHeight="1">
      <c r="C15" s="59"/>
      <c r="D15" s="34"/>
      <c r="E15" s="34"/>
      <c r="F15" s="34"/>
      <c r="G15" s="34"/>
      <c r="H15" s="58"/>
      <c r="I15" s="58"/>
    </row>
    <row r="16" spans="1:9" ht="9.9499999999999993" customHeight="1">
      <c r="A16" s="100" t="s">
        <v>38</v>
      </c>
      <c r="B16" s="100"/>
      <c r="C16" s="60"/>
      <c r="D16" s="34">
        <v>38285.18</v>
      </c>
      <c r="E16" s="34">
        <v>6392.72</v>
      </c>
      <c r="F16" s="34">
        <v>31892.46</v>
      </c>
      <c r="G16" s="34">
        <v>37769</v>
      </c>
      <c r="H16" s="58">
        <v>6459</v>
      </c>
      <c r="I16" s="75" t="s">
        <v>51</v>
      </c>
    </row>
    <row r="17" spans="2:9" ht="9.9499999999999993" customHeight="1">
      <c r="B17" s="39" t="s">
        <v>6</v>
      </c>
      <c r="C17" s="60"/>
      <c r="D17" s="34">
        <v>3690.84</v>
      </c>
      <c r="E17" s="34">
        <v>592.35</v>
      </c>
      <c r="F17" s="34">
        <v>3098.49</v>
      </c>
      <c r="G17" s="75" t="s">
        <v>51</v>
      </c>
      <c r="H17" s="75" t="s">
        <v>51</v>
      </c>
      <c r="I17" s="75" t="s">
        <v>51</v>
      </c>
    </row>
    <row r="18" spans="2:9" ht="9.9499999999999993" customHeight="1">
      <c r="B18" s="39" t="s">
        <v>7</v>
      </c>
      <c r="C18" s="60"/>
      <c r="D18" s="34">
        <v>5934.61</v>
      </c>
      <c r="E18" s="34">
        <v>608.39</v>
      </c>
      <c r="F18" s="34">
        <v>5326.22</v>
      </c>
      <c r="G18" s="75" t="s">
        <v>51</v>
      </c>
      <c r="H18" s="75" t="s">
        <v>51</v>
      </c>
      <c r="I18" s="75" t="s">
        <v>51</v>
      </c>
    </row>
    <row r="19" spans="2:9" ht="9.9499999999999993" customHeight="1">
      <c r="B19" s="39" t="s">
        <v>8</v>
      </c>
      <c r="C19" s="60"/>
      <c r="D19" s="34">
        <v>1637.19</v>
      </c>
      <c r="E19" s="34">
        <v>253.77</v>
      </c>
      <c r="F19" s="34">
        <v>1383.42</v>
      </c>
      <c r="G19" s="75" t="s">
        <v>51</v>
      </c>
      <c r="H19" s="75" t="s">
        <v>51</v>
      </c>
      <c r="I19" s="75" t="s">
        <v>51</v>
      </c>
    </row>
    <row r="20" spans="2:9" ht="9.9499999999999993" customHeight="1">
      <c r="B20" s="39" t="s">
        <v>9</v>
      </c>
      <c r="C20" s="60"/>
      <c r="D20" s="34">
        <v>1215.23</v>
      </c>
      <c r="E20" s="34">
        <v>224.42</v>
      </c>
      <c r="F20" s="34">
        <v>990.81</v>
      </c>
      <c r="G20" s="75" t="s">
        <v>51</v>
      </c>
      <c r="H20" s="75" t="s">
        <v>51</v>
      </c>
      <c r="I20" s="75" t="s">
        <v>51</v>
      </c>
    </row>
    <row r="21" spans="2:9" ht="9.9499999999999993" customHeight="1">
      <c r="B21" s="39" t="s">
        <v>10</v>
      </c>
      <c r="C21" s="60"/>
      <c r="D21" s="34">
        <v>1289.26</v>
      </c>
      <c r="E21" s="34">
        <v>298.77</v>
      </c>
      <c r="F21" s="34">
        <v>990.49</v>
      </c>
      <c r="G21" s="75" t="s">
        <v>51</v>
      </c>
      <c r="H21" s="75" t="s">
        <v>51</v>
      </c>
      <c r="I21" s="58"/>
    </row>
    <row r="22" spans="2:9" ht="6" customHeight="1">
      <c r="B22" s="36"/>
      <c r="C22" s="61"/>
      <c r="D22" s="34"/>
      <c r="E22" s="34"/>
      <c r="F22" s="34"/>
      <c r="G22" s="34"/>
      <c r="H22" s="58"/>
      <c r="I22" s="75"/>
    </row>
    <row r="23" spans="2:9" ht="9.9499999999999993" customHeight="1">
      <c r="B23" s="39" t="s">
        <v>11</v>
      </c>
      <c r="C23" s="60"/>
      <c r="D23" s="34">
        <v>2093.36</v>
      </c>
      <c r="E23" s="34">
        <v>619.96</v>
      </c>
      <c r="F23" s="34">
        <v>1473.4</v>
      </c>
      <c r="G23" s="75" t="s">
        <v>51</v>
      </c>
      <c r="H23" s="75" t="s">
        <v>51</v>
      </c>
      <c r="I23" s="75" t="s">
        <v>51</v>
      </c>
    </row>
    <row r="24" spans="2:9" ht="9.9499999999999993" customHeight="1">
      <c r="B24" s="39" t="s">
        <v>12</v>
      </c>
      <c r="C24" s="60"/>
      <c r="D24" s="34">
        <v>101.26</v>
      </c>
      <c r="E24" s="34">
        <v>70.47</v>
      </c>
      <c r="F24" s="34">
        <v>30.79</v>
      </c>
      <c r="G24" s="75" t="s">
        <v>51</v>
      </c>
      <c r="H24" s="75" t="s">
        <v>51</v>
      </c>
      <c r="I24" s="75" t="s">
        <v>51</v>
      </c>
    </row>
    <row r="25" spans="2:9" ht="9.9499999999999993" customHeight="1">
      <c r="B25" s="39" t="s">
        <v>13</v>
      </c>
      <c r="C25" s="60"/>
      <c r="D25" s="34">
        <v>2522.42</v>
      </c>
      <c r="E25" s="34">
        <v>407.79</v>
      </c>
      <c r="F25" s="34">
        <v>2114.63</v>
      </c>
      <c r="G25" s="75" t="s">
        <v>51</v>
      </c>
      <c r="H25" s="75" t="s">
        <v>51</v>
      </c>
      <c r="I25" s="75" t="s">
        <v>51</v>
      </c>
    </row>
    <row r="26" spans="2:9" ht="9.9499999999999993" customHeight="1">
      <c r="B26" s="39" t="s">
        <v>14</v>
      </c>
      <c r="C26" s="60"/>
      <c r="D26" s="34">
        <v>1914.26</v>
      </c>
      <c r="E26" s="34">
        <v>270.55</v>
      </c>
      <c r="F26" s="34">
        <v>1643.71</v>
      </c>
      <c r="G26" s="75" t="s">
        <v>51</v>
      </c>
      <c r="H26" s="75" t="s">
        <v>51</v>
      </c>
      <c r="I26" s="75" t="s">
        <v>51</v>
      </c>
    </row>
    <row r="27" spans="2:9" ht="9.9499999999999993" customHeight="1">
      <c r="B27" s="39" t="s">
        <v>15</v>
      </c>
      <c r="C27" s="60"/>
      <c r="D27" s="34">
        <v>489.34</v>
      </c>
      <c r="E27" s="34">
        <v>61.79</v>
      </c>
      <c r="F27" s="34">
        <v>427.55</v>
      </c>
      <c r="G27" s="75" t="s">
        <v>51</v>
      </c>
      <c r="H27" s="75" t="s">
        <v>51</v>
      </c>
      <c r="I27" s="75" t="s">
        <v>51</v>
      </c>
    </row>
    <row r="28" spans="2:9" ht="6" customHeight="1">
      <c r="B28" s="36"/>
      <c r="C28" s="61"/>
      <c r="D28" s="34"/>
      <c r="E28" s="34"/>
      <c r="F28" s="34"/>
      <c r="G28" s="34"/>
      <c r="H28" s="34"/>
      <c r="I28" s="76"/>
    </row>
    <row r="29" spans="2:9" ht="9.9499999999999993" customHeight="1">
      <c r="B29" s="39" t="s">
        <v>16</v>
      </c>
      <c r="C29" s="60"/>
      <c r="D29" s="34">
        <v>2724.85</v>
      </c>
      <c r="E29" s="34">
        <v>500.93</v>
      </c>
      <c r="F29" s="34">
        <v>2223.92</v>
      </c>
      <c r="G29" s="75" t="s">
        <v>51</v>
      </c>
      <c r="H29" s="75" t="s">
        <v>51</v>
      </c>
      <c r="I29" s="75" t="s">
        <v>51</v>
      </c>
    </row>
    <row r="30" spans="2:9" ht="9.9499999999999993" customHeight="1">
      <c r="B30" s="39" t="s">
        <v>17</v>
      </c>
      <c r="C30" s="60"/>
      <c r="D30" s="34">
        <v>4486.93</v>
      </c>
      <c r="E30" s="34">
        <v>645.39</v>
      </c>
      <c r="F30" s="34">
        <v>3841.54</v>
      </c>
      <c r="G30" s="75" t="s">
        <v>51</v>
      </c>
      <c r="H30" s="75" t="s">
        <v>51</v>
      </c>
      <c r="I30" s="75" t="s">
        <v>51</v>
      </c>
    </row>
    <row r="31" spans="2:9" ht="9.9499999999999993" customHeight="1">
      <c r="B31" s="39" t="s">
        <v>18</v>
      </c>
      <c r="C31" s="60"/>
      <c r="D31" s="34">
        <v>2039.93</v>
      </c>
      <c r="E31" s="34">
        <v>292.12</v>
      </c>
      <c r="F31" s="34">
        <v>1747.81</v>
      </c>
      <c r="G31" s="75" t="s">
        <v>51</v>
      </c>
      <c r="H31" s="75" t="s">
        <v>51</v>
      </c>
      <c r="I31" s="75" t="s">
        <v>51</v>
      </c>
    </row>
    <row r="32" spans="2:9" ht="9.9499999999999993" customHeight="1">
      <c r="B32" s="39" t="s">
        <v>19</v>
      </c>
      <c r="C32" s="60"/>
      <c r="D32" s="34">
        <v>4417.6400000000003</v>
      </c>
      <c r="E32" s="34">
        <v>903.53</v>
      </c>
      <c r="F32" s="34">
        <v>3514.11</v>
      </c>
      <c r="G32" s="75" t="s">
        <v>51</v>
      </c>
      <c r="H32" s="75" t="s">
        <v>51</v>
      </c>
      <c r="I32" s="75" t="s">
        <v>51</v>
      </c>
    </row>
    <row r="33" spans="1:9" ht="9.9499999999999993" customHeight="1">
      <c r="B33" s="39" t="s">
        <v>20</v>
      </c>
      <c r="C33" s="60"/>
      <c r="D33" s="34">
        <v>735.11</v>
      </c>
      <c r="E33" s="34">
        <v>177.03</v>
      </c>
      <c r="F33" s="34">
        <v>558.08000000000004</v>
      </c>
      <c r="G33" s="75" t="s">
        <v>51</v>
      </c>
      <c r="H33" s="75" t="s">
        <v>51</v>
      </c>
      <c r="I33" s="75" t="s">
        <v>51</v>
      </c>
    </row>
    <row r="34" spans="1:9" ht="6" customHeight="1">
      <c r="B34" s="36"/>
      <c r="C34" s="61"/>
      <c r="D34" s="34"/>
      <c r="E34" s="34"/>
      <c r="F34" s="34"/>
      <c r="G34" s="34"/>
      <c r="H34" s="34"/>
      <c r="I34" s="58"/>
    </row>
    <row r="35" spans="1:9" ht="9.9499999999999993" customHeight="1">
      <c r="B35" s="39" t="s">
        <v>21</v>
      </c>
      <c r="C35" s="60"/>
      <c r="D35" s="34">
        <v>2991.98</v>
      </c>
      <c r="E35" s="34">
        <v>464.93</v>
      </c>
      <c r="F35" s="34">
        <v>2527.0500000000002</v>
      </c>
      <c r="G35" s="75" t="s">
        <v>51</v>
      </c>
      <c r="H35" s="75" t="s">
        <v>51</v>
      </c>
      <c r="I35" s="75" t="s">
        <v>51</v>
      </c>
    </row>
    <row r="36" spans="1:9" ht="6" customHeight="1">
      <c r="C36" s="59"/>
      <c r="D36" s="34"/>
      <c r="E36" s="34"/>
      <c r="F36" s="34"/>
      <c r="G36" s="34"/>
      <c r="H36" s="58"/>
      <c r="I36" s="75"/>
    </row>
    <row r="37" spans="1:9" ht="9.9499999999999993" customHeight="1">
      <c r="A37" s="100" t="s">
        <v>37</v>
      </c>
      <c r="B37" s="100"/>
      <c r="C37" s="59"/>
      <c r="D37" s="34">
        <v>6686.54</v>
      </c>
      <c r="E37" s="34">
        <v>5393.98</v>
      </c>
      <c r="F37" s="34">
        <v>1292.56</v>
      </c>
      <c r="G37" s="34">
        <v>6907</v>
      </c>
      <c r="H37" s="58">
        <v>5560</v>
      </c>
      <c r="I37" s="75" t="s">
        <v>51</v>
      </c>
    </row>
    <row r="38" spans="1:9" ht="9.9499999999999993" customHeight="1">
      <c r="A38" s="100" t="s">
        <v>36</v>
      </c>
      <c r="B38" s="100"/>
      <c r="C38" s="59"/>
      <c r="D38" s="34">
        <v>7311.05</v>
      </c>
      <c r="E38" s="34">
        <v>3471.19</v>
      </c>
      <c r="F38" s="34">
        <v>3839.86</v>
      </c>
      <c r="G38" s="34">
        <v>7145</v>
      </c>
      <c r="H38" s="58">
        <v>3218</v>
      </c>
      <c r="I38" s="75" t="s">
        <v>51</v>
      </c>
    </row>
    <row r="39" spans="1:9" ht="9.9499999999999993" customHeight="1">
      <c r="A39" s="100" t="s">
        <v>35</v>
      </c>
      <c r="B39" s="100"/>
      <c r="C39" s="59"/>
      <c r="D39" s="34">
        <v>38994.82</v>
      </c>
      <c r="E39" s="34">
        <v>5990.49</v>
      </c>
      <c r="F39" s="34">
        <v>33004.33</v>
      </c>
      <c r="G39" s="34">
        <v>38174</v>
      </c>
      <c r="H39" s="58">
        <v>5213</v>
      </c>
      <c r="I39" s="75" t="s">
        <v>51</v>
      </c>
    </row>
    <row r="40" spans="1:9" ht="9.9499999999999993" customHeight="1">
      <c r="A40" s="100" t="s">
        <v>34</v>
      </c>
      <c r="B40" s="100"/>
      <c r="C40" s="59"/>
      <c r="D40" s="34">
        <v>10166.08</v>
      </c>
      <c r="E40" s="34">
        <v>214.83</v>
      </c>
      <c r="F40" s="34">
        <v>9951.25</v>
      </c>
      <c r="G40" s="34">
        <v>9789</v>
      </c>
      <c r="H40" s="58">
        <v>191</v>
      </c>
      <c r="I40" s="75" t="s">
        <v>51</v>
      </c>
    </row>
    <row r="41" spans="1:9" ht="9.9499999999999993" customHeight="1">
      <c r="A41" s="100" t="s">
        <v>33</v>
      </c>
      <c r="B41" s="100"/>
      <c r="C41" s="59"/>
      <c r="D41" s="34">
        <v>18174.66</v>
      </c>
      <c r="E41" s="34">
        <v>6530.58</v>
      </c>
      <c r="F41" s="34">
        <v>11644.08</v>
      </c>
      <c r="G41" s="34">
        <v>17662</v>
      </c>
      <c r="H41" s="58">
        <v>6603</v>
      </c>
      <c r="I41" s="75" t="s">
        <v>51</v>
      </c>
    </row>
    <row r="42" spans="1:9" ht="6" customHeight="1">
      <c r="A42" s="37"/>
      <c r="B42" s="37"/>
      <c r="C42" s="59"/>
      <c r="D42" s="34"/>
      <c r="E42" s="34"/>
      <c r="F42" s="34"/>
      <c r="G42" s="34"/>
      <c r="H42" s="58"/>
      <c r="I42" s="58"/>
    </row>
    <row r="43" spans="1:9" ht="9.9499999999999993" customHeight="1">
      <c r="A43" s="100" t="s">
        <v>32</v>
      </c>
      <c r="B43" s="100"/>
      <c r="C43" s="59"/>
      <c r="D43" s="34">
        <v>25788.78</v>
      </c>
      <c r="E43" s="34">
        <v>11012.47</v>
      </c>
      <c r="F43" s="34">
        <v>14776.31</v>
      </c>
      <c r="G43" s="34">
        <v>24731</v>
      </c>
      <c r="H43" s="58">
        <v>10168</v>
      </c>
      <c r="I43" s="75" t="s">
        <v>51</v>
      </c>
    </row>
    <row r="44" spans="1:9" ht="9.9499999999999993" customHeight="1">
      <c r="A44" s="100" t="s">
        <v>31</v>
      </c>
      <c r="B44" s="100"/>
      <c r="C44" s="59"/>
      <c r="D44" s="34">
        <v>1981.78</v>
      </c>
      <c r="E44" s="34">
        <v>1243.6600000000001</v>
      </c>
      <c r="F44" s="34">
        <v>738.12</v>
      </c>
      <c r="G44" s="34">
        <v>2536</v>
      </c>
      <c r="H44" s="58">
        <v>1197</v>
      </c>
      <c r="I44" s="75" t="s">
        <v>51</v>
      </c>
    </row>
    <row r="45" spans="1:9" ht="9.9499999999999993" customHeight="1">
      <c r="A45" s="100" t="s">
        <v>30</v>
      </c>
      <c r="B45" s="100"/>
      <c r="C45" s="59"/>
      <c r="D45" s="34">
        <v>32783.730000000003</v>
      </c>
      <c r="E45" s="34">
        <v>24469.99</v>
      </c>
      <c r="F45" s="34">
        <v>8313.74</v>
      </c>
      <c r="G45" s="34">
        <v>33896</v>
      </c>
      <c r="H45" s="58">
        <v>26555</v>
      </c>
      <c r="I45" s="75" t="s">
        <v>51</v>
      </c>
    </row>
    <row r="46" spans="1:9" ht="9.9499999999999993" customHeight="1">
      <c r="A46" s="100" t="s">
        <v>29</v>
      </c>
      <c r="B46" s="100"/>
      <c r="C46" s="59"/>
      <c r="D46" s="34">
        <v>547.16999999999996</v>
      </c>
      <c r="E46" s="34">
        <v>264.47000000000003</v>
      </c>
      <c r="F46" s="34">
        <v>282.7</v>
      </c>
      <c r="G46" s="34">
        <v>410</v>
      </c>
      <c r="H46" s="58">
        <v>96</v>
      </c>
      <c r="I46" s="75" t="s">
        <v>51</v>
      </c>
    </row>
    <row r="47" spans="1:9" ht="5.25" customHeight="1">
      <c r="A47" s="55"/>
      <c r="B47" s="55"/>
      <c r="C47" s="57"/>
      <c r="D47" s="56"/>
      <c r="E47" s="55"/>
      <c r="F47" s="55"/>
      <c r="G47" s="55"/>
      <c r="H47" s="55"/>
      <c r="I47" s="55"/>
    </row>
    <row r="48" spans="1:9" ht="9.75" customHeight="1">
      <c r="A48" s="31" t="s">
        <v>28</v>
      </c>
    </row>
    <row r="49" spans="1:8" ht="9.75" customHeight="1">
      <c r="A49" s="31" t="s">
        <v>27</v>
      </c>
    </row>
    <row r="50" spans="1:8" ht="9.75" customHeight="1">
      <c r="A50" s="31" t="s">
        <v>26</v>
      </c>
    </row>
    <row r="51" spans="1:8" ht="9" customHeight="1">
      <c r="A51" s="31" t="s">
        <v>50</v>
      </c>
      <c r="B51" s="29"/>
    </row>
    <row r="52" spans="1:8">
      <c r="A52" s="30" t="s">
        <v>22</v>
      </c>
    </row>
    <row r="54" spans="1:8">
      <c r="G54" s="74"/>
      <c r="H54" s="74"/>
    </row>
    <row r="55" spans="1:8">
      <c r="D55" s="74"/>
      <c r="E55" s="74"/>
      <c r="F55" s="74"/>
      <c r="G55" s="74"/>
      <c r="H55" s="74"/>
    </row>
    <row r="56" spans="1:8">
      <c r="D56" s="74"/>
      <c r="E56" s="74"/>
      <c r="F56" s="74"/>
      <c r="G56" s="74"/>
      <c r="H56" s="74"/>
    </row>
    <row r="57" spans="1:8">
      <c r="D57" s="74"/>
      <c r="E57" s="74"/>
      <c r="F57" s="74"/>
    </row>
  </sheetData>
  <mergeCells count="17">
    <mergeCell ref="A46:B46"/>
    <mergeCell ref="A40:B40"/>
    <mergeCell ref="A41:B41"/>
    <mergeCell ref="A43:B43"/>
    <mergeCell ref="A44:B44"/>
    <mergeCell ref="A45:B45"/>
    <mergeCell ref="A5:B6"/>
    <mergeCell ref="A8:B8"/>
    <mergeCell ref="A10:B10"/>
    <mergeCell ref="A11:B11"/>
    <mergeCell ref="A12:B12"/>
    <mergeCell ref="A39:B39"/>
    <mergeCell ref="A13:B13"/>
    <mergeCell ref="A14:B14"/>
    <mergeCell ref="A16:B16"/>
    <mergeCell ref="A37:B37"/>
    <mergeCell ref="A38:B38"/>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51"/>
  <sheetViews>
    <sheetView showGridLines="0" zoomScale="125" zoomScaleNormal="125" workbookViewId="0"/>
  </sheetViews>
  <sheetFormatPr defaultColWidth="11.25" defaultRowHeight="10.5"/>
  <cols>
    <col min="1" max="1" width="2.375" style="28" customWidth="1"/>
    <col min="2" max="2" width="20.25" style="28" customWidth="1"/>
    <col min="3" max="3" width="1.125" style="28" customWidth="1"/>
    <col min="4" max="8" width="10.5" style="28" customWidth="1"/>
    <col min="9" max="9" width="10.75" style="28" customWidth="1"/>
    <col min="10" max="16384" width="11.25" style="28"/>
  </cols>
  <sheetData>
    <row r="1" spans="1:9" ht="13.5">
      <c r="A1" s="54" t="s">
        <v>47</v>
      </c>
      <c r="B1" s="53"/>
      <c r="C1" s="52"/>
      <c r="D1" s="51"/>
      <c r="E1" s="51"/>
      <c r="F1" s="51"/>
      <c r="G1" s="51"/>
      <c r="H1" s="51"/>
      <c r="I1" s="51"/>
    </row>
    <row r="3" spans="1:9" ht="10.5" customHeight="1">
      <c r="A3" s="28" t="s">
        <v>2</v>
      </c>
      <c r="B3" s="29"/>
    </row>
    <row r="4" spans="1:9" ht="1.5" customHeight="1"/>
    <row r="5" spans="1:9" ht="13.5" customHeight="1">
      <c r="A5" s="96" t="s">
        <v>46</v>
      </c>
      <c r="B5" s="96"/>
      <c r="C5" s="73"/>
      <c r="D5" s="72" t="s">
        <v>49</v>
      </c>
      <c r="E5" s="72"/>
      <c r="F5" s="72"/>
      <c r="G5" s="72" t="s">
        <v>48</v>
      </c>
      <c r="H5" s="71"/>
      <c r="I5" s="70"/>
    </row>
    <row r="6" spans="1:9" ht="13.5" customHeight="1">
      <c r="A6" s="97"/>
      <c r="B6" s="97"/>
      <c r="C6" s="69"/>
      <c r="D6" s="68" t="s">
        <v>3</v>
      </c>
      <c r="E6" s="68" t="s">
        <v>4</v>
      </c>
      <c r="F6" s="68" t="s">
        <v>5</v>
      </c>
      <c r="G6" s="68" t="s">
        <v>3</v>
      </c>
      <c r="H6" s="68" t="s">
        <v>4</v>
      </c>
      <c r="I6" s="67" t="s">
        <v>5</v>
      </c>
    </row>
    <row r="7" spans="1:9" ht="5.25" customHeight="1">
      <c r="A7" s="66"/>
      <c r="B7" s="65"/>
      <c r="C7" s="64"/>
    </row>
    <row r="8" spans="1:9" ht="10.5" customHeight="1">
      <c r="A8" s="101" t="s">
        <v>3</v>
      </c>
      <c r="B8" s="101"/>
      <c r="C8" s="61"/>
      <c r="D8" s="43">
        <v>19543146</v>
      </c>
      <c r="E8" s="43">
        <v>6627683</v>
      </c>
      <c r="F8" s="43">
        <v>12915463</v>
      </c>
      <c r="G8" s="43">
        <v>19230289</v>
      </c>
      <c r="H8" s="63">
        <v>6635848</v>
      </c>
      <c r="I8" s="63">
        <v>12594441</v>
      </c>
    </row>
    <row r="9" spans="1:9" ht="6" customHeight="1">
      <c r="B9" s="36"/>
      <c r="C9" s="61"/>
      <c r="D9" s="42"/>
      <c r="E9" s="42"/>
      <c r="F9" s="42"/>
      <c r="G9" s="42"/>
      <c r="H9" s="62"/>
      <c r="I9" s="62"/>
    </row>
    <row r="10" spans="1:9" ht="9.75" customHeight="1">
      <c r="A10" s="100" t="s">
        <v>43</v>
      </c>
      <c r="B10" s="100"/>
      <c r="C10" s="60"/>
      <c r="D10" s="34">
        <v>30207</v>
      </c>
      <c r="E10" s="34">
        <v>9849</v>
      </c>
      <c r="F10" s="34">
        <v>20358</v>
      </c>
      <c r="G10" s="34">
        <v>29830</v>
      </c>
      <c r="H10" s="58">
        <v>9115</v>
      </c>
      <c r="I10" s="58">
        <v>20715</v>
      </c>
    </row>
    <row r="11" spans="1:9" ht="9.75" customHeight="1">
      <c r="A11" s="100" t="s">
        <v>42</v>
      </c>
      <c r="B11" s="100"/>
      <c r="C11" s="60"/>
      <c r="D11" s="34">
        <v>4116</v>
      </c>
      <c r="E11" s="34">
        <v>339</v>
      </c>
      <c r="F11" s="34">
        <v>3777</v>
      </c>
      <c r="G11" s="34">
        <v>3547</v>
      </c>
      <c r="H11" s="58">
        <v>290</v>
      </c>
      <c r="I11" s="58">
        <v>3257</v>
      </c>
    </row>
    <row r="12" spans="1:9" ht="9.75" customHeight="1">
      <c r="A12" s="100" t="s">
        <v>41</v>
      </c>
      <c r="B12" s="100"/>
      <c r="C12" s="60"/>
      <c r="D12" s="34">
        <v>5479</v>
      </c>
      <c r="E12" s="34">
        <v>1327</v>
      </c>
      <c r="F12" s="34">
        <v>4152</v>
      </c>
      <c r="G12" s="34">
        <v>5030</v>
      </c>
      <c r="H12" s="58">
        <v>1245</v>
      </c>
      <c r="I12" s="58">
        <v>3785</v>
      </c>
    </row>
    <row r="13" spans="1:9" ht="9.75" customHeight="1">
      <c r="A13" s="100" t="s">
        <v>40</v>
      </c>
      <c r="B13" s="100"/>
      <c r="C13" s="60"/>
      <c r="D13" s="34">
        <v>18024</v>
      </c>
      <c r="E13" s="34">
        <v>6849</v>
      </c>
      <c r="F13" s="34">
        <v>11175</v>
      </c>
      <c r="G13" s="34">
        <v>16469</v>
      </c>
      <c r="H13" s="58">
        <v>6038</v>
      </c>
      <c r="I13" s="58">
        <v>10431</v>
      </c>
    </row>
    <row r="14" spans="1:9" ht="9.75" customHeight="1">
      <c r="A14" s="100" t="s">
        <v>39</v>
      </c>
      <c r="B14" s="100"/>
      <c r="C14" s="60"/>
      <c r="D14" s="34">
        <v>1115247</v>
      </c>
      <c r="E14" s="34">
        <v>131669</v>
      </c>
      <c r="F14" s="34">
        <v>983578</v>
      </c>
      <c r="G14" s="34">
        <v>1103351</v>
      </c>
      <c r="H14" s="58">
        <v>120659</v>
      </c>
      <c r="I14" s="58">
        <v>982692</v>
      </c>
    </row>
    <row r="15" spans="1:9" ht="6" customHeight="1">
      <c r="C15" s="59"/>
      <c r="D15" s="34"/>
      <c r="E15" s="34"/>
      <c r="F15" s="34"/>
      <c r="G15" s="34"/>
      <c r="H15" s="34"/>
      <c r="I15" s="34"/>
    </row>
    <row r="16" spans="1:9" ht="9.75" customHeight="1">
      <c r="A16" s="100" t="s">
        <v>38</v>
      </c>
      <c r="B16" s="100"/>
      <c r="C16" s="60"/>
      <c r="D16" s="34">
        <v>3874123</v>
      </c>
      <c r="E16" s="34">
        <v>656609</v>
      </c>
      <c r="F16" s="34">
        <v>3217514</v>
      </c>
      <c r="G16" s="34">
        <v>3828518</v>
      </c>
      <c r="H16" s="58">
        <v>639272</v>
      </c>
      <c r="I16" s="58">
        <v>3189246</v>
      </c>
    </row>
    <row r="17" spans="2:9" ht="9.75" customHeight="1">
      <c r="B17" s="39" t="s">
        <v>6</v>
      </c>
      <c r="C17" s="60"/>
      <c r="D17" s="34">
        <v>367751</v>
      </c>
      <c r="E17" s="34">
        <v>61601</v>
      </c>
      <c r="F17" s="34">
        <v>306150</v>
      </c>
      <c r="G17" s="34">
        <v>369084</v>
      </c>
      <c r="H17" s="58">
        <v>59235</v>
      </c>
      <c r="I17" s="58">
        <v>309849</v>
      </c>
    </row>
    <row r="18" spans="2:9" ht="9.75" customHeight="1">
      <c r="B18" s="39" t="s">
        <v>7</v>
      </c>
      <c r="C18" s="60"/>
      <c r="D18" s="34">
        <v>629892</v>
      </c>
      <c r="E18" s="34">
        <v>69682</v>
      </c>
      <c r="F18" s="34">
        <v>560210</v>
      </c>
      <c r="G18" s="34">
        <v>593461</v>
      </c>
      <c r="H18" s="58">
        <v>60839</v>
      </c>
      <c r="I18" s="58">
        <v>532622</v>
      </c>
    </row>
    <row r="19" spans="2:9" ht="9.75" customHeight="1">
      <c r="B19" s="39" t="s">
        <v>8</v>
      </c>
      <c r="C19" s="60"/>
      <c r="D19" s="34">
        <v>166332</v>
      </c>
      <c r="E19" s="34">
        <v>21475</v>
      </c>
      <c r="F19" s="34">
        <v>144857</v>
      </c>
      <c r="G19" s="34">
        <v>163719</v>
      </c>
      <c r="H19" s="58">
        <v>25377</v>
      </c>
      <c r="I19" s="58">
        <v>138342</v>
      </c>
    </row>
    <row r="20" spans="2:9" ht="9.75" customHeight="1">
      <c r="B20" s="39" t="s">
        <v>9</v>
      </c>
      <c r="C20" s="60"/>
      <c r="D20" s="34">
        <v>125908</v>
      </c>
      <c r="E20" s="34">
        <v>27843</v>
      </c>
      <c r="F20" s="34">
        <v>98065</v>
      </c>
      <c r="G20" s="34">
        <v>121523</v>
      </c>
      <c r="H20" s="58">
        <v>22442</v>
      </c>
      <c r="I20" s="58">
        <v>99081</v>
      </c>
    </row>
    <row r="21" spans="2:9" ht="9.75" customHeight="1">
      <c r="B21" s="39" t="s">
        <v>10</v>
      </c>
      <c r="C21" s="60"/>
      <c r="D21" s="34">
        <v>127675</v>
      </c>
      <c r="E21" s="34">
        <v>30923</v>
      </c>
      <c r="F21" s="34">
        <v>96752</v>
      </c>
      <c r="G21" s="34">
        <v>128926</v>
      </c>
      <c r="H21" s="58">
        <v>29877</v>
      </c>
      <c r="I21" s="58">
        <v>99049</v>
      </c>
    </row>
    <row r="22" spans="2:9" ht="6" customHeight="1">
      <c r="B22" s="36"/>
      <c r="C22" s="61"/>
      <c r="D22" s="34"/>
      <c r="E22" s="34"/>
      <c r="F22" s="34"/>
      <c r="G22" s="34"/>
      <c r="H22" s="34"/>
      <c r="I22" s="34"/>
    </row>
    <row r="23" spans="2:9" ht="9.75" customHeight="1">
      <c r="B23" s="39" t="s">
        <v>11</v>
      </c>
      <c r="C23" s="60"/>
      <c r="D23" s="34">
        <v>204535</v>
      </c>
      <c r="E23" s="34">
        <v>62509</v>
      </c>
      <c r="F23" s="34">
        <v>142026</v>
      </c>
      <c r="G23" s="34">
        <v>209336</v>
      </c>
      <c r="H23" s="58">
        <v>61996</v>
      </c>
      <c r="I23" s="58">
        <v>147340</v>
      </c>
    </row>
    <row r="24" spans="2:9" ht="9.75" customHeight="1">
      <c r="B24" s="39" t="s">
        <v>12</v>
      </c>
      <c r="C24" s="60"/>
      <c r="D24" s="34">
        <v>10101</v>
      </c>
      <c r="E24" s="34">
        <v>5955</v>
      </c>
      <c r="F24" s="34">
        <v>4146</v>
      </c>
      <c r="G24" s="34">
        <v>10126</v>
      </c>
      <c r="H24" s="58">
        <v>7047</v>
      </c>
      <c r="I24" s="58">
        <v>3079</v>
      </c>
    </row>
    <row r="25" spans="2:9" ht="9.75" customHeight="1">
      <c r="B25" s="39" t="s">
        <v>13</v>
      </c>
      <c r="C25" s="60"/>
      <c r="D25" s="34">
        <v>253562</v>
      </c>
      <c r="E25" s="34">
        <v>44282</v>
      </c>
      <c r="F25" s="34">
        <v>209280</v>
      </c>
      <c r="G25" s="34">
        <v>252242</v>
      </c>
      <c r="H25" s="58">
        <v>40779</v>
      </c>
      <c r="I25" s="58">
        <v>211463</v>
      </c>
    </row>
    <row r="26" spans="2:9" ht="9.75" customHeight="1">
      <c r="B26" s="39" t="s">
        <v>14</v>
      </c>
      <c r="C26" s="60"/>
      <c r="D26" s="34">
        <v>185436</v>
      </c>
      <c r="E26" s="34">
        <v>29234</v>
      </c>
      <c r="F26" s="34">
        <v>156202</v>
      </c>
      <c r="G26" s="34">
        <v>191426</v>
      </c>
      <c r="H26" s="58">
        <v>27055</v>
      </c>
      <c r="I26" s="58">
        <v>164371</v>
      </c>
    </row>
    <row r="27" spans="2:9" ht="9.75" customHeight="1">
      <c r="B27" s="39" t="s">
        <v>15</v>
      </c>
      <c r="C27" s="60"/>
      <c r="D27" s="34">
        <v>50574</v>
      </c>
      <c r="E27" s="34">
        <v>5916</v>
      </c>
      <c r="F27" s="34">
        <v>44658</v>
      </c>
      <c r="G27" s="34">
        <v>48934</v>
      </c>
      <c r="H27" s="58">
        <v>6179</v>
      </c>
      <c r="I27" s="58">
        <v>42755</v>
      </c>
    </row>
    <row r="28" spans="2:9" ht="6" customHeight="1">
      <c r="B28" s="36"/>
      <c r="C28" s="61"/>
      <c r="D28" s="34"/>
      <c r="E28" s="34"/>
      <c r="F28" s="34"/>
      <c r="G28" s="34"/>
      <c r="H28" s="34"/>
      <c r="I28" s="41"/>
    </row>
    <row r="29" spans="2:9" ht="9.75" customHeight="1">
      <c r="B29" s="39" t="s">
        <v>16</v>
      </c>
      <c r="C29" s="60"/>
      <c r="D29" s="34">
        <v>283692</v>
      </c>
      <c r="E29" s="34">
        <v>49829</v>
      </c>
      <c r="F29" s="34">
        <v>233863</v>
      </c>
      <c r="G29" s="34">
        <v>272485</v>
      </c>
      <c r="H29" s="58">
        <v>50093</v>
      </c>
      <c r="I29" s="58">
        <v>222392</v>
      </c>
    </row>
    <row r="30" spans="2:9" ht="9.75" customHeight="1">
      <c r="B30" s="39" t="s">
        <v>17</v>
      </c>
      <c r="C30" s="60"/>
      <c r="D30" s="34">
        <v>449092</v>
      </c>
      <c r="E30" s="34">
        <v>62847</v>
      </c>
      <c r="F30" s="34">
        <v>386245</v>
      </c>
      <c r="G30" s="34">
        <v>448693</v>
      </c>
      <c r="H30" s="58">
        <v>64539</v>
      </c>
      <c r="I30" s="58">
        <v>384154</v>
      </c>
    </row>
    <row r="31" spans="2:9" ht="9.75" customHeight="1">
      <c r="B31" s="39" t="s">
        <v>18</v>
      </c>
      <c r="C31" s="60"/>
      <c r="D31" s="34">
        <v>223698</v>
      </c>
      <c r="E31" s="34">
        <v>33933</v>
      </c>
      <c r="F31" s="34">
        <v>189765</v>
      </c>
      <c r="G31" s="34">
        <v>203993</v>
      </c>
      <c r="H31" s="58">
        <v>29212</v>
      </c>
      <c r="I31" s="58">
        <v>174781</v>
      </c>
    </row>
    <row r="32" spans="2:9" ht="9.75" customHeight="1">
      <c r="B32" s="39" t="s">
        <v>19</v>
      </c>
      <c r="C32" s="60"/>
      <c r="D32" s="34">
        <v>422710</v>
      </c>
      <c r="E32" s="34">
        <v>84307</v>
      </c>
      <c r="F32" s="34">
        <v>338403</v>
      </c>
      <c r="G32" s="34">
        <v>441764</v>
      </c>
      <c r="H32" s="58">
        <v>90353</v>
      </c>
      <c r="I32" s="58">
        <v>351411</v>
      </c>
    </row>
    <row r="33" spans="1:9" ht="9.75" customHeight="1">
      <c r="B33" s="39" t="s">
        <v>20</v>
      </c>
      <c r="C33" s="60"/>
      <c r="D33" s="34">
        <v>70204</v>
      </c>
      <c r="E33" s="34">
        <v>16212</v>
      </c>
      <c r="F33" s="34">
        <v>53992</v>
      </c>
      <c r="G33" s="34">
        <v>73511</v>
      </c>
      <c r="H33" s="58">
        <v>17703</v>
      </c>
      <c r="I33" s="58">
        <v>55808</v>
      </c>
    </row>
    <row r="34" spans="1:9" ht="6" customHeight="1">
      <c r="B34" s="36"/>
      <c r="C34" s="61"/>
      <c r="D34" s="34"/>
      <c r="E34" s="34"/>
      <c r="F34" s="34"/>
      <c r="G34" s="34"/>
      <c r="H34" s="34"/>
      <c r="I34" s="34"/>
    </row>
    <row r="35" spans="1:9" ht="9.75" customHeight="1">
      <c r="B35" s="39" t="s">
        <v>21</v>
      </c>
      <c r="C35" s="60"/>
      <c r="D35" s="34">
        <v>302865</v>
      </c>
      <c r="E35" s="34">
        <v>49997</v>
      </c>
      <c r="F35" s="34">
        <v>252868</v>
      </c>
      <c r="G35" s="34">
        <v>299198</v>
      </c>
      <c r="H35" s="58">
        <v>46493</v>
      </c>
      <c r="I35" s="58">
        <v>252705</v>
      </c>
    </row>
    <row r="36" spans="1:9" ht="6" customHeight="1">
      <c r="C36" s="59"/>
      <c r="D36" s="34"/>
      <c r="E36" s="34"/>
      <c r="F36" s="34"/>
      <c r="G36" s="34"/>
      <c r="H36" s="34"/>
      <c r="I36" s="34"/>
    </row>
    <row r="37" spans="1:9" ht="9.75" customHeight="1">
      <c r="A37" s="100" t="s">
        <v>37</v>
      </c>
      <c r="B37" s="100"/>
      <c r="C37" s="59"/>
      <c r="D37" s="34">
        <v>798108</v>
      </c>
      <c r="E37" s="34">
        <v>662264</v>
      </c>
      <c r="F37" s="34">
        <v>135844</v>
      </c>
      <c r="G37" s="34">
        <v>668654</v>
      </c>
      <c r="H37" s="58">
        <v>539398</v>
      </c>
      <c r="I37" s="58">
        <v>129256</v>
      </c>
    </row>
    <row r="38" spans="1:9" ht="9.75" customHeight="1">
      <c r="A38" s="100" t="s">
        <v>36</v>
      </c>
      <c r="B38" s="100"/>
      <c r="C38" s="59"/>
      <c r="D38" s="34">
        <v>720700</v>
      </c>
      <c r="E38" s="34">
        <v>312930</v>
      </c>
      <c r="F38" s="34">
        <v>407770</v>
      </c>
      <c r="G38" s="34">
        <v>731105</v>
      </c>
      <c r="H38" s="58">
        <v>347119</v>
      </c>
      <c r="I38" s="58">
        <v>383986</v>
      </c>
    </row>
    <row r="39" spans="1:9" ht="9.75" customHeight="1">
      <c r="A39" s="100" t="s">
        <v>35</v>
      </c>
      <c r="B39" s="100"/>
      <c r="C39" s="59"/>
      <c r="D39" s="34">
        <v>3997395</v>
      </c>
      <c r="E39" s="34">
        <v>574278</v>
      </c>
      <c r="F39" s="34">
        <v>3423117</v>
      </c>
      <c r="G39" s="34">
        <v>3899482</v>
      </c>
      <c r="H39" s="58">
        <v>599049</v>
      </c>
      <c r="I39" s="58">
        <v>3300433</v>
      </c>
    </row>
    <row r="40" spans="1:9" ht="9.75" customHeight="1">
      <c r="A40" s="100" t="s">
        <v>34</v>
      </c>
      <c r="B40" s="100"/>
      <c r="C40" s="59"/>
      <c r="D40" s="34">
        <v>1085086</v>
      </c>
      <c r="E40" s="34">
        <v>18721</v>
      </c>
      <c r="F40" s="34">
        <v>1066365</v>
      </c>
      <c r="G40" s="34">
        <v>1016608</v>
      </c>
      <c r="H40" s="58">
        <v>21483</v>
      </c>
      <c r="I40" s="58">
        <v>995125</v>
      </c>
    </row>
    <row r="41" spans="1:9" ht="9.75" customHeight="1">
      <c r="A41" s="100" t="s">
        <v>33</v>
      </c>
      <c r="B41" s="100"/>
      <c r="C41" s="59"/>
      <c r="D41" s="34">
        <v>1729730</v>
      </c>
      <c r="E41" s="34">
        <v>680092</v>
      </c>
      <c r="F41" s="34">
        <v>1049638</v>
      </c>
      <c r="G41" s="34">
        <v>1817466</v>
      </c>
      <c r="H41" s="58">
        <v>653058</v>
      </c>
      <c r="I41" s="58">
        <v>1164408</v>
      </c>
    </row>
    <row r="42" spans="1:9" ht="6" customHeight="1">
      <c r="A42" s="37"/>
      <c r="B42" s="37"/>
      <c r="C42" s="59"/>
      <c r="D42" s="34"/>
      <c r="E42" s="34"/>
      <c r="F42" s="34"/>
      <c r="G42" s="34"/>
      <c r="H42" s="34"/>
      <c r="I42" s="34"/>
    </row>
    <row r="43" spans="1:9" ht="9.75" customHeight="1">
      <c r="A43" s="100" t="s">
        <v>32</v>
      </c>
      <c r="B43" s="100"/>
      <c r="C43" s="59"/>
      <c r="D43" s="34">
        <v>2743900</v>
      </c>
      <c r="E43" s="34">
        <v>1155109</v>
      </c>
      <c r="F43" s="34">
        <v>1588791</v>
      </c>
      <c r="G43" s="34">
        <v>2578878</v>
      </c>
      <c r="H43" s="58">
        <v>1101247</v>
      </c>
      <c r="I43" s="58">
        <v>1477631</v>
      </c>
    </row>
    <row r="44" spans="1:9" ht="9.75" customHeight="1">
      <c r="A44" s="100" t="s">
        <v>31</v>
      </c>
      <c r="B44" s="100"/>
      <c r="C44" s="59"/>
      <c r="D44" s="34">
        <v>192735</v>
      </c>
      <c r="E44" s="34">
        <v>125446</v>
      </c>
      <c r="F44" s="34">
        <v>67289</v>
      </c>
      <c r="G44" s="34">
        <v>198178</v>
      </c>
      <c r="H44" s="58">
        <v>124366</v>
      </c>
      <c r="I44" s="58">
        <v>73812</v>
      </c>
    </row>
    <row r="45" spans="1:9" ht="9.75" customHeight="1">
      <c r="A45" s="100" t="s">
        <v>30</v>
      </c>
      <c r="B45" s="100"/>
      <c r="C45" s="59"/>
      <c r="D45" s="34">
        <v>3174510</v>
      </c>
      <c r="E45" s="34">
        <v>2267216</v>
      </c>
      <c r="F45" s="34">
        <v>907294</v>
      </c>
      <c r="G45" s="34">
        <v>3278373</v>
      </c>
      <c r="H45" s="58">
        <v>2446999</v>
      </c>
      <c r="I45" s="58">
        <v>831374</v>
      </c>
    </row>
    <row r="46" spans="1:9" ht="9.75" customHeight="1">
      <c r="A46" s="100" t="s">
        <v>29</v>
      </c>
      <c r="B46" s="100"/>
      <c r="C46" s="59"/>
      <c r="D46" s="34">
        <v>53696</v>
      </c>
      <c r="E46" s="34">
        <v>24910</v>
      </c>
      <c r="F46" s="34">
        <v>28786</v>
      </c>
      <c r="G46" s="34">
        <v>54717</v>
      </c>
      <c r="H46" s="58">
        <v>26447</v>
      </c>
      <c r="I46" s="58">
        <v>28270</v>
      </c>
    </row>
    <row r="47" spans="1:9" ht="5.25" customHeight="1">
      <c r="A47" s="55"/>
      <c r="B47" s="55"/>
      <c r="C47" s="57"/>
      <c r="D47" s="56"/>
      <c r="E47" s="55"/>
      <c r="F47" s="55"/>
      <c r="G47" s="55"/>
      <c r="H47" s="55"/>
      <c r="I47" s="55"/>
    </row>
    <row r="48" spans="1:9" ht="9.75" customHeight="1">
      <c r="A48" s="31" t="s">
        <v>28</v>
      </c>
    </row>
    <row r="49" spans="1:2" ht="9.75" customHeight="1">
      <c r="A49" s="31" t="s">
        <v>27</v>
      </c>
    </row>
    <row r="50" spans="1:2" ht="9.75" customHeight="1">
      <c r="A50" s="31" t="s">
        <v>26</v>
      </c>
    </row>
    <row r="51" spans="1:2" ht="10.5" customHeight="1">
      <c r="A51" s="30" t="s">
        <v>22</v>
      </c>
      <c r="B51" s="29"/>
    </row>
  </sheetData>
  <mergeCells count="17">
    <mergeCell ref="A46:B46"/>
    <mergeCell ref="A40:B40"/>
    <mergeCell ref="A41:B41"/>
    <mergeCell ref="A43:B43"/>
    <mergeCell ref="A44:B44"/>
    <mergeCell ref="A45:B45"/>
    <mergeCell ref="A5:B6"/>
    <mergeCell ref="A8:B8"/>
    <mergeCell ref="A10:B10"/>
    <mergeCell ref="A11:B11"/>
    <mergeCell ref="A12:B12"/>
    <mergeCell ref="A39:B39"/>
    <mergeCell ref="A13:B13"/>
    <mergeCell ref="A14:B14"/>
    <mergeCell ref="A16:B16"/>
    <mergeCell ref="A37:B37"/>
    <mergeCell ref="A38:B38"/>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51"/>
  <sheetViews>
    <sheetView showGridLines="0" zoomScale="125" zoomScaleNormal="125" workbookViewId="0"/>
  </sheetViews>
  <sheetFormatPr defaultColWidth="11.25" defaultRowHeight="10.5"/>
  <cols>
    <col min="1" max="1" width="2.375" style="28" customWidth="1"/>
    <col min="2" max="2" width="20.25" style="28" customWidth="1"/>
    <col min="3" max="3" width="1.125" style="28" customWidth="1"/>
    <col min="4" max="8" width="10.5" style="28" customWidth="1"/>
    <col min="9" max="9" width="10.75" style="28" customWidth="1"/>
    <col min="10" max="16384" width="11.25" style="28"/>
  </cols>
  <sheetData>
    <row r="1" spans="1:9" ht="13.5">
      <c r="A1" s="54" t="s">
        <v>47</v>
      </c>
      <c r="B1" s="53"/>
      <c r="C1" s="52"/>
      <c r="D1" s="51"/>
      <c r="E1" s="51"/>
      <c r="F1" s="51"/>
      <c r="G1" s="51"/>
      <c r="H1" s="51"/>
      <c r="I1" s="51"/>
    </row>
    <row r="3" spans="1:9" ht="10.5" customHeight="1">
      <c r="A3" s="28" t="s">
        <v>2</v>
      </c>
      <c r="B3" s="29"/>
    </row>
    <row r="4" spans="1:9" ht="1.5" customHeight="1">
      <c r="A4" s="50"/>
      <c r="B4" s="50"/>
      <c r="C4" s="50"/>
      <c r="D4" s="50"/>
      <c r="E4" s="50"/>
      <c r="F4" s="50"/>
      <c r="G4" s="50"/>
      <c r="H4" s="50"/>
      <c r="I4" s="50"/>
    </row>
    <row r="5" spans="1:9" ht="13.5" customHeight="1">
      <c r="A5" s="103" t="s">
        <v>46</v>
      </c>
      <c r="B5" s="103"/>
      <c r="C5" s="49"/>
      <c r="D5" s="47" t="s">
        <v>45</v>
      </c>
      <c r="E5" s="47"/>
      <c r="F5" s="48"/>
      <c r="G5" s="47" t="s">
        <v>44</v>
      </c>
      <c r="H5" s="46"/>
      <c r="I5" s="46"/>
    </row>
    <row r="6" spans="1:9" ht="13.5" customHeight="1">
      <c r="A6" s="104"/>
      <c r="B6" s="104"/>
      <c r="C6" s="45"/>
      <c r="D6" s="45" t="s">
        <v>3</v>
      </c>
      <c r="E6" s="45" t="s">
        <v>4</v>
      </c>
      <c r="F6" s="45" t="s">
        <v>5</v>
      </c>
      <c r="G6" s="45" t="s">
        <v>3</v>
      </c>
      <c r="H6" s="45" t="s">
        <v>4</v>
      </c>
      <c r="I6" s="44" t="s">
        <v>5</v>
      </c>
    </row>
    <row r="7" spans="1:9" ht="5.25" customHeight="1">
      <c r="B7" s="36"/>
      <c r="C7" s="40"/>
    </row>
    <row r="8" spans="1:9" ht="10.5" customHeight="1">
      <c r="A8" s="101" t="s">
        <v>3</v>
      </c>
      <c r="B8" s="101"/>
      <c r="C8" s="40"/>
      <c r="D8" s="43">
        <v>19247193</v>
      </c>
      <c r="E8" s="43">
        <v>6400533</v>
      </c>
      <c r="F8" s="43">
        <v>12846660</v>
      </c>
      <c r="G8" s="43">
        <v>19543146</v>
      </c>
      <c r="H8" s="43">
        <v>6627683</v>
      </c>
      <c r="I8" s="43">
        <v>12915463</v>
      </c>
    </row>
    <row r="9" spans="1:9" ht="6" customHeight="1">
      <c r="B9" s="36"/>
      <c r="C9" s="40"/>
      <c r="D9" s="42"/>
      <c r="E9" s="42"/>
      <c r="F9" s="42"/>
      <c r="G9" s="42"/>
      <c r="H9" s="42"/>
      <c r="I9" s="42"/>
    </row>
    <row r="10" spans="1:9" ht="9.75" customHeight="1">
      <c r="A10" s="100" t="s">
        <v>43</v>
      </c>
      <c r="B10" s="100"/>
      <c r="C10" s="38"/>
      <c r="D10" s="34">
        <v>35342</v>
      </c>
      <c r="E10" s="34">
        <v>11529</v>
      </c>
      <c r="F10" s="34">
        <v>23813</v>
      </c>
      <c r="G10" s="34">
        <v>30207</v>
      </c>
      <c r="H10" s="34">
        <v>9849</v>
      </c>
      <c r="I10" s="34">
        <v>20358</v>
      </c>
    </row>
    <row r="11" spans="1:9" ht="9.75" customHeight="1">
      <c r="A11" s="100" t="s">
        <v>42</v>
      </c>
      <c r="B11" s="100"/>
      <c r="C11" s="38"/>
      <c r="D11" s="34">
        <v>4715</v>
      </c>
      <c r="E11" s="34">
        <v>368</v>
      </c>
      <c r="F11" s="34">
        <v>4347</v>
      </c>
      <c r="G11" s="34">
        <v>4116</v>
      </c>
      <c r="H11" s="34">
        <v>339</v>
      </c>
      <c r="I11" s="34">
        <v>3777</v>
      </c>
    </row>
    <row r="12" spans="1:9" ht="9.75" customHeight="1">
      <c r="A12" s="100" t="s">
        <v>41</v>
      </c>
      <c r="B12" s="100"/>
      <c r="C12" s="38"/>
      <c r="D12" s="34">
        <v>6706</v>
      </c>
      <c r="E12" s="34">
        <v>1392</v>
      </c>
      <c r="F12" s="34">
        <v>5314</v>
      </c>
      <c r="G12" s="34">
        <v>5479</v>
      </c>
      <c r="H12" s="34">
        <v>1327</v>
      </c>
      <c r="I12" s="34">
        <v>4152</v>
      </c>
    </row>
    <row r="13" spans="1:9" ht="9.75" customHeight="1">
      <c r="A13" s="100" t="s">
        <v>40</v>
      </c>
      <c r="B13" s="100"/>
      <c r="C13" s="38"/>
      <c r="D13" s="34">
        <v>15304</v>
      </c>
      <c r="E13" s="34">
        <v>3677</v>
      </c>
      <c r="F13" s="34">
        <v>11627</v>
      </c>
      <c r="G13" s="34">
        <v>18024</v>
      </c>
      <c r="H13" s="34">
        <v>6849</v>
      </c>
      <c r="I13" s="34">
        <v>11175</v>
      </c>
    </row>
    <row r="14" spans="1:9" ht="9.75" customHeight="1">
      <c r="A14" s="100" t="s">
        <v>39</v>
      </c>
      <c r="B14" s="100"/>
      <c r="C14" s="38"/>
      <c r="D14" s="34">
        <v>1103268</v>
      </c>
      <c r="E14" s="34">
        <v>133555</v>
      </c>
      <c r="F14" s="34">
        <v>969713</v>
      </c>
      <c r="G14" s="34">
        <v>1115247</v>
      </c>
      <c r="H14" s="34">
        <v>131669</v>
      </c>
      <c r="I14" s="34">
        <v>983578</v>
      </c>
    </row>
    <row r="15" spans="1:9" ht="6" customHeight="1">
      <c r="C15" s="35"/>
      <c r="D15" s="34"/>
      <c r="E15" s="34"/>
      <c r="F15" s="34"/>
      <c r="G15" s="34"/>
      <c r="H15" s="34"/>
      <c r="I15" s="34"/>
    </row>
    <row r="16" spans="1:9" ht="9.75" customHeight="1">
      <c r="A16" s="100" t="s">
        <v>38</v>
      </c>
      <c r="B16" s="100"/>
      <c r="C16" s="38"/>
      <c r="D16" s="34">
        <v>4040834</v>
      </c>
      <c r="E16" s="34">
        <v>707148</v>
      </c>
      <c r="F16" s="34">
        <v>3333686</v>
      </c>
      <c r="G16" s="34">
        <v>3874123</v>
      </c>
      <c r="H16" s="34">
        <v>656609</v>
      </c>
      <c r="I16" s="34">
        <v>3217514</v>
      </c>
    </row>
    <row r="17" spans="2:9" ht="9.75" customHeight="1">
      <c r="B17" s="39" t="s">
        <v>6</v>
      </c>
      <c r="C17" s="38"/>
      <c r="D17" s="34">
        <v>358378</v>
      </c>
      <c r="E17" s="34">
        <v>63845</v>
      </c>
      <c r="F17" s="34">
        <v>294533</v>
      </c>
      <c r="G17" s="34">
        <v>367751</v>
      </c>
      <c r="H17" s="34">
        <v>61601</v>
      </c>
      <c r="I17" s="34">
        <v>306150</v>
      </c>
    </row>
    <row r="18" spans="2:9" ht="9.75" customHeight="1">
      <c r="B18" s="39" t="s">
        <v>7</v>
      </c>
      <c r="C18" s="38"/>
      <c r="D18" s="34">
        <v>647398</v>
      </c>
      <c r="E18" s="34">
        <v>78988</v>
      </c>
      <c r="F18" s="34">
        <v>568410</v>
      </c>
      <c r="G18" s="34">
        <v>629892</v>
      </c>
      <c r="H18" s="34">
        <v>69682</v>
      </c>
      <c r="I18" s="34">
        <v>560210</v>
      </c>
    </row>
    <row r="19" spans="2:9" ht="9.75" customHeight="1">
      <c r="B19" s="39" t="s">
        <v>8</v>
      </c>
      <c r="C19" s="38"/>
      <c r="D19" s="34">
        <v>192641</v>
      </c>
      <c r="E19" s="34">
        <v>26339</v>
      </c>
      <c r="F19" s="34">
        <v>166302</v>
      </c>
      <c r="G19" s="34">
        <v>166332</v>
      </c>
      <c r="H19" s="34">
        <v>21475</v>
      </c>
      <c r="I19" s="34">
        <v>144857</v>
      </c>
    </row>
    <row r="20" spans="2:9" ht="9.75" customHeight="1">
      <c r="B20" s="39" t="s">
        <v>9</v>
      </c>
      <c r="C20" s="38"/>
      <c r="D20" s="34">
        <v>141510</v>
      </c>
      <c r="E20" s="34">
        <v>33615</v>
      </c>
      <c r="F20" s="34">
        <v>107895</v>
      </c>
      <c r="G20" s="34">
        <v>125908</v>
      </c>
      <c r="H20" s="34">
        <v>27843</v>
      </c>
      <c r="I20" s="34">
        <v>98065</v>
      </c>
    </row>
    <row r="21" spans="2:9" ht="9.75" customHeight="1">
      <c r="B21" s="39" t="s">
        <v>10</v>
      </c>
      <c r="C21" s="38"/>
      <c r="D21" s="34">
        <v>133129</v>
      </c>
      <c r="E21" s="34">
        <v>32344</v>
      </c>
      <c r="F21" s="34">
        <v>100785</v>
      </c>
      <c r="G21" s="34">
        <v>127675</v>
      </c>
      <c r="H21" s="34">
        <v>30923</v>
      </c>
      <c r="I21" s="34">
        <v>96752</v>
      </c>
    </row>
    <row r="22" spans="2:9" ht="6" customHeight="1">
      <c r="B22" s="36"/>
      <c r="C22" s="40"/>
      <c r="D22" s="34"/>
      <c r="E22" s="34"/>
      <c r="F22" s="34"/>
      <c r="G22" s="34"/>
      <c r="H22" s="34"/>
      <c r="I22" s="34"/>
    </row>
    <row r="23" spans="2:9" ht="9.75" customHeight="1">
      <c r="B23" s="39" t="s">
        <v>11</v>
      </c>
      <c r="C23" s="38"/>
      <c r="D23" s="34">
        <v>215788</v>
      </c>
      <c r="E23" s="34">
        <v>69407</v>
      </c>
      <c r="F23" s="34">
        <v>146381</v>
      </c>
      <c r="G23" s="34">
        <v>204535</v>
      </c>
      <c r="H23" s="34">
        <v>62509</v>
      </c>
      <c r="I23" s="34">
        <v>142026</v>
      </c>
    </row>
    <row r="24" spans="2:9" ht="9.75" customHeight="1">
      <c r="B24" s="39" t="s">
        <v>12</v>
      </c>
      <c r="C24" s="38"/>
      <c r="D24" s="34">
        <v>16288</v>
      </c>
      <c r="E24" s="34">
        <v>6874</v>
      </c>
      <c r="F24" s="34">
        <v>9414</v>
      </c>
      <c r="G24" s="34">
        <v>10101</v>
      </c>
      <c r="H24" s="34">
        <v>5955</v>
      </c>
      <c r="I24" s="34">
        <v>4146</v>
      </c>
    </row>
    <row r="25" spans="2:9" ht="9.75" customHeight="1">
      <c r="B25" s="39" t="s">
        <v>13</v>
      </c>
      <c r="C25" s="38"/>
      <c r="D25" s="34">
        <v>260178</v>
      </c>
      <c r="E25" s="34">
        <v>43424</v>
      </c>
      <c r="F25" s="34">
        <v>216754</v>
      </c>
      <c r="G25" s="34">
        <v>253562</v>
      </c>
      <c r="H25" s="34">
        <v>44282</v>
      </c>
      <c r="I25" s="34">
        <v>209280</v>
      </c>
    </row>
    <row r="26" spans="2:9" ht="9.75" customHeight="1">
      <c r="B26" s="39" t="s">
        <v>14</v>
      </c>
      <c r="C26" s="38"/>
      <c r="D26" s="34">
        <v>218431</v>
      </c>
      <c r="E26" s="34">
        <v>33489</v>
      </c>
      <c r="F26" s="34">
        <v>184942</v>
      </c>
      <c r="G26" s="34">
        <v>185436</v>
      </c>
      <c r="H26" s="34">
        <v>29234</v>
      </c>
      <c r="I26" s="34">
        <v>156202</v>
      </c>
    </row>
    <row r="27" spans="2:9" ht="9.75" customHeight="1">
      <c r="B27" s="39" t="s">
        <v>15</v>
      </c>
      <c r="C27" s="38"/>
      <c r="D27" s="34">
        <v>63796</v>
      </c>
      <c r="E27" s="34">
        <v>7837</v>
      </c>
      <c r="F27" s="34">
        <v>55959</v>
      </c>
      <c r="G27" s="34">
        <v>50574</v>
      </c>
      <c r="H27" s="34">
        <v>5916</v>
      </c>
      <c r="I27" s="34">
        <v>44658</v>
      </c>
    </row>
    <row r="28" spans="2:9" ht="6" customHeight="1">
      <c r="B28" s="36"/>
      <c r="C28" s="40"/>
      <c r="D28" s="34"/>
      <c r="E28" s="34"/>
      <c r="F28" s="34"/>
      <c r="G28" s="34"/>
      <c r="H28" s="34"/>
      <c r="I28" s="41"/>
    </row>
    <row r="29" spans="2:9" ht="9.75" customHeight="1">
      <c r="B29" s="39" t="s">
        <v>16</v>
      </c>
      <c r="C29" s="38"/>
      <c r="D29" s="34">
        <v>300298</v>
      </c>
      <c r="E29" s="34">
        <v>51770</v>
      </c>
      <c r="F29" s="34">
        <v>248528</v>
      </c>
      <c r="G29" s="34">
        <v>283692</v>
      </c>
      <c r="H29" s="34">
        <v>49829</v>
      </c>
      <c r="I29" s="34">
        <v>233863</v>
      </c>
    </row>
    <row r="30" spans="2:9" ht="9.75" customHeight="1">
      <c r="B30" s="39" t="s">
        <v>17</v>
      </c>
      <c r="C30" s="38"/>
      <c r="D30" s="34">
        <v>439331</v>
      </c>
      <c r="E30" s="34">
        <v>63035</v>
      </c>
      <c r="F30" s="34">
        <v>376296</v>
      </c>
      <c r="G30" s="34">
        <v>449092</v>
      </c>
      <c r="H30" s="34">
        <v>62847</v>
      </c>
      <c r="I30" s="34">
        <v>386245</v>
      </c>
    </row>
    <row r="31" spans="2:9" ht="9.75" customHeight="1">
      <c r="B31" s="39" t="s">
        <v>18</v>
      </c>
      <c r="C31" s="38"/>
      <c r="D31" s="34">
        <v>219797</v>
      </c>
      <c r="E31" s="34">
        <v>33576</v>
      </c>
      <c r="F31" s="34">
        <v>186221</v>
      </c>
      <c r="G31" s="34">
        <v>223698</v>
      </c>
      <c r="H31" s="34">
        <v>33933</v>
      </c>
      <c r="I31" s="34">
        <v>189765</v>
      </c>
    </row>
    <row r="32" spans="2:9" ht="9.75" customHeight="1">
      <c r="B32" s="39" t="s">
        <v>19</v>
      </c>
      <c r="C32" s="38"/>
      <c r="D32" s="34">
        <v>434870</v>
      </c>
      <c r="E32" s="34">
        <v>98922</v>
      </c>
      <c r="F32" s="34">
        <v>335948</v>
      </c>
      <c r="G32" s="34">
        <v>422710</v>
      </c>
      <c r="H32" s="34">
        <v>84307</v>
      </c>
      <c r="I32" s="34">
        <v>338403</v>
      </c>
    </row>
    <row r="33" spans="1:9" ht="9.75" customHeight="1">
      <c r="B33" s="39" t="s">
        <v>20</v>
      </c>
      <c r="C33" s="38"/>
      <c r="D33" s="34">
        <v>70145</v>
      </c>
      <c r="E33" s="34">
        <v>11524</v>
      </c>
      <c r="F33" s="34">
        <v>58621</v>
      </c>
      <c r="G33" s="34">
        <v>70204</v>
      </c>
      <c r="H33" s="34">
        <v>16212</v>
      </c>
      <c r="I33" s="34">
        <v>53992</v>
      </c>
    </row>
    <row r="34" spans="1:9" ht="6" customHeight="1">
      <c r="B34" s="36"/>
      <c r="C34" s="40"/>
      <c r="D34" s="34"/>
      <c r="E34" s="34"/>
      <c r="F34" s="34"/>
      <c r="G34" s="34"/>
      <c r="H34" s="34"/>
      <c r="I34" s="34"/>
    </row>
    <row r="35" spans="1:9" ht="9.75" customHeight="1">
      <c r="B35" s="39" t="s">
        <v>21</v>
      </c>
      <c r="C35" s="38"/>
      <c r="D35" s="34">
        <v>328746</v>
      </c>
      <c r="E35" s="34">
        <v>52105</v>
      </c>
      <c r="F35" s="34">
        <v>276641</v>
      </c>
      <c r="G35" s="34">
        <v>302865</v>
      </c>
      <c r="H35" s="34">
        <v>49997</v>
      </c>
      <c r="I35" s="34">
        <v>252868</v>
      </c>
    </row>
    <row r="36" spans="1:9" ht="6" customHeight="1">
      <c r="C36" s="35"/>
      <c r="D36" s="34"/>
      <c r="E36" s="34"/>
      <c r="F36" s="34"/>
      <c r="G36" s="34"/>
      <c r="H36" s="34"/>
      <c r="I36" s="34"/>
    </row>
    <row r="37" spans="1:9" ht="9.75" customHeight="1">
      <c r="A37" s="100" t="s">
        <v>37</v>
      </c>
      <c r="B37" s="100"/>
      <c r="C37" s="35"/>
      <c r="D37" s="34">
        <v>782019</v>
      </c>
      <c r="E37" s="34">
        <v>637380</v>
      </c>
      <c r="F37" s="34">
        <v>144639</v>
      </c>
      <c r="G37" s="34">
        <v>798108</v>
      </c>
      <c r="H37" s="34">
        <v>662264</v>
      </c>
      <c r="I37" s="34">
        <v>135844</v>
      </c>
    </row>
    <row r="38" spans="1:9" ht="9.75" customHeight="1">
      <c r="A38" s="100" t="s">
        <v>36</v>
      </c>
      <c r="B38" s="100"/>
      <c r="C38" s="35"/>
      <c r="D38" s="34">
        <v>630840</v>
      </c>
      <c r="E38" s="34">
        <v>237370</v>
      </c>
      <c r="F38" s="34">
        <v>393470</v>
      </c>
      <c r="G38" s="34">
        <v>720700</v>
      </c>
      <c r="H38" s="34">
        <v>312930</v>
      </c>
      <c r="I38" s="34">
        <v>407770</v>
      </c>
    </row>
    <row r="39" spans="1:9" ht="9.75" customHeight="1">
      <c r="A39" s="100" t="s">
        <v>35</v>
      </c>
      <c r="B39" s="100"/>
      <c r="C39" s="35"/>
      <c r="D39" s="34">
        <v>3978773</v>
      </c>
      <c r="E39" s="34">
        <v>601657</v>
      </c>
      <c r="F39" s="34">
        <v>3377116</v>
      </c>
      <c r="G39" s="34">
        <v>3997395</v>
      </c>
      <c r="H39" s="34">
        <v>574278</v>
      </c>
      <c r="I39" s="34">
        <v>3423117</v>
      </c>
    </row>
    <row r="40" spans="1:9" ht="9.75" customHeight="1">
      <c r="A40" s="100" t="s">
        <v>34</v>
      </c>
      <c r="B40" s="100"/>
      <c r="C40" s="35"/>
      <c r="D40" s="34">
        <v>994545</v>
      </c>
      <c r="E40" s="34">
        <v>17624</v>
      </c>
      <c r="F40" s="34">
        <v>976921</v>
      </c>
      <c r="G40" s="34">
        <v>1085086</v>
      </c>
      <c r="H40" s="34">
        <v>18721</v>
      </c>
      <c r="I40" s="34">
        <v>1066365</v>
      </c>
    </row>
    <row r="41" spans="1:9" ht="9.75" customHeight="1">
      <c r="A41" s="100" t="s">
        <v>33</v>
      </c>
      <c r="B41" s="100"/>
      <c r="C41" s="35"/>
      <c r="D41" s="34">
        <v>1521281</v>
      </c>
      <c r="E41" s="34">
        <v>584384</v>
      </c>
      <c r="F41" s="34">
        <v>936897</v>
      </c>
      <c r="G41" s="34">
        <v>1729730</v>
      </c>
      <c r="H41" s="34">
        <v>680092</v>
      </c>
      <c r="I41" s="34">
        <v>1049638</v>
      </c>
    </row>
    <row r="42" spans="1:9" ht="6" customHeight="1">
      <c r="A42" s="37"/>
      <c r="B42" s="37"/>
      <c r="C42" s="35"/>
      <c r="D42" s="34"/>
      <c r="E42" s="34"/>
      <c r="F42" s="34"/>
      <c r="G42" s="34"/>
      <c r="H42" s="34"/>
      <c r="I42" s="34"/>
    </row>
    <row r="43" spans="1:9" ht="9.75" customHeight="1">
      <c r="A43" s="100" t="s">
        <v>32</v>
      </c>
      <c r="B43" s="100"/>
      <c r="C43" s="35"/>
      <c r="D43" s="34">
        <v>2795177</v>
      </c>
      <c r="E43" s="34">
        <v>1247926</v>
      </c>
      <c r="F43" s="34">
        <v>1547251</v>
      </c>
      <c r="G43" s="34">
        <v>2743900</v>
      </c>
      <c r="H43" s="34">
        <v>1155109</v>
      </c>
      <c r="I43" s="34">
        <v>1588791</v>
      </c>
    </row>
    <row r="44" spans="1:9" ht="9.75" customHeight="1">
      <c r="A44" s="100" t="s">
        <v>31</v>
      </c>
      <c r="B44" s="100"/>
      <c r="C44" s="35"/>
      <c r="D44" s="34">
        <v>222174</v>
      </c>
      <c r="E44" s="34">
        <v>118630</v>
      </c>
      <c r="F44" s="34">
        <v>103544</v>
      </c>
      <c r="G44" s="34">
        <v>192735</v>
      </c>
      <c r="H44" s="34">
        <v>125446</v>
      </c>
      <c r="I44" s="34">
        <v>67289</v>
      </c>
    </row>
    <row r="45" spans="1:9" ht="9.75" customHeight="1">
      <c r="A45" s="100" t="s">
        <v>30</v>
      </c>
      <c r="B45" s="100"/>
      <c r="C45" s="35"/>
      <c r="D45" s="34">
        <v>3076141</v>
      </c>
      <c r="E45" s="34">
        <v>2090637</v>
      </c>
      <c r="F45" s="34">
        <v>985504</v>
      </c>
      <c r="G45" s="34">
        <v>3174510</v>
      </c>
      <c r="H45" s="34">
        <v>2267216</v>
      </c>
      <c r="I45" s="34">
        <v>907294</v>
      </c>
    </row>
    <row r="46" spans="1:9" ht="9.75" customHeight="1">
      <c r="A46" s="100" t="s">
        <v>29</v>
      </c>
      <c r="B46" s="100"/>
      <c r="C46" s="35"/>
      <c r="D46" s="34">
        <v>39994</v>
      </c>
      <c r="E46" s="34">
        <v>7195</v>
      </c>
      <c r="F46" s="34">
        <v>32799</v>
      </c>
      <c r="G46" s="34">
        <v>53696</v>
      </c>
      <c r="H46" s="34">
        <v>24910</v>
      </c>
      <c r="I46" s="34">
        <v>28786</v>
      </c>
    </row>
    <row r="47" spans="1:9" ht="5.25" customHeight="1">
      <c r="A47" s="32"/>
      <c r="B47" s="32"/>
      <c r="C47" s="33"/>
      <c r="D47" s="32"/>
      <c r="E47" s="32"/>
      <c r="F47" s="32"/>
      <c r="G47" s="32"/>
      <c r="H47" s="32"/>
      <c r="I47" s="32"/>
    </row>
    <row r="48" spans="1:9" ht="9.75" customHeight="1">
      <c r="A48" s="31" t="s">
        <v>28</v>
      </c>
    </row>
    <row r="49" spans="1:2" ht="9.75" customHeight="1">
      <c r="A49" s="31" t="s">
        <v>27</v>
      </c>
    </row>
    <row r="50" spans="1:2" ht="9.75" customHeight="1">
      <c r="A50" s="31" t="s">
        <v>26</v>
      </c>
    </row>
    <row r="51" spans="1:2" ht="10.5" customHeight="1">
      <c r="A51" s="30" t="s">
        <v>22</v>
      </c>
      <c r="B51" s="29"/>
    </row>
  </sheetData>
  <mergeCells count="17">
    <mergeCell ref="A5:B6"/>
    <mergeCell ref="A8:B8"/>
    <mergeCell ref="A10:B10"/>
    <mergeCell ref="A11:B11"/>
    <mergeCell ref="A37:B37"/>
    <mergeCell ref="A38:B38"/>
    <mergeCell ref="A39:B39"/>
    <mergeCell ref="A45:B45"/>
    <mergeCell ref="A12:B12"/>
    <mergeCell ref="A13:B13"/>
    <mergeCell ref="A14:B14"/>
    <mergeCell ref="A16:B16"/>
    <mergeCell ref="A46:B46"/>
    <mergeCell ref="A40:B40"/>
    <mergeCell ref="A41:B41"/>
    <mergeCell ref="A43:B43"/>
    <mergeCell ref="A44:B44"/>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50"/>
  <sheetViews>
    <sheetView showGridLines="0" zoomScale="125" zoomScaleNormal="125" workbookViewId="0"/>
  </sheetViews>
  <sheetFormatPr defaultColWidth="11.25" defaultRowHeight="10.5"/>
  <cols>
    <col min="1" max="1" width="2.375" style="5" customWidth="1"/>
    <col min="2" max="2" width="20.25" style="5" customWidth="1"/>
    <col min="3" max="3" width="1.125" style="5" customWidth="1"/>
    <col min="4" max="8" width="10.5" style="5" customWidth="1"/>
    <col min="9" max="9" width="10.75" style="5" customWidth="1"/>
    <col min="10" max="16384" width="11.25" style="5"/>
  </cols>
  <sheetData>
    <row r="1" spans="1:9" ht="13.5">
      <c r="A1" s="1" t="s">
        <v>23</v>
      </c>
      <c r="B1" s="2"/>
      <c r="C1" s="3"/>
      <c r="D1" s="4"/>
      <c r="E1" s="4"/>
      <c r="F1" s="4"/>
      <c r="G1" s="4"/>
      <c r="H1" s="4"/>
      <c r="I1" s="4"/>
    </row>
    <row r="3" spans="1:9" ht="9" customHeight="1">
      <c r="A3" s="6" t="s">
        <v>0</v>
      </c>
      <c r="B3" s="6"/>
      <c r="C3" s="6"/>
    </row>
    <row r="4" spans="1:9" ht="8.25" customHeight="1">
      <c r="A4" s="6" t="s">
        <v>1</v>
      </c>
      <c r="B4" s="6"/>
      <c r="C4" s="6"/>
    </row>
    <row r="5" spans="1:9" ht="10.5" customHeight="1">
      <c r="A5" s="5" t="s">
        <v>2</v>
      </c>
      <c r="B5"/>
    </row>
    <row r="6" spans="1:9" ht="1.5" customHeight="1">
      <c r="A6" s="7"/>
      <c r="B6" s="7"/>
      <c r="C6" s="7"/>
      <c r="D6" s="7"/>
      <c r="E6" s="7"/>
      <c r="F6" s="7"/>
      <c r="G6" s="7"/>
      <c r="H6" s="7"/>
      <c r="I6" s="7"/>
    </row>
    <row r="7" spans="1:9">
      <c r="C7" s="8"/>
      <c r="D7" s="9" t="s">
        <v>24</v>
      </c>
      <c r="E7" s="9"/>
      <c r="F7" s="10"/>
      <c r="G7" s="9" t="s">
        <v>25</v>
      </c>
      <c r="H7" s="11"/>
      <c r="I7" s="11"/>
    </row>
    <row r="8" spans="1:9">
      <c r="A8" s="12"/>
      <c r="B8" s="13"/>
      <c r="C8" s="14"/>
      <c r="D8" s="15" t="s">
        <v>3</v>
      </c>
      <c r="E8" s="15" t="s">
        <v>4</v>
      </c>
      <c r="F8" s="15" t="s">
        <v>5</v>
      </c>
      <c r="G8" s="15" t="s">
        <v>3</v>
      </c>
      <c r="H8" s="15" t="s">
        <v>4</v>
      </c>
      <c r="I8" s="15" t="s">
        <v>5</v>
      </c>
    </row>
    <row r="9" spans="1:9" ht="5.25" customHeight="1">
      <c r="B9" s="16"/>
      <c r="C9" s="17"/>
    </row>
    <row r="10" spans="1:9" ht="10.5" customHeight="1">
      <c r="B10" s="18"/>
      <c r="C10" s="19"/>
      <c r="D10" s="20">
        <v>19082738</v>
      </c>
      <c r="E10" s="20">
        <v>5987915</v>
      </c>
      <c r="F10" s="20">
        <v>13094823</v>
      </c>
      <c r="G10" s="20">
        <f>SUM(H10:I10)</f>
        <v>19247193</v>
      </c>
      <c r="H10" s="20">
        <v>6400533</v>
      </c>
      <c r="I10" s="20">
        <v>12846660</v>
      </c>
    </row>
    <row r="11" spans="1:9" ht="6" customHeight="1">
      <c r="B11" s="18"/>
      <c r="C11" s="19"/>
      <c r="D11" s="21"/>
      <c r="E11" s="21"/>
      <c r="F11" s="21"/>
      <c r="G11" s="21"/>
      <c r="H11" s="21"/>
      <c r="I11" s="21"/>
    </row>
    <row r="12" spans="1:9" ht="9.75" customHeight="1">
      <c r="B12" s="22"/>
      <c r="C12" s="23"/>
      <c r="D12" s="24">
        <v>38060</v>
      </c>
      <c r="E12" s="24">
        <v>12255</v>
      </c>
      <c r="F12" s="24">
        <v>25805</v>
      </c>
      <c r="G12" s="24">
        <f t="shared" ref="G12:G27" si="0">SUM(H12:I12)</f>
        <v>35342</v>
      </c>
      <c r="H12" s="24">
        <v>11529</v>
      </c>
      <c r="I12" s="24">
        <v>23813</v>
      </c>
    </row>
    <row r="13" spans="1:9" ht="9.75" customHeight="1">
      <c r="B13" s="22"/>
      <c r="C13" s="23"/>
      <c r="D13" s="24">
        <v>3481</v>
      </c>
      <c r="E13" s="24">
        <v>194</v>
      </c>
      <c r="F13" s="24">
        <v>3287</v>
      </c>
      <c r="G13" s="24">
        <f t="shared" si="0"/>
        <v>4715</v>
      </c>
      <c r="H13" s="24">
        <v>368</v>
      </c>
      <c r="I13" s="24">
        <v>4347</v>
      </c>
    </row>
    <row r="14" spans="1:9" ht="9.75" customHeight="1">
      <c r="B14" s="22"/>
      <c r="C14" s="23"/>
      <c r="D14" s="24">
        <v>6765</v>
      </c>
      <c r="E14" s="24">
        <v>1419</v>
      </c>
      <c r="F14" s="24">
        <v>5346</v>
      </c>
      <c r="G14" s="24">
        <f t="shared" si="0"/>
        <v>6706</v>
      </c>
      <c r="H14" s="24">
        <v>1392</v>
      </c>
      <c r="I14" s="24">
        <v>5314</v>
      </c>
    </row>
    <row r="15" spans="1:9" ht="9.75" customHeight="1">
      <c r="B15" s="22"/>
      <c r="C15" s="23"/>
      <c r="D15" s="24">
        <v>14810</v>
      </c>
      <c r="E15" s="24">
        <v>3828</v>
      </c>
      <c r="F15" s="24">
        <v>10982</v>
      </c>
      <c r="G15" s="24">
        <f t="shared" si="0"/>
        <v>15304</v>
      </c>
      <c r="H15" s="24">
        <v>3677</v>
      </c>
      <c r="I15" s="24">
        <v>11627</v>
      </c>
    </row>
    <row r="16" spans="1:9" ht="9.75" customHeight="1">
      <c r="B16" s="22"/>
      <c r="C16" s="23"/>
      <c r="D16" s="24">
        <v>1098052</v>
      </c>
      <c r="E16" s="24">
        <v>156466</v>
      </c>
      <c r="F16" s="24">
        <v>941586</v>
      </c>
      <c r="G16" s="24">
        <f t="shared" si="0"/>
        <v>1103268</v>
      </c>
      <c r="H16" s="24">
        <v>133555</v>
      </c>
      <c r="I16" s="24">
        <v>969713</v>
      </c>
    </row>
    <row r="17" spans="2:9" ht="6" customHeight="1">
      <c r="C17" s="8"/>
      <c r="D17" s="24"/>
      <c r="E17" s="24"/>
      <c r="F17" s="24"/>
      <c r="G17" s="24"/>
      <c r="H17" s="24"/>
      <c r="I17" s="24"/>
    </row>
    <row r="18" spans="2:9" ht="9.75" customHeight="1">
      <c r="B18" s="22"/>
      <c r="C18" s="23"/>
      <c r="D18" s="24">
        <v>4052994</v>
      </c>
      <c r="E18" s="24">
        <v>792401</v>
      </c>
      <c r="F18" s="24">
        <v>3260593</v>
      </c>
      <c r="G18" s="24">
        <f t="shared" si="0"/>
        <v>4040834</v>
      </c>
      <c r="H18" s="24">
        <v>707148</v>
      </c>
      <c r="I18" s="24">
        <v>3333686</v>
      </c>
    </row>
    <row r="19" spans="2:9" ht="9.75" customHeight="1">
      <c r="B19" s="22" t="s">
        <v>6</v>
      </c>
      <c r="C19" s="23"/>
      <c r="D19" s="24">
        <v>353727</v>
      </c>
      <c r="E19" s="24">
        <v>70050</v>
      </c>
      <c r="F19" s="24">
        <v>283677</v>
      </c>
      <c r="G19" s="24">
        <f t="shared" si="0"/>
        <v>358378</v>
      </c>
      <c r="H19" s="24">
        <v>63845</v>
      </c>
      <c r="I19" s="24">
        <v>294533</v>
      </c>
    </row>
    <row r="20" spans="2:9" ht="9.75" customHeight="1">
      <c r="B20" s="22" t="s">
        <v>7</v>
      </c>
      <c r="C20" s="23"/>
      <c r="D20" s="24">
        <v>643418</v>
      </c>
      <c r="E20" s="24">
        <v>98694</v>
      </c>
      <c r="F20" s="24">
        <v>544724</v>
      </c>
      <c r="G20" s="24">
        <f t="shared" si="0"/>
        <v>647398</v>
      </c>
      <c r="H20" s="24">
        <v>78988</v>
      </c>
      <c r="I20" s="24">
        <v>568410</v>
      </c>
    </row>
    <row r="21" spans="2:9" ht="9.75" customHeight="1">
      <c r="B21" s="22" t="s">
        <v>8</v>
      </c>
      <c r="C21" s="23"/>
      <c r="D21" s="24">
        <v>188426</v>
      </c>
      <c r="E21" s="24">
        <v>25866</v>
      </c>
      <c r="F21" s="24">
        <v>162560</v>
      </c>
      <c r="G21" s="24">
        <f t="shared" si="0"/>
        <v>192641</v>
      </c>
      <c r="H21" s="24">
        <v>26339</v>
      </c>
      <c r="I21" s="24">
        <v>166302</v>
      </c>
    </row>
    <row r="22" spans="2:9" ht="9.75" customHeight="1">
      <c r="B22" s="22" t="s">
        <v>9</v>
      </c>
      <c r="C22" s="23"/>
      <c r="D22" s="24">
        <v>139897</v>
      </c>
      <c r="E22" s="24">
        <v>33406</v>
      </c>
      <c r="F22" s="24">
        <v>106491</v>
      </c>
      <c r="G22" s="24">
        <f t="shared" si="0"/>
        <v>141510</v>
      </c>
      <c r="H22" s="24">
        <v>33615</v>
      </c>
      <c r="I22" s="24">
        <v>107895</v>
      </c>
    </row>
    <row r="23" spans="2:9" ht="9.75" customHeight="1">
      <c r="B23" s="22" t="s">
        <v>10</v>
      </c>
      <c r="C23" s="23"/>
      <c r="D23" s="24">
        <v>128246</v>
      </c>
      <c r="E23" s="24">
        <v>33713</v>
      </c>
      <c r="F23" s="24">
        <v>94533</v>
      </c>
      <c r="G23" s="24">
        <f t="shared" si="0"/>
        <v>133129</v>
      </c>
      <c r="H23" s="24">
        <v>32344</v>
      </c>
      <c r="I23" s="24">
        <v>100785</v>
      </c>
    </row>
    <row r="24" spans="2:9" ht="6" customHeight="1">
      <c r="B24" s="18"/>
      <c r="C24" s="19"/>
      <c r="D24" s="24"/>
      <c r="E24" s="24"/>
      <c r="F24" s="24"/>
      <c r="G24" s="24"/>
      <c r="H24" s="24"/>
      <c r="I24" s="24"/>
    </row>
    <row r="25" spans="2:9" ht="9.75" customHeight="1">
      <c r="B25" s="22" t="s">
        <v>11</v>
      </c>
      <c r="C25" s="23"/>
      <c r="D25" s="24">
        <v>215868</v>
      </c>
      <c r="E25" s="24">
        <v>69185</v>
      </c>
      <c r="F25" s="24">
        <v>146683</v>
      </c>
      <c r="G25" s="24">
        <f t="shared" si="0"/>
        <v>215788</v>
      </c>
      <c r="H25" s="24">
        <v>69407</v>
      </c>
      <c r="I25" s="24">
        <v>146381</v>
      </c>
    </row>
    <row r="26" spans="2:9" ht="9.75" customHeight="1">
      <c r="B26" s="22" t="s">
        <v>12</v>
      </c>
      <c r="C26" s="23"/>
      <c r="D26" s="24">
        <v>7655</v>
      </c>
      <c r="E26" s="24">
        <v>5181</v>
      </c>
      <c r="F26" s="24">
        <v>2474</v>
      </c>
      <c r="G26" s="24">
        <f t="shared" si="0"/>
        <v>16288</v>
      </c>
      <c r="H26" s="24">
        <v>6874</v>
      </c>
      <c r="I26" s="24">
        <v>9414</v>
      </c>
    </row>
    <row r="27" spans="2:9" ht="9.75" customHeight="1">
      <c r="B27" s="22" t="s">
        <v>13</v>
      </c>
      <c r="C27" s="23"/>
      <c r="D27" s="24">
        <v>259287</v>
      </c>
      <c r="E27" s="24">
        <v>47228</v>
      </c>
      <c r="F27" s="24">
        <v>212059</v>
      </c>
      <c r="G27" s="24">
        <f t="shared" si="0"/>
        <v>260178</v>
      </c>
      <c r="H27" s="24">
        <v>43424</v>
      </c>
      <c r="I27" s="24">
        <v>216754</v>
      </c>
    </row>
    <row r="28" spans="2:9" ht="9.75" customHeight="1">
      <c r="B28" s="22" t="s">
        <v>14</v>
      </c>
      <c r="C28" s="23"/>
      <c r="D28" s="24">
        <v>230816</v>
      </c>
      <c r="E28" s="24">
        <v>33378</v>
      </c>
      <c r="F28" s="24">
        <v>197438</v>
      </c>
      <c r="G28" s="24">
        <f t="shared" ref="G28:G43" si="1">SUM(H28:I28)</f>
        <v>218431</v>
      </c>
      <c r="H28" s="24">
        <v>33489</v>
      </c>
      <c r="I28" s="24">
        <v>184942</v>
      </c>
    </row>
    <row r="29" spans="2:9" ht="9.75" customHeight="1">
      <c r="B29" s="22" t="s">
        <v>15</v>
      </c>
      <c r="C29" s="23"/>
      <c r="D29" s="24">
        <v>61628</v>
      </c>
      <c r="E29" s="24">
        <v>9267</v>
      </c>
      <c r="F29" s="24">
        <v>52361</v>
      </c>
      <c r="G29" s="24">
        <f t="shared" si="1"/>
        <v>63796</v>
      </c>
      <c r="H29" s="24">
        <v>7837</v>
      </c>
      <c r="I29" s="24">
        <v>55959</v>
      </c>
    </row>
    <row r="30" spans="2:9" ht="6" customHeight="1">
      <c r="B30" s="18"/>
      <c r="C30" s="19"/>
      <c r="D30" s="24"/>
      <c r="E30" s="24"/>
      <c r="F30" s="24"/>
      <c r="G30" s="24"/>
      <c r="H30" s="24"/>
      <c r="I30" s="24"/>
    </row>
    <row r="31" spans="2:9" ht="9.75" customHeight="1">
      <c r="B31" s="22" t="s">
        <v>16</v>
      </c>
      <c r="C31" s="23"/>
      <c r="D31" s="24">
        <v>301153</v>
      </c>
      <c r="E31" s="24">
        <v>60799</v>
      </c>
      <c r="F31" s="24">
        <v>240354</v>
      </c>
      <c r="G31" s="24">
        <f t="shared" si="1"/>
        <v>300298</v>
      </c>
      <c r="H31" s="24">
        <v>51770</v>
      </c>
      <c r="I31" s="24">
        <v>248528</v>
      </c>
    </row>
    <row r="32" spans="2:9" ht="9.75" customHeight="1">
      <c r="B32" s="22" t="s">
        <v>17</v>
      </c>
      <c r="C32" s="23"/>
      <c r="D32" s="24">
        <v>425471</v>
      </c>
      <c r="E32" s="24">
        <v>68520</v>
      </c>
      <c r="F32" s="24">
        <v>356951</v>
      </c>
      <c r="G32" s="24">
        <f t="shared" si="1"/>
        <v>439331</v>
      </c>
      <c r="H32" s="24">
        <v>63035</v>
      </c>
      <c r="I32" s="24">
        <v>376296</v>
      </c>
    </row>
    <row r="33" spans="2:9" ht="9.75" customHeight="1">
      <c r="B33" s="22" t="s">
        <v>18</v>
      </c>
      <c r="C33" s="23"/>
      <c r="D33" s="24">
        <v>216925</v>
      </c>
      <c r="E33" s="24">
        <v>37461</v>
      </c>
      <c r="F33" s="24">
        <v>179464</v>
      </c>
      <c r="G33" s="24">
        <f t="shared" si="1"/>
        <v>219797</v>
      </c>
      <c r="H33" s="24">
        <v>33576</v>
      </c>
      <c r="I33" s="24">
        <v>186221</v>
      </c>
    </row>
    <row r="34" spans="2:9" ht="9.75" customHeight="1">
      <c r="B34" s="22" t="s">
        <v>19</v>
      </c>
      <c r="C34" s="23"/>
      <c r="D34" s="24">
        <v>457436</v>
      </c>
      <c r="E34" s="24">
        <v>131099</v>
      </c>
      <c r="F34" s="24">
        <v>326337</v>
      </c>
      <c r="G34" s="24">
        <f t="shared" si="1"/>
        <v>434870</v>
      </c>
      <c r="H34" s="24">
        <v>98922</v>
      </c>
      <c r="I34" s="24">
        <v>335948</v>
      </c>
    </row>
    <row r="35" spans="2:9" ht="9.75" customHeight="1">
      <c r="B35" s="22" t="s">
        <v>20</v>
      </c>
      <c r="C35" s="23"/>
      <c r="D35" s="24">
        <v>67359</v>
      </c>
      <c r="E35" s="24">
        <v>10007</v>
      </c>
      <c r="F35" s="24">
        <v>57352</v>
      </c>
      <c r="G35" s="24">
        <f t="shared" si="1"/>
        <v>70145</v>
      </c>
      <c r="H35" s="24">
        <v>11524</v>
      </c>
      <c r="I35" s="24">
        <v>58621</v>
      </c>
    </row>
    <row r="36" spans="2:9" ht="6" customHeight="1">
      <c r="B36" s="18"/>
      <c r="C36" s="19"/>
      <c r="D36" s="24"/>
      <c r="E36" s="24"/>
      <c r="F36" s="24"/>
      <c r="G36" s="24"/>
      <c r="H36" s="24"/>
      <c r="I36" s="24"/>
    </row>
    <row r="37" spans="2:9" ht="9.75" customHeight="1">
      <c r="B37" s="22" t="s">
        <v>21</v>
      </c>
      <c r="C37" s="23"/>
      <c r="D37" s="24">
        <v>355567</v>
      </c>
      <c r="E37" s="24">
        <v>58486</v>
      </c>
      <c r="F37" s="24">
        <v>297081</v>
      </c>
      <c r="G37" s="24">
        <f t="shared" si="1"/>
        <v>328746</v>
      </c>
      <c r="H37" s="24">
        <v>52105</v>
      </c>
      <c r="I37" s="24">
        <v>276641</v>
      </c>
    </row>
    <row r="38" spans="2:9" ht="6" customHeight="1">
      <c r="C38" s="8"/>
      <c r="D38" s="24"/>
      <c r="E38" s="24"/>
      <c r="F38" s="24"/>
      <c r="G38" s="24"/>
      <c r="H38" s="24"/>
      <c r="I38" s="24"/>
    </row>
    <row r="39" spans="2:9" ht="9.75" customHeight="1">
      <c r="C39" s="8"/>
      <c r="D39" s="24">
        <v>800747</v>
      </c>
      <c r="E39" s="24">
        <v>654762</v>
      </c>
      <c r="F39" s="24">
        <v>145985</v>
      </c>
      <c r="G39" s="24">
        <f t="shared" si="1"/>
        <v>782019</v>
      </c>
      <c r="H39" s="24">
        <v>637380</v>
      </c>
      <c r="I39" s="24">
        <v>144639</v>
      </c>
    </row>
    <row r="40" spans="2:9" ht="9.75" customHeight="1">
      <c r="C40" s="8"/>
      <c r="D40" s="24">
        <v>601786</v>
      </c>
      <c r="E40" s="24">
        <v>212256</v>
      </c>
      <c r="F40" s="24">
        <v>389530</v>
      </c>
      <c r="G40" s="24">
        <f t="shared" si="1"/>
        <v>630840</v>
      </c>
      <c r="H40" s="24">
        <v>237370</v>
      </c>
      <c r="I40" s="24">
        <v>393470</v>
      </c>
    </row>
    <row r="41" spans="2:9" ht="9.75" customHeight="1">
      <c r="C41" s="8"/>
      <c r="D41" s="24">
        <v>4112325</v>
      </c>
      <c r="E41" s="24">
        <v>631773</v>
      </c>
      <c r="F41" s="24">
        <v>3480552</v>
      </c>
      <c r="G41" s="24">
        <f t="shared" si="1"/>
        <v>3978773</v>
      </c>
      <c r="H41" s="24">
        <v>601657</v>
      </c>
      <c r="I41" s="24">
        <v>3377116</v>
      </c>
    </row>
    <row r="42" spans="2:9" ht="9.75" customHeight="1">
      <c r="C42" s="8"/>
      <c r="D42" s="24">
        <v>1132528</v>
      </c>
      <c r="E42" s="24">
        <v>23687</v>
      </c>
      <c r="F42" s="24">
        <v>1108841</v>
      </c>
      <c r="G42" s="24">
        <f t="shared" si="1"/>
        <v>994545</v>
      </c>
      <c r="H42" s="24">
        <v>17624</v>
      </c>
      <c r="I42" s="24">
        <v>976921</v>
      </c>
    </row>
    <row r="43" spans="2:9" ht="9.75" customHeight="1">
      <c r="C43" s="8"/>
      <c r="D43" s="24">
        <v>1454631</v>
      </c>
      <c r="E43" s="24">
        <v>561273</v>
      </c>
      <c r="F43" s="24">
        <v>893358</v>
      </c>
      <c r="G43" s="24">
        <f t="shared" si="1"/>
        <v>1521281</v>
      </c>
      <c r="H43" s="24">
        <v>584384</v>
      </c>
      <c r="I43" s="24">
        <v>936897</v>
      </c>
    </row>
    <row r="44" spans="2:9" ht="6" customHeight="1">
      <c r="C44" s="8"/>
      <c r="D44" s="24"/>
      <c r="E44" s="24"/>
      <c r="F44" s="24"/>
      <c r="G44" s="24"/>
      <c r="H44" s="24"/>
      <c r="I44" s="24"/>
    </row>
    <row r="45" spans="2:9" ht="9.75" customHeight="1">
      <c r="C45" s="8"/>
      <c r="D45" s="24">
        <v>2764615</v>
      </c>
      <c r="E45" s="24">
        <v>1200170</v>
      </c>
      <c r="F45" s="24">
        <v>1564445</v>
      </c>
      <c r="G45" s="24">
        <f>SUM(H45:I45)</f>
        <v>2795177</v>
      </c>
      <c r="H45" s="24">
        <v>1247926</v>
      </c>
      <c r="I45" s="24">
        <v>1547251</v>
      </c>
    </row>
    <row r="46" spans="2:9" ht="9.75" customHeight="1">
      <c r="C46" s="8"/>
      <c r="D46" s="24">
        <v>156412</v>
      </c>
      <c r="E46" s="24">
        <v>92201</v>
      </c>
      <c r="F46" s="24">
        <v>64211</v>
      </c>
      <c r="G46" s="24">
        <f>SUM(H46:I46)</f>
        <v>222174</v>
      </c>
      <c r="H46" s="24">
        <v>118630</v>
      </c>
      <c r="I46" s="24">
        <v>103544</v>
      </c>
    </row>
    <row r="47" spans="2:9" ht="9.75" customHeight="1">
      <c r="C47" s="8"/>
      <c r="D47" s="24">
        <v>2801391</v>
      </c>
      <c r="E47" s="24">
        <v>1633344</v>
      </c>
      <c r="F47" s="24">
        <v>1168047</v>
      </c>
      <c r="G47" s="24">
        <f>SUM(H47:I47)</f>
        <v>3076141</v>
      </c>
      <c r="H47" s="24">
        <v>2090637</v>
      </c>
      <c r="I47" s="24">
        <v>985504</v>
      </c>
    </row>
    <row r="48" spans="2:9" ht="9.75" customHeight="1">
      <c r="C48" s="8"/>
      <c r="D48" s="24">
        <v>44063</v>
      </c>
      <c r="E48" s="24">
        <v>11824</v>
      </c>
      <c r="F48" s="24">
        <v>32239</v>
      </c>
      <c r="G48" s="24">
        <f>SUM(H48:I48)</f>
        <v>39994</v>
      </c>
      <c r="H48" s="24">
        <v>7195</v>
      </c>
      <c r="I48" s="24">
        <v>32799</v>
      </c>
    </row>
    <row r="49" spans="1:9" ht="5.25" customHeight="1">
      <c r="A49" s="25"/>
      <c r="B49" s="25"/>
      <c r="C49" s="26"/>
      <c r="D49" s="25"/>
      <c r="E49" s="25"/>
      <c r="F49" s="25"/>
      <c r="G49" s="25"/>
      <c r="H49" s="25"/>
      <c r="I49" s="25"/>
    </row>
    <row r="50" spans="1:9" ht="10.5" customHeight="1">
      <c r="A50" s="27" t="s">
        <v>22</v>
      </c>
      <c r="B50"/>
    </row>
  </sheetData>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