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 filterPrivacy="1"/>
  <xr:revisionPtr xr6:coauthVersionLast="47" xr6:coauthVersionMax="47" documentId="13_ncr:1_{F294324B-0CBB-4273-B54A-F62C286DB7C9}" revIDLastSave="0" xr10:uidLastSave="{00000000-0000-0000-0000-000000000000}"/>
  <bookViews>
    <workbookView xr2:uid="{00000000-000D-0000-FFFF-FFFF00000000}" windowHeight="15600" windowWidth="28920" xWindow="-60" yWindow="-60"/>
  </bookViews>
  <sheets>
    <sheet r:id="rId1" name="R7" sheetId="31"/>
    <sheet r:id="rId2" name="R6" sheetId="30"/>
    <sheet r:id="rId3" name="R5" sheetId="29"/>
    <sheet r:id="rId4" name="R4" sheetId="28"/>
    <sheet r:id="rId5" name="R3" sheetId="27"/>
    <sheet r:id="rId6" name="R2" sheetId="26"/>
    <sheet r:id="rId7" name="R1" sheetId="25"/>
    <sheet r:id="rId8" name="H30" sheetId="24"/>
    <sheet r:id="rId9" name="H29" sheetId="23"/>
    <sheet r:id="rId10" name="H28" sheetId="22"/>
    <sheet r:id="rId11" name="H27" sheetId="21"/>
    <sheet r:id="rId12" name="H26" sheetId="20"/>
    <sheet r:id="rId13" name="H25" sheetId="19"/>
    <sheet r:id="rId14" name="H24" sheetId="18"/>
    <sheet r:id="rId15" name="H23" sheetId="17"/>
    <sheet r:id="rId16" name="H22" sheetId="16"/>
    <sheet r:id="rId17" name="H21" sheetId="15"/>
    <sheet r:id="rId18" name="H20" sheetId="14"/>
    <sheet r:id="rId19" name="H19" sheetId="13"/>
    <sheet r:id="rId20" name="H18" sheetId="12"/>
    <sheet r:id="rId21" name="H17" sheetId="11"/>
    <sheet r:id="rId22" name="H16" sheetId="10"/>
    <sheet r:id="rId23" name="H15" sheetId="9"/>
    <sheet r:id="rId24" name="H14" sheetId="8"/>
    <sheet r:id="rId25" name="H13" sheetId="7"/>
    <sheet r:id="rId26" name="H12" sheetId="6"/>
    <sheet r:id="rId27" name="H11" sheetId="5"/>
    <sheet r:id="rId28" name="H10" sheetId="4"/>
    <sheet r:id="rId29" name="H9" sheetId="3"/>
    <sheet r:id="rId30" name="H8" sheetId="1"/>
  </sheets>
  <definedNames>
    <definedName localSheetId="5" name="_xlnm.Print_Area">'R2'!$A$1:$S$32</definedName>
    <definedName localSheetId="4" name="_xlnm.Print_Area">'R3'!$A$1:$S$32</definedName>
    <definedName localSheetId="3" name="_xlnm.Print_Area">'R4'!$A$1:$S$34</definedName>
    <definedName localSheetId="2" name="_xlnm.Print_Area">'R5'!$A$1:$S$34</definedName>
    <definedName localSheetId="1" name="_xlnm.Print_Area">'R6'!$A$1:$S$34</definedName>
    <definedName localSheetId="0" name="_xlnm.Print_Area">'R7'!$A$1:$S$34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1" i="31" l="1"/>
  <c r="R30" i="31"/>
  <c r="R29" i="31"/>
  <c r="R28" i="31"/>
  <c r="R27" i="31"/>
  <c r="R26" i="31"/>
  <c r="R25" i="31"/>
  <c r="R24" i="31"/>
  <c r="R23" i="31"/>
  <c r="R22" i="31"/>
  <c r="R21" i="31"/>
  <c r="R20" i="31"/>
  <c r="R19" i="31"/>
  <c r="R18" i="31"/>
  <c r="R17" i="31"/>
  <c r="R16" i="31"/>
  <c r="R15" i="31"/>
  <c r="R31" i="30"/>
  <c r="R30" i="30"/>
  <c r="R29" i="30"/>
  <c r="R28" i="30"/>
  <c r="R27" i="30"/>
  <c r="R26" i="30"/>
  <c r="R25" i="30"/>
  <c r="R24" i="30"/>
  <c r="R23" i="30"/>
  <c r="R22" i="30"/>
  <c r="R21" i="30"/>
  <c r="R20" i="30"/>
  <c r="R19" i="30"/>
  <c r="R18" i="30"/>
  <c r="R17" i="30"/>
  <c r="R16" i="30"/>
  <c r="R15" i="30"/>
  <c r="R31" i="29" l="1"/>
  <c r="R30" i="29"/>
  <c r="R29" i="29"/>
  <c r="R28" i="29"/>
  <c r="R27" i="29"/>
  <c r="R26" i="29"/>
  <c r="R25" i="29"/>
  <c r="R24" i="29"/>
  <c r="R23" i="29"/>
  <c r="R22" i="29"/>
  <c r="R21" i="29"/>
  <c r="R20" i="29"/>
  <c r="R19" i="29"/>
  <c r="R18" i="29"/>
  <c r="R17" i="29"/>
  <c r="R16" i="29"/>
  <c r="R15" i="29"/>
  <c r="R31" i="28" l="1"/>
  <c r="R30" i="28"/>
  <c r="R29" i="28"/>
  <c r="R28" i="28"/>
  <c r="R27" i="28"/>
  <c r="R26" i="28"/>
  <c r="R25" i="28"/>
  <c r="R24" i="28"/>
  <c r="R23" i="28"/>
  <c r="R22" i="28"/>
  <c r="R21" i="28"/>
  <c r="R20" i="28"/>
  <c r="R19" i="28"/>
  <c r="R18" i="28"/>
  <c r="R17" i="28"/>
  <c r="R16" i="28"/>
  <c r="R15" i="28"/>
  <c r="R29" i="27" l="1"/>
  <c r="R28" i="27"/>
  <c r="R27" i="27"/>
  <c r="R26" i="27"/>
  <c r="R25" i="27"/>
  <c r="R24" i="27"/>
  <c r="R23" i="27"/>
  <c r="R22" i="27"/>
  <c r="R21" i="27"/>
  <c r="R20" i="27"/>
  <c r="R19" i="27"/>
  <c r="R18" i="27"/>
  <c r="R17" i="27"/>
  <c r="R16" i="27"/>
  <c r="R15" i="27"/>
  <c r="R14" i="27"/>
  <c r="R13" i="27"/>
  <c r="R13" i="26" l="1"/>
  <c r="R14" i="26"/>
  <c r="R15" i="26"/>
  <c r="R16" i="26"/>
  <c r="R17" i="26"/>
  <c r="R18" i="26"/>
  <c r="R19" i="26"/>
  <c r="R20" i="26"/>
  <c r="R21" i="26"/>
  <c r="R22" i="26"/>
  <c r="R23" i="26"/>
  <c r="R24" i="26"/>
  <c r="R25" i="26"/>
  <c r="R26" i="26"/>
  <c r="R27" i="26"/>
  <c r="R28" i="26"/>
  <c r="R29" i="26"/>
  <c r="R13" i="25" l="1"/>
  <c r="R14" i="25"/>
  <c r="R15" i="25"/>
  <c r="R16" i="25"/>
  <c r="R17" i="25"/>
  <c r="R13" i="10"/>
  <c r="R14" i="10"/>
  <c r="R15" i="10"/>
  <c r="R16" i="10"/>
  <c r="R17" i="10"/>
  <c r="R13" i="9"/>
  <c r="R14" i="9"/>
  <c r="R15" i="9"/>
  <c r="R16" i="9"/>
  <c r="R17" i="9"/>
  <c r="R13" i="8"/>
  <c r="R14" i="8"/>
  <c r="R15" i="8"/>
  <c r="R16" i="8"/>
  <c r="R17" i="8"/>
</calcChain>
</file>

<file path=xl/sharedStrings.xml><?xml version="1.0" encoding="utf-8"?>
<sst xmlns="http://schemas.openxmlformats.org/spreadsheetml/2006/main" count="3021" uniqueCount="224">
  <si>
    <t xml:space="preserve">  本表は、名古屋証券取引所第1部、第2部で取引された株の売買状況で、株数、金額とも片道計算である。</t>
  </si>
  <si>
    <t xml:space="preserve">  (単位　株数千株、金額千円)</t>
  </si>
  <si>
    <t>株　　　　　　　　　　　　　　　数</t>
  </si>
  <si>
    <t>金　　　　　　　　　　　　　　　　　　　額</t>
  </si>
  <si>
    <t>年・月別</t>
  </si>
  <si>
    <t>立会日数</t>
  </si>
  <si>
    <t>上場銘柄数</t>
  </si>
  <si>
    <t>立　　　　会　　　　場　　　　内</t>
  </si>
  <si>
    <t>立　  　　　会　　　  　場　  　　　内</t>
  </si>
  <si>
    <t>普通取引</t>
  </si>
  <si>
    <t>当日取引</t>
  </si>
  <si>
    <t>特約取引</t>
  </si>
  <si>
    <t>発行日取引</t>
  </si>
  <si>
    <t>平 成 3 年</t>
  </si>
  <si>
    <t>－</t>
  </si>
  <si>
    <t>4 　</t>
  </si>
  <si>
    <t>5 　</t>
  </si>
  <si>
    <t>6 　</t>
  </si>
  <si>
    <t>7 　</t>
  </si>
  <si>
    <t>1　月</t>
  </si>
  <si>
    <t>2　月</t>
  </si>
  <si>
    <t>3　月</t>
  </si>
  <si>
    <t>4　月</t>
  </si>
  <si>
    <t>5　月</t>
  </si>
  <si>
    <t>6　月</t>
  </si>
  <si>
    <t>7　月</t>
  </si>
  <si>
    <t>8　月</t>
  </si>
  <si>
    <t>9　月</t>
  </si>
  <si>
    <t>10　月</t>
  </si>
  <si>
    <t>11　月</t>
  </si>
  <si>
    <t>12　月</t>
  </si>
  <si>
    <t xml:space="preserve">  注1) 優先株は含まない。</t>
  </si>
  <si>
    <t xml:space="preserve">    2) 上場銘柄数は年末、月末現在の数字である。</t>
  </si>
  <si>
    <t>.</t>
  </si>
  <si>
    <t>8 　</t>
  </si>
  <si>
    <t>平 成 4 年</t>
  </si>
  <si>
    <t>立会外分売</t>
  </si>
  <si>
    <t>過誤・訂正</t>
  </si>
  <si>
    <t>総額</t>
  </si>
  <si>
    <t>総数</t>
  </si>
  <si>
    <t xml:space="preserve">      が導入された。</t>
    <phoneticPr fontId="10"/>
  </si>
  <si>
    <t xml:space="preserve">    3) 平成9年12月12日(金)より、株券及び転換社債の売買取引に「立会外大口対当取引」、「立会外バスケット対当取引」及び「立会外終値売買取引」</t>
    <rPh sb="7" eb="9">
      <t>ヘイセイ</t>
    </rPh>
    <rPh sb="10" eb="11">
      <t>ネン</t>
    </rPh>
    <rPh sb="13" eb="14">
      <t>ガツ</t>
    </rPh>
    <rPh sb="16" eb="17">
      <t>ヒ</t>
    </rPh>
    <rPh sb="18" eb="19">
      <t>キン</t>
    </rPh>
    <rPh sb="23" eb="25">
      <t>カブケン</t>
    </rPh>
    <rPh sb="25" eb="26">
      <t>オヨ</t>
    </rPh>
    <rPh sb="27" eb="29">
      <t>テンカン</t>
    </rPh>
    <rPh sb="29" eb="31">
      <t>シャサイ</t>
    </rPh>
    <rPh sb="32" eb="34">
      <t>バイバイ</t>
    </rPh>
    <rPh sb="34" eb="36">
      <t>トリヒキ</t>
    </rPh>
    <rPh sb="38" eb="40">
      <t>タチアイ</t>
    </rPh>
    <rPh sb="40" eb="41">
      <t>ガイ</t>
    </rPh>
    <rPh sb="41" eb="43">
      <t>オオグチ</t>
    </rPh>
    <rPh sb="43" eb="45">
      <t>タイトウ</t>
    </rPh>
    <rPh sb="45" eb="47">
      <t>トリヒキ</t>
    </rPh>
    <rPh sb="50" eb="52">
      <t>タチアイ</t>
    </rPh>
    <rPh sb="52" eb="53">
      <t>ガイ</t>
    </rPh>
    <rPh sb="58" eb="60">
      <t>タイトウ</t>
    </rPh>
    <rPh sb="60" eb="62">
      <t>トリヒキ</t>
    </rPh>
    <rPh sb="63" eb="64">
      <t>オヨ</t>
    </rPh>
    <rPh sb="66" eb="68">
      <t>タチアイ</t>
    </rPh>
    <rPh sb="68" eb="69">
      <t>ガイ</t>
    </rPh>
    <rPh sb="69" eb="70">
      <t>シュウ</t>
    </rPh>
    <rPh sb="70" eb="71">
      <t>チ</t>
    </rPh>
    <rPh sb="71" eb="73">
      <t>バイバイ</t>
    </rPh>
    <rPh sb="73" eb="75">
      <t>トリヒキ</t>
    </rPh>
    <phoneticPr fontId="10"/>
  </si>
  <si>
    <t>9 　</t>
  </si>
  <si>
    <t>－</t>
    <phoneticPr fontId="10"/>
  </si>
  <si>
    <t>平 成 5 年</t>
  </si>
  <si>
    <t>平 成 5 年</t>
    <phoneticPr fontId="10"/>
  </si>
  <si>
    <t>立会外取引</t>
    <rPh sb="0" eb="2">
      <t>タチアイ</t>
    </rPh>
    <rPh sb="2" eb="3">
      <t>ガイ</t>
    </rPh>
    <rPh sb="3" eb="5">
      <t>トリヒキ</t>
    </rPh>
    <phoneticPr fontId="10"/>
  </si>
  <si>
    <t>過誤訂正
立会外分売</t>
    <phoneticPr fontId="10"/>
  </si>
  <si>
    <t>売 買 立 会 外 の 取 引</t>
    <rPh sb="0" eb="3">
      <t>バイバイ</t>
    </rPh>
    <rPh sb="4" eb="7">
      <t>タチアイ</t>
    </rPh>
    <rPh sb="8" eb="9">
      <t>ガイ</t>
    </rPh>
    <rPh sb="12" eb="15">
      <t>トリヒキ</t>
    </rPh>
    <phoneticPr fontId="10"/>
  </si>
  <si>
    <t>売   買   立   会   に   よ   る   取   引</t>
    <rPh sb="0" eb="5">
      <t>バイバイ</t>
    </rPh>
    <rPh sb="8" eb="13">
      <t>タチアイ</t>
    </rPh>
    <rPh sb="28" eb="33">
      <t>トリヒキ</t>
    </rPh>
    <phoneticPr fontId="10"/>
  </si>
  <si>
    <t>売買立会外の取引</t>
    <rPh sb="0" eb="2">
      <t>バイバイ</t>
    </rPh>
    <rPh sb="2" eb="4">
      <t>タチアイ</t>
    </rPh>
    <rPh sb="4" eb="5">
      <t>ガイ</t>
    </rPh>
    <rPh sb="6" eb="8">
      <t>トリヒキ</t>
    </rPh>
    <phoneticPr fontId="10"/>
  </si>
  <si>
    <t>売  買  立  会  に  よ  る  取  引</t>
    <rPh sb="0" eb="4">
      <t>バイバイ</t>
    </rPh>
    <rPh sb="6" eb="10">
      <t>タチアイ</t>
    </rPh>
    <rPh sb="21" eb="25">
      <t>トリヒキ</t>
    </rPh>
    <phoneticPr fontId="10"/>
  </si>
  <si>
    <t>売　　　　　　　　　買　　　　　　　　　代　　　　　　　　　金</t>
    <rPh sb="0" eb="11">
      <t>バイバイ</t>
    </rPh>
    <rPh sb="20" eb="31">
      <t>ダイキン</t>
    </rPh>
    <phoneticPr fontId="10"/>
  </si>
  <si>
    <t>売　　　　　　　　　　　　買　　　　　　　　　　　　高</t>
    <rPh sb="0" eb="27">
      <t>バイバイダカ</t>
    </rPh>
    <phoneticPr fontId="10"/>
  </si>
  <si>
    <t xml:space="preserve">  (単位　売買高千株、売買金額千円)</t>
    <rPh sb="6" eb="9">
      <t>バイバイダカ</t>
    </rPh>
    <rPh sb="12" eb="14">
      <t>バイバイ</t>
    </rPh>
    <rPh sb="14" eb="16">
      <t>キンガク</t>
    </rPh>
    <phoneticPr fontId="10"/>
  </si>
  <si>
    <t xml:space="preserve">  売         買         高</t>
    <phoneticPr fontId="10"/>
  </si>
  <si>
    <t xml:space="preserve">  (1)  取     引     種     別</t>
    <phoneticPr fontId="10"/>
  </si>
  <si>
    <t xml:space="preserve">  本表は、名古屋証券取引所第1部、第2部で取引された株の売買状況で、売買高、売買代金とも片道計算である。</t>
    <rPh sb="35" eb="38">
      <t>バイバイダカ</t>
    </rPh>
    <rPh sb="39" eb="41">
      <t>バイバイ</t>
    </rPh>
    <rPh sb="41" eb="43">
      <t>ダイキン</t>
    </rPh>
    <phoneticPr fontId="10"/>
  </si>
  <si>
    <t xml:space="preserve">  売            買            高</t>
    <phoneticPr fontId="10"/>
  </si>
  <si>
    <r>
      <t>9</t>
    </r>
    <r>
      <rPr>
        <sz val="11"/>
        <rFont val="ＭＳ 明朝"/>
        <family val="1"/>
        <charset val="128"/>
      </rPr>
      <t xml:space="preserve">－7. 株               式         </t>
    </r>
    <phoneticPr fontId="10"/>
  </si>
  <si>
    <t>10 　</t>
  </si>
  <si>
    <t>10 　</t>
    <phoneticPr fontId="10"/>
  </si>
  <si>
    <t>7 　</t>
    <phoneticPr fontId="10"/>
  </si>
  <si>
    <t>平 成 6 年</t>
  </si>
  <si>
    <t>平 成 6 年</t>
    <phoneticPr fontId="10"/>
  </si>
  <si>
    <t>年･月</t>
    <rPh sb="0" eb="1">
      <t>ネン</t>
    </rPh>
    <rPh sb="2" eb="3">
      <t>ツキ</t>
    </rPh>
    <phoneticPr fontId="10"/>
  </si>
  <si>
    <t>立会外取引</t>
  </si>
  <si>
    <t>過誤・訂正
立会外分売</t>
  </si>
  <si>
    <t>第　　ニ　　部　　　売　　買　　代　　金</t>
    <rPh sb="16" eb="20">
      <t>ダイキン</t>
    </rPh>
    <phoneticPr fontId="10"/>
  </si>
  <si>
    <t>第　　ニ　　部　　　売　　買　　高</t>
    <rPh sb="0" eb="7">
      <t>ダイイチブ</t>
    </rPh>
    <rPh sb="10" eb="17">
      <t>バイバイダカ</t>
    </rPh>
    <phoneticPr fontId="10"/>
  </si>
  <si>
    <t xml:space="preserve">    4) 平成11年9月より、相対交渉売買による取引が導入された。平成11年8月以前の相対交渉等取引は、立会外取引の数値である。</t>
    <rPh sb="7" eb="9">
      <t>ヘイセイ</t>
    </rPh>
    <rPh sb="11" eb="12">
      <t>ネン</t>
    </rPh>
    <rPh sb="13" eb="14">
      <t>ガツ</t>
    </rPh>
    <rPh sb="17" eb="19">
      <t>アイタイ</t>
    </rPh>
    <rPh sb="19" eb="21">
      <t>コウショウ</t>
    </rPh>
    <rPh sb="21" eb="23">
      <t>バイバイ</t>
    </rPh>
    <rPh sb="26" eb="28">
      <t>トリヒキ</t>
    </rPh>
    <rPh sb="29" eb="31">
      <t>ドウニュウ</t>
    </rPh>
    <rPh sb="35" eb="37">
      <t>ヘイセイ</t>
    </rPh>
    <rPh sb="39" eb="40">
      <t>ネン</t>
    </rPh>
    <rPh sb="41" eb="42">
      <t>ガツ</t>
    </rPh>
    <rPh sb="42" eb="44">
      <t>イゼン</t>
    </rPh>
    <rPh sb="45" eb="47">
      <t>アイタイ</t>
    </rPh>
    <rPh sb="47" eb="49">
      <t>コウショウ</t>
    </rPh>
    <rPh sb="49" eb="50">
      <t>トウ</t>
    </rPh>
    <rPh sb="50" eb="52">
      <t>トリヒキ</t>
    </rPh>
    <rPh sb="54" eb="56">
      <t>タチアイ</t>
    </rPh>
    <rPh sb="56" eb="57">
      <t>ガイ</t>
    </rPh>
    <rPh sb="57" eb="59">
      <t>トリヒキ</t>
    </rPh>
    <rPh sb="60" eb="62">
      <t>スウチ</t>
    </rPh>
    <phoneticPr fontId="10"/>
  </si>
  <si>
    <t>11 　</t>
  </si>
  <si>
    <t>11 　</t>
    <phoneticPr fontId="10"/>
  </si>
  <si>
    <t>第　　一　　部　　　売　　買　　代　　金</t>
    <rPh sb="3" eb="4">
      <t>イチ</t>
    </rPh>
    <rPh sb="16" eb="20">
      <t>ダイキン</t>
    </rPh>
    <phoneticPr fontId="10"/>
  </si>
  <si>
    <t>第　　一　　部　　　売　　買　　高</t>
    <rPh sb="0" eb="7">
      <t>ダイイチブ</t>
    </rPh>
    <rPh sb="10" eb="17">
      <t>バイバイダカ</t>
    </rPh>
    <phoneticPr fontId="10"/>
  </si>
  <si>
    <t>平 成 7 年</t>
  </si>
  <si>
    <t>平 成 7 年</t>
    <phoneticPr fontId="10"/>
  </si>
  <si>
    <t>相対交渉
等取引</t>
  </si>
  <si>
    <t>相対交渉
等取引</t>
    <rPh sb="0" eb="2">
      <t>ソウタイ</t>
    </rPh>
    <rPh sb="2" eb="4">
      <t>コウショウ</t>
    </rPh>
    <rPh sb="5" eb="6">
      <t>トウ</t>
    </rPh>
    <rPh sb="6" eb="8">
      <t>トリヒキ</t>
    </rPh>
    <phoneticPr fontId="10"/>
  </si>
  <si>
    <t>相対交渉等売買による取引</t>
  </si>
  <si>
    <t>相対交渉等売買による取引</t>
    <rPh sb="0" eb="2">
      <t>ソウタイ</t>
    </rPh>
    <rPh sb="2" eb="5">
      <t>コウショウナド</t>
    </rPh>
    <rPh sb="5" eb="7">
      <t>バイバイ</t>
    </rPh>
    <rPh sb="10" eb="12">
      <t>トリヒキ</t>
    </rPh>
    <phoneticPr fontId="10"/>
  </si>
  <si>
    <t>12 　</t>
  </si>
  <si>
    <t>12 　</t>
    <phoneticPr fontId="10"/>
  </si>
  <si>
    <t>平 成 8 年</t>
  </si>
  <si>
    <t>平 成 8 年</t>
    <phoneticPr fontId="10"/>
  </si>
  <si>
    <t xml:space="preserve">    3)　平成9年12月12日(金)より、株券及び転換社債の売買取引に「立会外大口対当取引」、「立会外バスケット対当取引」及び「立会外終値売買取引」</t>
    <rPh sb="7" eb="9">
      <t>ヘイセイ</t>
    </rPh>
    <rPh sb="10" eb="11">
      <t>ネン</t>
    </rPh>
    <rPh sb="13" eb="14">
      <t>ガツ</t>
    </rPh>
    <rPh sb="16" eb="17">
      <t>ヒ</t>
    </rPh>
    <rPh sb="18" eb="19">
      <t>キン</t>
    </rPh>
    <rPh sb="23" eb="25">
      <t>カブケン</t>
    </rPh>
    <rPh sb="25" eb="26">
      <t>オヨ</t>
    </rPh>
    <rPh sb="27" eb="29">
      <t>テンカン</t>
    </rPh>
    <rPh sb="29" eb="31">
      <t>シャサイ</t>
    </rPh>
    <rPh sb="32" eb="34">
      <t>バイバイ</t>
    </rPh>
    <rPh sb="34" eb="36">
      <t>トリヒキ</t>
    </rPh>
    <rPh sb="38" eb="40">
      <t>タチアイ</t>
    </rPh>
    <rPh sb="40" eb="41">
      <t>ガイ</t>
    </rPh>
    <rPh sb="41" eb="43">
      <t>オオグチ</t>
    </rPh>
    <rPh sb="43" eb="45">
      <t>タイトウ</t>
    </rPh>
    <rPh sb="45" eb="47">
      <t>トリヒキ</t>
    </rPh>
    <rPh sb="50" eb="52">
      <t>タチアイ</t>
    </rPh>
    <rPh sb="52" eb="53">
      <t>ガイ</t>
    </rPh>
    <rPh sb="58" eb="60">
      <t>タイトウ</t>
    </rPh>
    <rPh sb="60" eb="62">
      <t>トリヒキ</t>
    </rPh>
    <rPh sb="63" eb="64">
      <t>オヨ</t>
    </rPh>
    <rPh sb="66" eb="68">
      <t>タチアイ</t>
    </rPh>
    <rPh sb="68" eb="69">
      <t>ガイ</t>
    </rPh>
    <rPh sb="69" eb="70">
      <t>シュウ</t>
    </rPh>
    <rPh sb="70" eb="71">
      <t>チ</t>
    </rPh>
    <rPh sb="71" eb="73">
      <t>バイバイ</t>
    </rPh>
    <rPh sb="73" eb="75">
      <t>トリヒキ</t>
    </rPh>
    <phoneticPr fontId="10"/>
  </si>
  <si>
    <t xml:space="preserve">    2)　上場銘柄数は年末、月末現在の数字である。</t>
    <phoneticPr fontId="10"/>
  </si>
  <si>
    <t xml:space="preserve">    4)　平成11年9月より、相対交渉売買による取引が導入された。平成11年8月以前の相対交渉等取引は、立会外取引の数値である。</t>
    <rPh sb="7" eb="9">
      <t>ヘイセイ</t>
    </rPh>
    <rPh sb="11" eb="12">
      <t>ネン</t>
    </rPh>
    <rPh sb="13" eb="14">
      <t>ガツ</t>
    </rPh>
    <rPh sb="17" eb="19">
      <t>アイタイ</t>
    </rPh>
    <rPh sb="19" eb="21">
      <t>コウショウ</t>
    </rPh>
    <rPh sb="21" eb="23">
      <t>バイバイ</t>
    </rPh>
    <rPh sb="26" eb="28">
      <t>トリヒキ</t>
    </rPh>
    <rPh sb="29" eb="31">
      <t>ドウニュウ</t>
    </rPh>
    <rPh sb="35" eb="37">
      <t>ヘイセイ</t>
    </rPh>
    <rPh sb="39" eb="40">
      <t>ネン</t>
    </rPh>
    <rPh sb="41" eb="42">
      <t>ガツ</t>
    </rPh>
    <rPh sb="42" eb="44">
      <t>イゼン</t>
    </rPh>
    <rPh sb="45" eb="47">
      <t>アイタイ</t>
    </rPh>
    <rPh sb="47" eb="49">
      <t>コウショウ</t>
    </rPh>
    <rPh sb="49" eb="50">
      <t>トウ</t>
    </rPh>
    <rPh sb="50" eb="52">
      <t>トリヒキ</t>
    </rPh>
    <rPh sb="54" eb="56">
      <t>タチアイ</t>
    </rPh>
    <rPh sb="56" eb="57">
      <t>ガイ</t>
    </rPh>
    <rPh sb="57" eb="59">
      <t>トリヒキ</t>
    </rPh>
    <rPh sb="60" eb="62">
      <t>スウチ</t>
    </rPh>
    <phoneticPr fontId="10"/>
  </si>
  <si>
    <t xml:space="preserve">  注1)　優先株は含まない。</t>
    <phoneticPr fontId="10"/>
  </si>
  <si>
    <t>13 　</t>
    <phoneticPr fontId="10"/>
  </si>
  <si>
    <t>平 成 9 年</t>
    <phoneticPr fontId="10"/>
  </si>
  <si>
    <t xml:space="preserve">  　売買高、売買代金は片道計算である。</t>
    <rPh sb="3" eb="6">
      <t>バイバイダカ</t>
    </rPh>
    <rPh sb="7" eb="9">
      <t>バイバイ</t>
    </rPh>
    <rPh sb="9" eb="11">
      <t>ダイキン</t>
    </rPh>
    <phoneticPr fontId="10"/>
  </si>
  <si>
    <t xml:space="preserve">  　本表は、名古屋証券取引所第1部、第2部で取引された株の売買状況で、セントレックス（成長企業市場部）を除く。</t>
    <rPh sb="44" eb="46">
      <t>セイチョウ</t>
    </rPh>
    <rPh sb="46" eb="48">
      <t>キギョウ</t>
    </rPh>
    <rPh sb="48" eb="50">
      <t>シジョウ</t>
    </rPh>
    <rPh sb="50" eb="51">
      <t>ブ</t>
    </rPh>
    <phoneticPr fontId="10"/>
  </si>
  <si>
    <t xml:space="preserve">    3)　平成11年9月より、相対交渉売買による取引が導入された。平成11年8月以前の相対交渉等取引は、立会外取引の数値である。</t>
    <rPh sb="7" eb="9">
      <t>ヘイセイ</t>
    </rPh>
    <rPh sb="11" eb="12">
      <t>ネン</t>
    </rPh>
    <rPh sb="13" eb="14">
      <t>ガツ</t>
    </rPh>
    <rPh sb="17" eb="19">
      <t>アイタイ</t>
    </rPh>
    <rPh sb="19" eb="21">
      <t>コウショウ</t>
    </rPh>
    <rPh sb="21" eb="23">
      <t>バイバイ</t>
    </rPh>
    <rPh sb="26" eb="28">
      <t>トリヒキ</t>
    </rPh>
    <rPh sb="29" eb="31">
      <t>ドウニュウ</t>
    </rPh>
    <rPh sb="35" eb="37">
      <t>ヘイセイ</t>
    </rPh>
    <rPh sb="39" eb="40">
      <t>ネン</t>
    </rPh>
    <rPh sb="41" eb="42">
      <t>ガツ</t>
    </rPh>
    <rPh sb="42" eb="44">
      <t>イゼン</t>
    </rPh>
    <rPh sb="45" eb="47">
      <t>アイタイ</t>
    </rPh>
    <rPh sb="47" eb="49">
      <t>コウショウ</t>
    </rPh>
    <rPh sb="49" eb="50">
      <t>トウ</t>
    </rPh>
    <rPh sb="50" eb="52">
      <t>トリヒキ</t>
    </rPh>
    <rPh sb="54" eb="56">
      <t>タチアイ</t>
    </rPh>
    <rPh sb="56" eb="57">
      <t>ガイ</t>
    </rPh>
    <rPh sb="57" eb="59">
      <t>トリヒキ</t>
    </rPh>
    <rPh sb="60" eb="62">
      <t>スウチ</t>
    </rPh>
    <phoneticPr fontId="10"/>
  </si>
  <si>
    <t>14 　</t>
    <phoneticPr fontId="10"/>
  </si>
  <si>
    <t>平 成 10 年</t>
    <phoneticPr fontId="10"/>
  </si>
  <si>
    <t>15 　</t>
    <phoneticPr fontId="10"/>
  </si>
  <si>
    <t>平 成 11 年</t>
    <phoneticPr fontId="10"/>
  </si>
  <si>
    <t xml:space="preserve">    2)　上場銘柄数は年末、月末現在の数字である。</t>
  </si>
  <si>
    <t xml:space="preserve">  注1)　優先株は含まない。</t>
  </si>
  <si>
    <t>16 　</t>
  </si>
  <si>
    <t>16 　</t>
    <phoneticPr fontId="10"/>
  </si>
  <si>
    <t>15 　</t>
  </si>
  <si>
    <t>14 　</t>
  </si>
  <si>
    <t>13 　</t>
  </si>
  <si>
    <t>平 成 12 年</t>
  </si>
  <si>
    <t>平 成 12 年</t>
    <phoneticPr fontId="10"/>
  </si>
  <si>
    <t>17 　</t>
  </si>
  <si>
    <t>17 　</t>
    <phoneticPr fontId="10"/>
  </si>
  <si>
    <t>平 成 13 年</t>
  </si>
  <si>
    <t>平 成 13 年</t>
    <phoneticPr fontId="10"/>
  </si>
  <si>
    <t>18 　</t>
  </si>
  <si>
    <t>平 成 14 年</t>
  </si>
  <si>
    <t>19 　</t>
  </si>
  <si>
    <t>19 　</t>
    <phoneticPr fontId="10"/>
  </si>
  <si>
    <t>平 成 15 年</t>
  </si>
  <si>
    <t>平 成 15 年</t>
    <phoneticPr fontId="10"/>
  </si>
  <si>
    <t>20 　</t>
  </si>
  <si>
    <t>20 　</t>
    <phoneticPr fontId="10"/>
  </si>
  <si>
    <t>平 成 16 年</t>
  </si>
  <si>
    <t>平 成 16 年</t>
    <phoneticPr fontId="10"/>
  </si>
  <si>
    <t>21 　</t>
  </si>
  <si>
    <t>21 　</t>
    <phoneticPr fontId="10"/>
  </si>
  <si>
    <t>18 　</t>
    <phoneticPr fontId="10"/>
  </si>
  <si>
    <t>平 成 17 年</t>
  </si>
  <si>
    <t>平 成 17 年</t>
    <phoneticPr fontId="10"/>
  </si>
  <si>
    <t>22 　</t>
  </si>
  <si>
    <t>平 成 18 年</t>
  </si>
  <si>
    <t>平 成 18 年</t>
    <phoneticPr fontId="10"/>
  </si>
  <si>
    <t>23 　</t>
  </si>
  <si>
    <t>平 成 19 年</t>
  </si>
  <si>
    <t xml:space="preserve">     12 月</t>
    <phoneticPr fontId="10"/>
  </si>
  <si>
    <t xml:space="preserve">    12 月</t>
    <phoneticPr fontId="10"/>
  </si>
  <si>
    <t xml:space="preserve">     11 月</t>
    <phoneticPr fontId="10"/>
  </si>
  <si>
    <t xml:space="preserve">    11 月</t>
    <phoneticPr fontId="10"/>
  </si>
  <si>
    <t xml:space="preserve">     10 月</t>
    <phoneticPr fontId="10"/>
  </si>
  <si>
    <t xml:space="preserve">    10 月</t>
    <phoneticPr fontId="10"/>
  </si>
  <si>
    <t xml:space="preserve">      9 月</t>
    <phoneticPr fontId="10"/>
  </si>
  <si>
    <t xml:space="preserve">     9 月</t>
    <phoneticPr fontId="10"/>
  </si>
  <si>
    <t xml:space="preserve">      8 月</t>
    <phoneticPr fontId="10"/>
  </si>
  <si>
    <t xml:space="preserve">     8 月</t>
    <phoneticPr fontId="10"/>
  </si>
  <si>
    <t xml:space="preserve">      7 月</t>
    <phoneticPr fontId="10"/>
  </si>
  <si>
    <t xml:space="preserve">     7 月</t>
    <phoneticPr fontId="10"/>
  </si>
  <si>
    <t xml:space="preserve">      6 月</t>
    <phoneticPr fontId="10"/>
  </si>
  <si>
    <t xml:space="preserve">     6 月</t>
    <phoneticPr fontId="10"/>
  </si>
  <si>
    <t xml:space="preserve">      5 月</t>
    <phoneticPr fontId="10"/>
  </si>
  <si>
    <t xml:space="preserve">     5 月</t>
    <phoneticPr fontId="10"/>
  </si>
  <si>
    <t xml:space="preserve">      4 月</t>
    <phoneticPr fontId="10"/>
  </si>
  <si>
    <t xml:space="preserve">     4 月</t>
    <phoneticPr fontId="10"/>
  </si>
  <si>
    <t xml:space="preserve">      3 月</t>
    <phoneticPr fontId="10"/>
  </si>
  <si>
    <t xml:space="preserve">     3 月</t>
    <phoneticPr fontId="10"/>
  </si>
  <si>
    <t xml:space="preserve">      2 月</t>
    <phoneticPr fontId="10"/>
  </si>
  <si>
    <t xml:space="preserve">     2 月</t>
    <phoneticPr fontId="10"/>
  </si>
  <si>
    <t xml:space="preserve">      1 月</t>
    <phoneticPr fontId="10"/>
  </si>
  <si>
    <t xml:space="preserve">     1 月</t>
    <phoneticPr fontId="10"/>
  </si>
  <si>
    <t>24 　</t>
    <phoneticPr fontId="10"/>
  </si>
  <si>
    <t>平 成 20 年</t>
    <phoneticPr fontId="10"/>
  </si>
  <si>
    <t xml:space="preserve">    2) 上場銘柄数は年末、月末現在の数字である。</t>
    <phoneticPr fontId="10"/>
  </si>
  <si>
    <t xml:space="preserve">  注1) 優先株は含まない。</t>
    <phoneticPr fontId="10"/>
  </si>
  <si>
    <t>25 　</t>
    <phoneticPr fontId="10"/>
  </si>
  <si>
    <t>23 　</t>
    <phoneticPr fontId="10"/>
  </si>
  <si>
    <t>22 　</t>
    <phoneticPr fontId="10"/>
  </si>
  <si>
    <t>平 成 21 年</t>
    <phoneticPr fontId="10"/>
  </si>
  <si>
    <t>26 　</t>
  </si>
  <si>
    <t>25 　</t>
  </si>
  <si>
    <t>24 　</t>
  </si>
  <si>
    <t>平 成 22 年</t>
  </si>
  <si>
    <t>27 　</t>
  </si>
  <si>
    <t>平 成 23 年</t>
  </si>
  <si>
    <t>28 　</t>
    <phoneticPr fontId="10"/>
  </si>
  <si>
    <t>27 　</t>
    <phoneticPr fontId="10"/>
  </si>
  <si>
    <t>26 　</t>
    <phoneticPr fontId="10"/>
  </si>
  <si>
    <t>平 成 24 年</t>
    <phoneticPr fontId="10"/>
  </si>
  <si>
    <t>29 　</t>
    <phoneticPr fontId="10"/>
  </si>
  <si>
    <t>28 　</t>
  </si>
  <si>
    <t>平 成 25 年</t>
    <phoneticPr fontId="10"/>
  </si>
  <si>
    <t>30 　</t>
    <phoneticPr fontId="10"/>
  </si>
  <si>
    <t>平 成 26 年</t>
    <phoneticPr fontId="10"/>
  </si>
  <si>
    <t>12月</t>
  </si>
  <si>
    <t>11月</t>
  </si>
  <si>
    <t>10月</t>
  </si>
  <si>
    <t>9月</t>
  </si>
  <si>
    <t>8月</t>
  </si>
  <si>
    <t>7月</t>
  </si>
  <si>
    <t>6月</t>
  </si>
  <si>
    <t>令和元年5月</t>
    <rPh sb="0" eb="4">
      <t>レイワガンネン</t>
    </rPh>
    <phoneticPr fontId="10"/>
  </si>
  <si>
    <t>4月</t>
  </si>
  <si>
    <t>3月</t>
  </si>
  <si>
    <t>2月</t>
    <phoneticPr fontId="10"/>
  </si>
  <si>
    <t>平成31年1月</t>
    <rPh sb="0" eb="2">
      <t>ヘイセイ</t>
    </rPh>
    <rPh sb="4" eb="5">
      <t>ネン</t>
    </rPh>
    <phoneticPr fontId="10"/>
  </si>
  <si>
    <t>令和元年</t>
    <rPh sb="0" eb="3">
      <t>レイワガンネン</t>
    </rPh>
    <phoneticPr fontId="10"/>
  </si>
  <si>
    <t>　30</t>
  </si>
  <si>
    <t>　29</t>
  </si>
  <si>
    <t>　28</t>
    <phoneticPr fontId="10"/>
  </si>
  <si>
    <t>平成27年</t>
    <phoneticPr fontId="10"/>
  </si>
  <si>
    <t>売買立会による取引</t>
    <rPh sb="0" eb="2">
      <t>バイバイ</t>
    </rPh>
    <rPh sb="2" eb="4">
      <t>タチアイ</t>
    </rPh>
    <rPh sb="7" eb="9">
      <t>トリヒキ</t>
    </rPh>
    <rPh sb="8" eb="9">
      <t>イン</t>
    </rPh>
    <phoneticPr fontId="10"/>
  </si>
  <si>
    <t>売買立会による取引</t>
    <rPh sb="0" eb="2">
      <t>バイバイ</t>
    </rPh>
    <rPh sb="2" eb="4">
      <t>タチアイ</t>
    </rPh>
    <rPh sb="7" eb="9">
      <t>トリヒキ</t>
    </rPh>
    <phoneticPr fontId="10"/>
  </si>
  <si>
    <t>売買代金</t>
    <rPh sb="0" eb="2">
      <t>バイバイ</t>
    </rPh>
    <rPh sb="2" eb="4">
      <t>ダイキン</t>
    </rPh>
    <phoneticPr fontId="10"/>
  </si>
  <si>
    <t>売買高</t>
    <rPh sb="0" eb="3">
      <t>バイバイダカ</t>
    </rPh>
    <phoneticPr fontId="10"/>
  </si>
  <si>
    <t>(1)月別、取引種別売買高</t>
    <rPh sb="3" eb="5">
      <t>ツキベツ</t>
    </rPh>
    <rPh sb="10" eb="12">
      <t>バイバイ</t>
    </rPh>
    <phoneticPr fontId="10"/>
  </si>
  <si>
    <r>
      <t>9</t>
    </r>
    <r>
      <rPr>
        <sz val="11"/>
        <rFont val="ＭＳ 明朝"/>
        <family val="1"/>
        <charset val="128"/>
      </rPr>
      <t>－7.株式売買高</t>
    </r>
    <phoneticPr fontId="10"/>
  </si>
  <si>
    <t>平成28年</t>
    <phoneticPr fontId="10"/>
  </si>
  <si>
    <t>　2</t>
    <phoneticPr fontId="1"/>
  </si>
  <si>
    <t>1月</t>
    <phoneticPr fontId="10"/>
  </si>
  <si>
    <t>5月</t>
    <phoneticPr fontId="10"/>
  </si>
  <si>
    <t>(1)月、取引種別売買高</t>
    <rPh sb="3" eb="4">
      <t>ツキ</t>
    </rPh>
    <rPh sb="9" eb="11">
      <t>バイバイ</t>
    </rPh>
    <phoneticPr fontId="10"/>
  </si>
  <si>
    <t>平成29年</t>
    <phoneticPr fontId="10"/>
  </si>
  <si>
    <t>　2</t>
  </si>
  <si>
    <t>　3</t>
    <phoneticPr fontId="1"/>
  </si>
  <si>
    <t xml:space="preserve">  注1) 上場銘柄数は年末、月末現在の数字である。</t>
    <phoneticPr fontId="10"/>
  </si>
  <si>
    <t xml:space="preserve">    2) 2022年4月4日より、市場名称を市場第一部、市場第二部からプレミア市場、メイン市場に変更。</t>
    <phoneticPr fontId="10"/>
  </si>
  <si>
    <t xml:space="preserve">  　2. 売買高、売買代金は片道計算である。</t>
    <rPh sb="6" eb="9">
      <t>バイバイダカ</t>
    </rPh>
    <rPh sb="10" eb="12">
      <t>バイバイ</t>
    </rPh>
    <rPh sb="12" eb="14">
      <t>ダイキン</t>
    </rPh>
    <phoneticPr fontId="10"/>
  </si>
  <si>
    <t xml:space="preserve">  　1. 9-7表及び9-8表は、名古屋証券取引所プレミア市場、メイン市場で取引された株の売買状況で、ネクスト市場を除く。</t>
    <rPh sb="9" eb="10">
      <t>ヒョウ</t>
    </rPh>
    <rPh sb="10" eb="11">
      <t>オヨ</t>
    </rPh>
    <rPh sb="15" eb="16">
      <t>ヒョウ</t>
    </rPh>
    <rPh sb="30" eb="32">
      <t>シジョウ</t>
    </rPh>
    <rPh sb="36" eb="38">
      <t>シジョウ</t>
    </rPh>
    <rPh sb="56" eb="58">
      <t>シジョウ</t>
    </rPh>
    <phoneticPr fontId="10"/>
  </si>
  <si>
    <t xml:space="preserve">  　4. 掲載数値の単位未満は切捨て（ただし、平均値は四捨五入）。したがって、合計と内訳が一致しない場合がある。</t>
    <phoneticPr fontId="1"/>
  </si>
  <si>
    <t xml:space="preserve">  　3. 株式の掲載数値は普通株式に関するものである。</t>
    <phoneticPr fontId="1"/>
  </si>
  <si>
    <t>平成30年</t>
    <phoneticPr fontId="10"/>
  </si>
  <si>
    <t>　4</t>
    <phoneticPr fontId="1"/>
  </si>
  <si>
    <t>　5</t>
    <phoneticPr fontId="1"/>
  </si>
  <si>
    <t>　4</t>
    <phoneticPr fontId="1"/>
  </si>
  <si>
    <r>
      <t>9</t>
    </r>
    <r>
      <rPr>
        <sz val="11"/>
        <rFont val="ＭＳ 明朝"/>
        <family val="1"/>
        <charset val="128"/>
      </rPr>
      <t>－</t>
    </r>
    <r>
      <rPr>
        <sz val="11"/>
        <rFont val="ＭＳ ゴシック"/>
        <family val="3"/>
        <charset val="128"/>
      </rPr>
      <t>5</t>
    </r>
    <r>
      <rPr>
        <sz val="11"/>
        <rFont val="ＭＳ 明朝"/>
        <family val="1"/>
        <charset val="128"/>
      </rPr>
      <t>.株式売買高</t>
    </r>
    <phoneticPr fontId="10"/>
  </si>
  <si>
    <t xml:space="preserve">  　1. 9-5表及び9-6表は、名古屋証券取引所プレミア市場、メイン市場で取引された株の売買状況で、ネクスト市場を除く。</t>
    <rPh sb="9" eb="10">
      <t>ヒョウ</t>
    </rPh>
    <rPh sb="10" eb="11">
      <t>オヨ</t>
    </rPh>
    <rPh sb="15" eb="16">
      <t>ヒョウ</t>
    </rPh>
    <rPh sb="30" eb="32">
      <t>シジョウ</t>
    </rPh>
    <rPh sb="36" eb="38">
      <t>シジョウ</t>
    </rPh>
    <rPh sb="56" eb="58">
      <t>シジョウ</t>
    </rPh>
    <phoneticPr fontId="10"/>
  </si>
  <si>
    <t>令和2年</t>
    <rPh sb="0" eb="2">
      <t>レイワ</t>
    </rPh>
    <rPh sb="3" eb="4">
      <t>ネン</t>
    </rPh>
    <phoneticPr fontId="10"/>
  </si>
  <si>
    <t>　6</t>
    <phoneticPr fontId="1"/>
  </si>
  <si>
    <r>
      <t>9</t>
    </r>
    <r>
      <rPr>
        <sz val="11"/>
        <rFont val="ＭＳ 明朝"/>
        <family val="1"/>
        <charset val="128"/>
      </rPr>
      <t>－5.株式売買高</t>
    </r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</si>
</sst>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\ ###\ ##0"/>
    <numFmt numFmtId="177" formatCode="###\ ###\ ###\ ##0"/>
    <numFmt numFmtId="178" formatCode="###\ ###\ ###\ ##0;&quot;△&quot;###\ ###\ ###\ ##0;&quot;－&quot;"/>
  </numFmts>
  <fonts count="22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8"/>
      <color indexed="11"/>
      <name val="ＭＳ 明朝"/>
      <family val="1"/>
      <charset val="128"/>
    </font>
    <font>
      <sz val="8"/>
      <color indexed="61"/>
      <name val="ＭＳ 明朝"/>
      <family val="1"/>
      <charset val="128"/>
    </font>
    <font>
      <sz val="6"/>
      <color indexed="61"/>
      <name val="ＭＳ 明朝"/>
      <family val="1"/>
      <charset val="128"/>
    </font>
    <font>
      <sz val="8"/>
      <color indexed="14"/>
      <name val="ＭＳ 明朝"/>
      <family val="1"/>
      <charset val="128"/>
    </font>
    <font>
      <sz val="6"/>
      <color indexed="14"/>
      <name val="ＭＳ 明朝"/>
      <family val="1"/>
      <charset val="128"/>
    </font>
    <font>
      <sz val="8"/>
      <color indexed="62"/>
      <name val="ＭＳ 明朝"/>
      <family val="1"/>
      <charset val="128"/>
    </font>
    <font>
      <sz val="8"/>
      <color indexed="53"/>
      <name val="ＭＳ 明朝"/>
      <family val="1"/>
      <charset val="128"/>
    </font>
    <font>
      <sz val="8"/>
      <color indexed="20"/>
      <name val="ＭＳ 明朝"/>
      <family val="1"/>
      <charset val="128"/>
    </font>
    <font>
      <sz val="8"/>
      <color indexed="10"/>
      <name val="ＭＳ 明朝"/>
      <family val="1"/>
      <charset val="128"/>
    </font>
    <font>
      <sz val="11"/>
      <name val="明朝"/>
      <family val="3"/>
      <charset val="128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38" fontId="9" fillId="0" borderId="0" applyFont="0" applyFill="0" applyBorder="0" applyAlignment="0" applyProtection="0"/>
    <xf numFmtId="0" fontId="9" fillId="0" borderId="0"/>
    <xf numFmtId="0" fontId="20" fillId="0" borderId="0"/>
    <xf numFmtId="0" fontId="21" fillId="0" borderId="0"/>
  </cellStyleXfs>
  <cellXfs count="433">
    <xf numFmtId="0" fontId="0" fillId="0" borderId="0" xfId="0"/>
    <xf numFmtId="0" fontId="2" fillId="0" borderId="0" xfId="0" quotePrefix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quotePrefix="1" applyFont="1" applyBorder="1" applyAlignment="1">
      <alignment vertical="center"/>
    </xf>
    <xf numFmtId="0" fontId="2" fillId="0" borderId="0" xfId="0" quotePrefix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3" fillId="0" borderId="0" xfId="0" quotePrefix="1" applyFont="1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3" xfId="0" quotePrefix="1" applyFont="1" applyBorder="1" applyAlignment="1">
      <alignment horizontal="centerContinuous" vertical="center"/>
    </xf>
    <xf numFmtId="0" fontId="3" fillId="0" borderId="5" xfId="0" applyFont="1" applyBorder="1" applyAlignment="1">
      <alignment vertical="center"/>
    </xf>
    <xf numFmtId="0" fontId="3" fillId="0" borderId="0" xfId="0" quotePrefix="1" applyFont="1" applyBorder="1" applyAlignment="1">
      <alignment horizontal="distributed" vertical="center" justifyLastLine="1"/>
    </xf>
    <xf numFmtId="0" fontId="3" fillId="0" borderId="2" xfId="0" quotePrefix="1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vertical="center"/>
    </xf>
    <xf numFmtId="0" fontId="3" fillId="0" borderId="1" xfId="0" quotePrefix="1" applyFont="1" applyBorder="1" applyAlignment="1">
      <alignment horizontal="centerContinuous" vertical="center"/>
    </xf>
    <xf numFmtId="0" fontId="3" fillId="0" borderId="0" xfId="0" applyFont="1" applyBorder="1" applyAlignment="1">
      <alignment horizontal="distributed" vertical="center" justifyLastLine="1"/>
    </xf>
    <xf numFmtId="0" fontId="3" fillId="0" borderId="5" xfId="0" quotePrefix="1" applyFont="1" applyBorder="1" applyAlignment="1">
      <alignment horizontal="distributed" vertical="center" justifyLastLine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" xfId="0" quotePrefix="1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3" xfId="0" quotePrefix="1" applyFont="1" applyBorder="1" applyAlignment="1">
      <alignment horizontal="distributed" vertical="center" justifyLastLine="1"/>
    </xf>
    <xf numFmtId="0" fontId="3" fillId="0" borderId="7" xfId="0" applyFont="1" applyBorder="1" applyAlignment="1">
      <alignment vertical="center"/>
    </xf>
    <xf numFmtId="0" fontId="3" fillId="0" borderId="0" xfId="0" quotePrefix="1" applyFont="1" applyBorder="1" applyAlignment="1">
      <alignment horizontal="right" vertical="center"/>
    </xf>
    <xf numFmtId="176" fontId="5" fillId="0" borderId="5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6" fontId="5" fillId="0" borderId="0" xfId="0" quotePrefix="1" applyNumberFormat="1" applyFont="1" applyBorder="1" applyAlignment="1">
      <alignment horizontal="right" vertical="center"/>
    </xf>
    <xf numFmtId="176" fontId="5" fillId="0" borderId="0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vertical="center"/>
    </xf>
    <xf numFmtId="0" fontId="3" fillId="0" borderId="5" xfId="0" quotePrefix="1" applyFont="1" applyBorder="1" applyAlignment="1">
      <alignment horizontal="right" vertical="center"/>
    </xf>
    <xf numFmtId="0" fontId="6" fillId="0" borderId="0" xfId="0" quotePrefix="1" applyFont="1" applyBorder="1" applyAlignment="1">
      <alignment horizontal="left" vertical="center"/>
    </xf>
    <xf numFmtId="0" fontId="7" fillId="0" borderId="0" xfId="0" quotePrefix="1" applyFont="1" applyBorder="1" applyAlignment="1">
      <alignment horizontal="right" vertical="center"/>
    </xf>
    <xf numFmtId="0" fontId="7" fillId="0" borderId="0" xfId="0" quotePrefix="1" applyFont="1" applyBorder="1" applyAlignment="1">
      <alignment horizontal="left" vertical="center"/>
    </xf>
    <xf numFmtId="176" fontId="7" fillId="0" borderId="5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7" fillId="0" borderId="0" xfId="0" quotePrefix="1" applyNumberFormat="1" applyFont="1" applyBorder="1" applyAlignment="1">
      <alignment horizontal="right" vertical="center"/>
    </xf>
    <xf numFmtId="176" fontId="7" fillId="0" borderId="0" xfId="0" applyNumberFormat="1" applyFont="1" applyBorder="1" applyAlignment="1">
      <alignment horizontal="right" vertical="center"/>
    </xf>
    <xf numFmtId="0" fontId="7" fillId="0" borderId="5" xfId="0" quotePrefix="1" applyFont="1" applyBorder="1" applyAlignment="1">
      <alignment horizontal="right" vertical="center"/>
    </xf>
    <xf numFmtId="176" fontId="3" fillId="0" borderId="5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7" xfId="0" applyFont="1" applyBorder="1" applyAlignment="1">
      <alignment horizontal="distributed" vertical="center" justifyLastLine="1"/>
    </xf>
    <xf numFmtId="0" fontId="4" fillId="0" borderId="0" xfId="0" applyFont="1" applyBorder="1" applyAlignment="1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3" fillId="0" borderId="3" xfId="2" applyFont="1" applyBorder="1" applyAlignment="1">
      <alignment vertical="center"/>
    </xf>
    <xf numFmtId="0" fontId="3" fillId="0" borderId="7" xfId="2" applyFont="1" applyBorder="1" applyAlignment="1">
      <alignment horizontal="distributed" vertical="center"/>
    </xf>
    <xf numFmtId="0" fontId="3" fillId="0" borderId="7" xfId="2" applyFont="1" applyBorder="1" applyAlignment="1">
      <alignment vertical="center"/>
    </xf>
    <xf numFmtId="0" fontId="3" fillId="0" borderId="5" xfId="2" applyFont="1" applyBorder="1" applyAlignment="1">
      <alignment horizontal="right" vertical="center"/>
    </xf>
    <xf numFmtId="176" fontId="6" fillId="0" borderId="0" xfId="2" applyNumberFormat="1" applyFont="1" applyAlignment="1">
      <alignment horizontal="right" vertical="center"/>
    </xf>
    <xf numFmtId="176" fontId="5" fillId="0" borderId="0" xfId="2" applyNumberFormat="1" applyFont="1" applyAlignment="1">
      <alignment horizontal="right" vertical="center"/>
    </xf>
    <xf numFmtId="177" fontId="5" fillId="0" borderId="0" xfId="2" applyNumberFormat="1" applyFont="1" applyAlignment="1">
      <alignment vertical="center"/>
    </xf>
    <xf numFmtId="176" fontId="5" fillId="0" borderId="0" xfId="2" quotePrefix="1" applyNumberFormat="1" applyFont="1" applyAlignment="1">
      <alignment horizontal="right" vertical="center"/>
    </xf>
    <xf numFmtId="176" fontId="5" fillId="0" borderId="0" xfId="2" applyNumberFormat="1" applyFont="1" applyAlignment="1">
      <alignment vertical="center"/>
    </xf>
    <xf numFmtId="176" fontId="5" fillId="0" borderId="5" xfId="2" applyNumberFormat="1" applyFont="1" applyBorder="1" applyAlignment="1">
      <alignment vertical="center"/>
    </xf>
    <xf numFmtId="0" fontId="3" fillId="0" borderId="0" xfId="2" applyFont="1" applyAlignment="1">
      <alignment horizontal="right" vertical="center"/>
    </xf>
    <xf numFmtId="0" fontId="3" fillId="0" borderId="5" xfId="2" applyFont="1" applyBorder="1" applyAlignment="1">
      <alignment vertical="center"/>
    </xf>
    <xf numFmtId="176" fontId="6" fillId="0" borderId="0" xfId="2" applyNumberFormat="1" applyFont="1" applyAlignment="1">
      <alignment vertical="center"/>
    </xf>
    <xf numFmtId="176" fontId="3" fillId="0" borderId="0" xfId="2" applyNumberFormat="1" applyFont="1" applyAlignment="1">
      <alignment horizontal="right" vertical="center"/>
    </xf>
    <xf numFmtId="176" fontId="3" fillId="0" borderId="0" xfId="2" applyNumberFormat="1" applyFont="1" applyAlignment="1">
      <alignment vertical="center"/>
    </xf>
    <xf numFmtId="176" fontId="3" fillId="0" borderId="5" xfId="2" applyNumberFormat="1" applyFont="1" applyBorder="1" applyAlignment="1">
      <alignment vertical="center"/>
    </xf>
    <xf numFmtId="0" fontId="7" fillId="0" borderId="0" xfId="2" quotePrefix="1" applyFont="1" applyAlignment="1">
      <alignment horizontal="right" vertical="center"/>
    </xf>
    <xf numFmtId="176" fontId="7" fillId="0" borderId="2" xfId="2" applyNumberFormat="1" applyFont="1" applyBorder="1" applyAlignment="1">
      <alignment horizontal="right" vertical="center"/>
    </xf>
    <xf numFmtId="176" fontId="10" fillId="0" borderId="0" xfId="2" applyNumberFormat="1" applyFont="1" applyAlignment="1">
      <alignment horizontal="right" vertical="center"/>
    </xf>
    <xf numFmtId="176" fontId="10" fillId="0" borderId="0" xfId="2" applyNumberFormat="1" applyFont="1" applyAlignment="1">
      <alignment vertical="center"/>
    </xf>
    <xf numFmtId="177" fontId="10" fillId="0" borderId="0" xfId="2" applyNumberFormat="1" applyFont="1" applyAlignment="1">
      <alignment vertical="center"/>
    </xf>
    <xf numFmtId="176" fontId="10" fillId="0" borderId="0" xfId="2" quotePrefix="1" applyNumberFormat="1" applyFont="1" applyAlignment="1">
      <alignment horizontal="right" vertical="center"/>
    </xf>
    <xf numFmtId="176" fontId="10" fillId="0" borderId="5" xfId="2" applyNumberFormat="1" applyFont="1" applyBorder="1" applyAlignment="1">
      <alignment vertical="center"/>
    </xf>
    <xf numFmtId="0" fontId="7" fillId="0" borderId="0" xfId="2" quotePrefix="1" applyFont="1" applyAlignment="1">
      <alignment horizontal="left" vertical="center"/>
    </xf>
    <xf numFmtId="0" fontId="3" fillId="0" borderId="0" xfId="2" quotePrefix="1" applyFont="1" applyAlignment="1">
      <alignment horizontal="right" vertical="center"/>
    </xf>
    <xf numFmtId="176" fontId="6" fillId="0" borderId="2" xfId="2" applyNumberFormat="1" applyFont="1" applyBorder="1" applyAlignment="1">
      <alignment vertical="center"/>
    </xf>
    <xf numFmtId="0" fontId="6" fillId="0" borderId="0" xfId="2" quotePrefix="1" applyFont="1" applyAlignment="1">
      <alignment horizontal="left" vertical="center"/>
    </xf>
    <xf numFmtId="0" fontId="3" fillId="0" borderId="0" xfId="2" quotePrefix="1" applyFont="1" applyAlignment="1">
      <alignment horizontal="distributed" vertical="center"/>
    </xf>
    <xf numFmtId="0" fontId="3" fillId="0" borderId="3" xfId="2" quotePrefix="1" applyFont="1" applyBorder="1" applyAlignment="1">
      <alignment horizontal="distributed" vertical="center"/>
    </xf>
    <xf numFmtId="0" fontId="3" fillId="0" borderId="3" xfId="2" quotePrefix="1" applyFont="1" applyBorder="1" applyAlignment="1">
      <alignment horizontal="distributed" vertical="center" justifyLastLine="1"/>
    </xf>
    <xf numFmtId="0" fontId="3" fillId="0" borderId="4" xfId="2" quotePrefix="1" applyFont="1" applyBorder="1" applyAlignment="1">
      <alignment horizontal="distributed" vertical="center" justifyLastLine="1"/>
    </xf>
    <xf numFmtId="0" fontId="3" fillId="0" borderId="4" xfId="2" applyFont="1" applyBorder="1" applyAlignment="1">
      <alignment horizontal="distributed" vertical="center" justifyLastLine="1"/>
    </xf>
    <xf numFmtId="0" fontId="3" fillId="0" borderId="4" xfId="2" applyFont="1" applyBorder="1" applyAlignment="1">
      <alignment vertical="center"/>
    </xf>
    <xf numFmtId="0" fontId="3" fillId="0" borderId="5" xfId="2" quotePrefix="1" applyFont="1" applyBorder="1" applyAlignment="1">
      <alignment horizontal="distributed" vertical="center"/>
    </xf>
    <xf numFmtId="0" fontId="3" fillId="0" borderId="0" xfId="2" applyFont="1" applyAlignment="1">
      <alignment horizontal="distributed" vertical="center"/>
    </xf>
    <xf numFmtId="0" fontId="3" fillId="0" borderId="0" xfId="2" applyFont="1" applyAlignment="1">
      <alignment horizontal="distributed" vertical="center" justifyLastLine="1"/>
    </xf>
    <xf numFmtId="0" fontId="3" fillId="0" borderId="4" xfId="2" applyFont="1" applyBorder="1" applyAlignment="1">
      <alignment horizontal="centerContinuous" vertical="center"/>
    </xf>
    <xf numFmtId="0" fontId="3" fillId="0" borderId="3" xfId="2" applyFont="1" applyBorder="1" applyAlignment="1">
      <alignment horizontal="centerContinuous" vertical="center"/>
    </xf>
    <xf numFmtId="0" fontId="3" fillId="0" borderId="1" xfId="2" quotePrefix="1" applyFont="1" applyBorder="1" applyAlignment="1">
      <alignment horizontal="centerContinuous" vertical="center"/>
    </xf>
    <xf numFmtId="0" fontId="3" fillId="0" borderId="2" xfId="2" applyFont="1" applyBorder="1" applyAlignment="1">
      <alignment horizontal="distributed" vertical="center" justifyLastLine="1"/>
    </xf>
    <xf numFmtId="0" fontId="3" fillId="0" borderId="2" xfId="2" applyFont="1" applyBorder="1" applyAlignment="1">
      <alignment horizontal="distributed" vertical="center"/>
    </xf>
    <xf numFmtId="0" fontId="3" fillId="0" borderId="2" xfId="2" quotePrefix="1" applyFont="1" applyBorder="1" applyAlignment="1">
      <alignment horizontal="distributed" vertical="center"/>
    </xf>
    <xf numFmtId="0" fontId="9" fillId="0" borderId="0" xfId="2" applyAlignment="1">
      <alignment horizontal="centerContinuous" vertical="center"/>
    </xf>
    <xf numFmtId="0" fontId="3" fillId="0" borderId="3" xfId="2" quotePrefix="1" applyFont="1" applyBorder="1" applyAlignment="1">
      <alignment horizontal="centerContinuous" vertical="center"/>
    </xf>
    <xf numFmtId="0" fontId="3" fillId="0" borderId="0" xfId="2" quotePrefix="1" applyFont="1" applyAlignment="1">
      <alignment horizontal="centerContinuous" vertical="center"/>
    </xf>
    <xf numFmtId="0" fontId="9" fillId="0" borderId="2" xfId="2" applyBorder="1" applyAlignment="1">
      <alignment horizontal="centerContinuous" vertical="center"/>
    </xf>
    <xf numFmtId="0" fontId="3" fillId="0" borderId="2" xfId="2" applyFont="1" applyBorder="1" applyAlignment="1">
      <alignment vertical="center"/>
    </xf>
    <xf numFmtId="0" fontId="3" fillId="0" borderId="1" xfId="2" applyFont="1" applyBorder="1" applyAlignment="1">
      <alignment vertical="center"/>
    </xf>
    <xf numFmtId="0" fontId="9" fillId="0" borderId="0" xfId="2" applyAlignment="1">
      <alignment vertical="center"/>
    </xf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vertical="center"/>
    </xf>
    <xf numFmtId="0" fontId="2" fillId="0" borderId="0" xfId="2" quotePrefix="1" applyFont="1" applyAlignment="1">
      <alignment horizontal="left" vertical="center"/>
    </xf>
    <xf numFmtId="0" fontId="2" fillId="0" borderId="0" xfId="2" quotePrefix="1" applyFont="1" applyAlignment="1">
      <alignment horizontal="right" vertical="center"/>
    </xf>
    <xf numFmtId="0" fontId="4" fillId="0" borderId="0" xfId="2" applyFont="1" applyAlignment="1">
      <alignment horizontal="left" vertical="center"/>
    </xf>
    <xf numFmtId="0" fontId="2" fillId="0" borderId="0" xfId="2" quotePrefix="1" applyFont="1" applyAlignment="1">
      <alignment vertical="center"/>
    </xf>
    <xf numFmtId="0" fontId="3" fillId="0" borderId="8" xfId="2" applyFont="1" applyBorder="1" applyAlignment="1">
      <alignment vertical="center"/>
    </xf>
    <xf numFmtId="0" fontId="3" fillId="0" borderId="9" xfId="2" applyFont="1" applyBorder="1" applyAlignment="1">
      <alignment horizontal="distributed" vertical="center"/>
    </xf>
    <xf numFmtId="0" fontId="3" fillId="0" borderId="10" xfId="2" applyFont="1" applyBorder="1" applyAlignment="1">
      <alignment vertical="center"/>
    </xf>
    <xf numFmtId="0" fontId="3" fillId="0" borderId="11" xfId="2" applyFont="1" applyBorder="1" applyAlignment="1">
      <alignment horizontal="right" vertical="center"/>
    </xf>
    <xf numFmtId="177" fontId="5" fillId="0" borderId="0" xfId="2" applyNumberFormat="1" applyFont="1" applyAlignment="1" applyProtection="1">
      <alignment horizontal="right" vertical="center"/>
      <protection locked="0"/>
    </xf>
    <xf numFmtId="177" fontId="5" fillId="0" borderId="0" xfId="2" applyNumberFormat="1" applyFont="1" applyAlignment="1" applyProtection="1">
      <alignment vertical="center"/>
      <protection locked="0"/>
    </xf>
    <xf numFmtId="176" fontId="5" fillId="0" borderId="0" xfId="2" applyNumberFormat="1" applyFont="1" applyAlignment="1" applyProtection="1">
      <alignment horizontal="right" vertical="center"/>
      <protection locked="0"/>
    </xf>
    <xf numFmtId="176" fontId="5" fillId="0" borderId="0" xfId="2" applyNumberFormat="1" applyFont="1" applyAlignment="1" applyProtection="1">
      <alignment vertical="center"/>
      <protection locked="0"/>
    </xf>
    <xf numFmtId="0" fontId="3" fillId="0" borderId="12" xfId="2" applyFont="1" applyBorder="1" applyAlignment="1">
      <alignment vertical="center"/>
    </xf>
    <xf numFmtId="0" fontId="3" fillId="0" borderId="11" xfId="2" applyFont="1" applyBorder="1" applyAlignment="1">
      <alignment vertical="center"/>
    </xf>
    <xf numFmtId="177" fontId="10" fillId="0" borderId="0" xfId="2" applyNumberFormat="1" applyFont="1" applyAlignment="1" applyProtection="1">
      <alignment horizontal="right" vertical="center"/>
      <protection locked="0"/>
    </xf>
    <xf numFmtId="176" fontId="10" fillId="0" borderId="0" xfId="2" applyNumberFormat="1" applyFont="1" applyAlignment="1" applyProtection="1">
      <alignment horizontal="right" vertical="center"/>
      <protection locked="0"/>
    </xf>
    <xf numFmtId="0" fontId="7" fillId="0" borderId="11" xfId="2" quotePrefix="1" applyFont="1" applyBorder="1" applyAlignment="1">
      <alignment horizontal="right" vertical="center"/>
    </xf>
    <xf numFmtId="176" fontId="7" fillId="0" borderId="0" xfId="2" applyNumberFormat="1" applyFont="1" applyAlignment="1">
      <alignment horizontal="right" vertical="center"/>
    </xf>
    <xf numFmtId="177" fontId="10" fillId="0" borderId="0" xfId="2" applyNumberFormat="1" applyFont="1" applyAlignment="1" applyProtection="1">
      <alignment vertical="center"/>
      <protection locked="0"/>
    </xf>
    <xf numFmtId="176" fontId="10" fillId="0" borderId="0" xfId="2" applyNumberFormat="1" applyFont="1" applyAlignment="1" applyProtection="1">
      <alignment vertical="center"/>
      <protection locked="0"/>
    </xf>
    <xf numFmtId="0" fontId="7" fillId="0" borderId="12" xfId="2" quotePrefix="1" applyFont="1" applyBorder="1" applyAlignment="1">
      <alignment horizontal="left" vertical="center"/>
    </xf>
    <xf numFmtId="0" fontId="3" fillId="0" borderId="11" xfId="2" quotePrefix="1" applyFont="1" applyBorder="1" applyAlignment="1">
      <alignment horizontal="right" vertical="center"/>
    </xf>
    <xf numFmtId="0" fontId="6" fillId="0" borderId="12" xfId="2" quotePrefix="1" applyFont="1" applyBorder="1" applyAlignment="1">
      <alignment horizontal="left" vertical="center"/>
    </xf>
    <xf numFmtId="0" fontId="3" fillId="0" borderId="12" xfId="2" quotePrefix="1" applyFont="1" applyBorder="1" applyAlignment="1">
      <alignment horizontal="distributed" vertical="center"/>
    </xf>
    <xf numFmtId="0" fontId="3" fillId="0" borderId="13" xfId="2" applyFont="1" applyBorder="1" applyAlignment="1">
      <alignment vertical="center"/>
    </xf>
    <xf numFmtId="0" fontId="3" fillId="0" borderId="14" xfId="2" applyFont="1" applyBorder="1" applyAlignment="1">
      <alignment vertical="center"/>
    </xf>
    <xf numFmtId="0" fontId="3" fillId="0" borderId="15" xfId="2" applyFont="1" applyBorder="1" applyAlignment="1">
      <alignment vertical="center"/>
    </xf>
    <xf numFmtId="0" fontId="3" fillId="0" borderId="10" xfId="2" quotePrefix="1" applyFont="1" applyBorder="1" applyAlignment="1">
      <alignment horizontal="distributed" vertical="center"/>
    </xf>
    <xf numFmtId="0" fontId="3" fillId="0" borderId="9" xfId="2" applyFont="1" applyBorder="1" applyAlignment="1">
      <alignment horizontal="distributed" vertical="center" justifyLastLine="1"/>
    </xf>
    <xf numFmtId="0" fontId="3" fillId="0" borderId="9" xfId="2" quotePrefix="1" applyFont="1" applyBorder="1" applyAlignment="1">
      <alignment horizontal="distributed" vertical="center" wrapText="1" justifyLastLine="1"/>
    </xf>
    <xf numFmtId="0" fontId="3" fillId="0" borderId="16" xfId="2" quotePrefix="1" applyFont="1" applyBorder="1" applyAlignment="1">
      <alignment horizontal="distributed" vertical="center" justifyLastLine="1"/>
    </xf>
    <xf numFmtId="0" fontId="3" fillId="0" borderId="17" xfId="2" applyFont="1" applyBorder="1" applyAlignment="1">
      <alignment horizontal="distributed" vertical="center" justifyLastLine="1"/>
    </xf>
    <xf numFmtId="0" fontId="3" fillId="0" borderId="17" xfId="2" applyFont="1" applyBorder="1" applyAlignment="1">
      <alignment horizontal="distributed" vertical="center" wrapText="1" justifyLastLine="1"/>
    </xf>
    <xf numFmtId="0" fontId="3" fillId="0" borderId="16" xfId="2" applyFont="1" applyBorder="1" applyAlignment="1">
      <alignment horizontal="distributed" vertical="center" justifyLastLine="1"/>
    </xf>
    <xf numFmtId="0" fontId="3" fillId="0" borderId="18" xfId="2" applyFont="1" applyBorder="1" applyAlignment="1">
      <alignment horizontal="distributed" vertical="center"/>
    </xf>
    <xf numFmtId="0" fontId="3" fillId="0" borderId="19" xfId="2" applyFont="1" applyBorder="1" applyAlignment="1">
      <alignment horizontal="centerContinuous" vertical="center"/>
    </xf>
    <xf numFmtId="0" fontId="3" fillId="0" borderId="20" xfId="2" applyFont="1" applyBorder="1" applyAlignment="1">
      <alignment horizontal="centerContinuous" vertical="center"/>
    </xf>
    <xf numFmtId="0" fontId="3" fillId="0" borderId="16" xfId="2" applyFont="1" applyBorder="1" applyAlignment="1">
      <alignment horizontal="centerContinuous" vertical="center"/>
    </xf>
    <xf numFmtId="0" fontId="3" fillId="0" borderId="18" xfId="2" applyFont="1" applyBorder="1" applyAlignment="1">
      <alignment horizontal="centerContinuous" vertical="center"/>
    </xf>
    <xf numFmtId="0" fontId="9" fillId="0" borderId="19" xfId="2" applyBorder="1" applyAlignment="1">
      <alignment horizontal="centerContinuous" vertical="center"/>
    </xf>
    <xf numFmtId="0" fontId="3" fillId="0" borderId="19" xfId="2" quotePrefix="1" applyFont="1" applyBorder="1" applyAlignment="1">
      <alignment horizontal="centerContinuous" vertical="center"/>
    </xf>
    <xf numFmtId="0" fontId="3" fillId="0" borderId="20" xfId="2" quotePrefix="1" applyFont="1" applyBorder="1" applyAlignment="1">
      <alignment horizontal="centerContinuous" vertical="center"/>
    </xf>
    <xf numFmtId="0" fontId="8" fillId="0" borderId="0" xfId="2" applyFont="1" applyAlignment="1">
      <alignment vertical="center"/>
    </xf>
    <xf numFmtId="0" fontId="3" fillId="0" borderId="0" xfId="2" applyFont="1" applyAlignment="1" applyProtection="1">
      <alignment vertical="center"/>
      <protection locked="0"/>
    </xf>
    <xf numFmtId="0" fontId="3" fillId="0" borderId="0" xfId="2" applyFont="1" applyAlignment="1" applyProtection="1">
      <alignment horizontal="right" vertical="center"/>
      <protection locked="0"/>
    </xf>
    <xf numFmtId="38" fontId="3" fillId="0" borderId="0" xfId="1" applyFont="1" applyAlignment="1" applyProtection="1">
      <alignment vertical="center"/>
      <protection locked="0"/>
    </xf>
    <xf numFmtId="0" fontId="11" fillId="0" borderId="0" xfId="2" applyFont="1" applyAlignment="1" applyProtection="1">
      <alignment horizontal="right" vertical="center"/>
      <protection locked="0"/>
    </xf>
    <xf numFmtId="0" fontId="3" fillId="0" borderId="0" xfId="1" applyNumberFormat="1" applyFont="1" applyAlignment="1" applyProtection="1">
      <alignment vertical="center"/>
      <protection locked="0"/>
    </xf>
    <xf numFmtId="0" fontId="12" fillId="0" borderId="16" xfId="2" applyFont="1" applyBorder="1" applyAlignment="1" applyProtection="1">
      <alignment horizontal="center" vertical="center"/>
      <protection locked="0"/>
    </xf>
    <xf numFmtId="0" fontId="13" fillId="0" borderId="16" xfId="2" applyFont="1" applyBorder="1" applyAlignment="1" applyProtection="1">
      <alignment horizontal="center" vertical="center"/>
      <protection locked="0"/>
    </xf>
    <xf numFmtId="0" fontId="14" fillId="0" borderId="16" xfId="2" applyFont="1" applyBorder="1" applyAlignment="1" applyProtection="1">
      <alignment horizontal="center" vertical="center"/>
      <protection locked="0"/>
    </xf>
    <xf numFmtId="0" fontId="15" fillId="0" borderId="16" xfId="2" applyFont="1" applyBorder="1" applyAlignment="1" applyProtection="1">
      <alignment horizontal="center" vertical="center"/>
      <protection locked="0"/>
    </xf>
    <xf numFmtId="0" fontId="3" fillId="0" borderId="18" xfId="2" applyFont="1" applyBorder="1" applyAlignment="1" applyProtection="1">
      <alignment vertical="center"/>
      <protection locked="0"/>
    </xf>
    <xf numFmtId="0" fontId="3" fillId="0" borderId="19" xfId="2" applyFont="1" applyBorder="1" applyAlignment="1" applyProtection="1">
      <alignment horizontal="centerContinuous" vertical="center"/>
      <protection locked="0"/>
    </xf>
    <xf numFmtId="38" fontId="3" fillId="0" borderId="19" xfId="2" applyNumberFormat="1" applyFont="1" applyBorder="1" applyAlignment="1" applyProtection="1">
      <alignment horizontal="right" vertical="center"/>
      <protection locked="0"/>
    </xf>
    <xf numFmtId="0" fontId="16" fillId="0" borderId="20" xfId="2" applyFont="1" applyBorder="1" applyAlignment="1" applyProtection="1">
      <alignment horizontal="left" vertical="center"/>
      <protection locked="0"/>
    </xf>
    <xf numFmtId="0" fontId="3" fillId="0" borderId="18" xfId="2" applyFont="1" applyBorder="1" applyAlignment="1" applyProtection="1">
      <alignment horizontal="centerContinuous" vertical="center"/>
      <protection locked="0"/>
    </xf>
    <xf numFmtId="0" fontId="14" fillId="0" borderId="19" xfId="2" applyFont="1" applyBorder="1" applyAlignment="1" applyProtection="1">
      <alignment horizontal="centerContinuous" vertical="center"/>
      <protection locked="0"/>
    </xf>
    <xf numFmtId="0" fontId="11" fillId="0" borderId="19" xfId="2" quotePrefix="1" applyFont="1" applyBorder="1" applyAlignment="1" applyProtection="1">
      <alignment horizontal="left" vertical="center"/>
      <protection locked="0"/>
    </xf>
    <xf numFmtId="0" fontId="11" fillId="0" borderId="20" xfId="2" applyFont="1" applyBorder="1" applyAlignment="1" applyProtection="1">
      <alignment vertical="center"/>
      <protection locked="0"/>
    </xf>
    <xf numFmtId="0" fontId="17" fillId="0" borderId="0" xfId="2" applyFont="1" applyAlignment="1" applyProtection="1">
      <alignment horizontal="right" vertical="center"/>
      <protection locked="0"/>
    </xf>
    <xf numFmtId="177" fontId="5" fillId="0" borderId="0" xfId="2" applyNumberFormat="1" applyFont="1" applyAlignment="1">
      <alignment horizontal="right" vertical="center"/>
    </xf>
    <xf numFmtId="38" fontId="3" fillId="0" borderId="0" xfId="2" applyNumberFormat="1" applyFont="1" applyAlignment="1" applyProtection="1">
      <alignment vertical="center"/>
      <protection locked="0"/>
    </xf>
    <xf numFmtId="177" fontId="10" fillId="0" borderId="0" xfId="2" applyNumberFormat="1" applyFont="1" applyAlignment="1">
      <alignment horizontal="right" vertical="center"/>
    </xf>
    <xf numFmtId="0" fontId="18" fillId="0" borderId="20" xfId="2" applyFont="1" applyBorder="1" applyAlignment="1" applyProtection="1">
      <alignment horizontal="left" vertical="center"/>
      <protection locked="0"/>
    </xf>
    <xf numFmtId="0" fontId="19" fillId="0" borderId="19" xfId="2" quotePrefix="1" applyFont="1" applyBorder="1" applyAlignment="1" applyProtection="1">
      <alignment horizontal="left" vertical="center"/>
      <protection locked="0"/>
    </xf>
    <xf numFmtId="0" fontId="19" fillId="0" borderId="20" xfId="2" quotePrefix="1" applyFont="1" applyBorder="1" applyAlignment="1" applyProtection="1">
      <alignment horizontal="left" vertical="center"/>
      <protection locked="0"/>
    </xf>
    <xf numFmtId="0" fontId="4" fillId="0" borderId="20" xfId="2" applyFont="1" applyBorder="1" applyAlignment="1">
      <alignment horizontal="centerContinuous" vertical="center"/>
    </xf>
    <xf numFmtId="177" fontId="3" fillId="0" borderId="0" xfId="2" applyNumberFormat="1" applyFont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Alignment="1">
      <alignment vertical="center"/>
    </xf>
    <xf numFmtId="0" fontId="3" fillId="0" borderId="0" xfId="3" applyFont="1" applyAlignment="1">
      <alignment vertical="center"/>
    </xf>
    <xf numFmtId="177" fontId="4" fillId="0" borderId="0" xfId="3" applyNumberFormat="1" applyFont="1" applyAlignment="1">
      <alignment vertical="center"/>
    </xf>
    <xf numFmtId="0" fontId="4" fillId="0" borderId="0" xfId="3" applyFont="1" applyAlignment="1">
      <alignment vertical="center"/>
    </xf>
    <xf numFmtId="0" fontId="3" fillId="0" borderId="8" xfId="3" applyFont="1" applyBorder="1" applyAlignment="1">
      <alignment vertical="center"/>
    </xf>
    <xf numFmtId="0" fontId="3" fillId="0" borderId="9" xfId="3" applyFont="1" applyBorder="1" applyAlignment="1">
      <alignment horizontal="distributed" vertical="center"/>
    </xf>
    <xf numFmtId="0" fontId="5" fillId="0" borderId="8" xfId="3" applyFont="1" applyBorder="1" applyAlignment="1">
      <alignment vertical="center"/>
    </xf>
    <xf numFmtId="0" fontId="3" fillId="0" borderId="10" xfId="3" applyFont="1" applyBorder="1" applyAlignment="1">
      <alignment vertical="center"/>
    </xf>
    <xf numFmtId="0" fontId="3" fillId="0" borderId="11" xfId="3" applyFont="1" applyBorder="1" applyAlignment="1">
      <alignment horizontal="right" vertical="center"/>
    </xf>
    <xf numFmtId="176" fontId="6" fillId="0" borderId="0" xfId="3" applyNumberFormat="1" applyFont="1" applyAlignment="1">
      <alignment horizontal="right" vertical="center"/>
    </xf>
    <xf numFmtId="177" fontId="5" fillId="0" borderId="0" xfId="3" applyNumberFormat="1" applyFont="1" applyAlignment="1">
      <alignment horizontal="right" vertical="center"/>
    </xf>
    <xf numFmtId="176" fontId="5" fillId="0" borderId="0" xfId="3" applyNumberFormat="1" applyFont="1" applyAlignment="1">
      <alignment horizontal="right" vertical="center"/>
    </xf>
    <xf numFmtId="176" fontId="5" fillId="0" borderId="0" xfId="3" applyNumberFormat="1" applyFont="1" applyAlignment="1" applyProtection="1">
      <alignment vertical="center"/>
      <protection locked="0"/>
    </xf>
    <xf numFmtId="0" fontId="3" fillId="0" borderId="12" xfId="3" applyFont="1" applyBorder="1" applyAlignment="1">
      <alignment vertical="center"/>
    </xf>
    <xf numFmtId="0" fontId="3" fillId="0" borderId="0" xfId="3" applyFont="1" applyAlignment="1">
      <alignment horizontal="right" vertical="center"/>
    </xf>
    <xf numFmtId="0" fontId="3" fillId="0" borderId="11" xfId="3" applyFont="1" applyBorder="1" applyAlignment="1">
      <alignment vertical="center"/>
    </xf>
    <xf numFmtId="176" fontId="6" fillId="0" borderId="0" xfId="3" applyNumberFormat="1" applyFont="1" applyAlignment="1">
      <alignment vertical="center"/>
    </xf>
    <xf numFmtId="176" fontId="5" fillId="0" borderId="0" xfId="3" applyNumberFormat="1" applyFont="1" applyAlignment="1">
      <alignment vertical="center"/>
    </xf>
    <xf numFmtId="176" fontId="3" fillId="0" borderId="0" xfId="3" applyNumberFormat="1" applyFont="1" applyAlignment="1">
      <alignment horizontal="right" vertical="center"/>
    </xf>
    <xf numFmtId="177" fontId="10" fillId="0" borderId="0" xfId="3" applyNumberFormat="1" applyFont="1" applyAlignment="1">
      <alignment horizontal="right" vertical="center"/>
    </xf>
    <xf numFmtId="176" fontId="10" fillId="0" borderId="0" xfId="3" applyNumberFormat="1" applyFont="1" applyAlignment="1">
      <alignment horizontal="right" vertical="center"/>
    </xf>
    <xf numFmtId="176" fontId="3" fillId="0" borderId="0" xfId="3" applyNumberFormat="1" applyFont="1" applyAlignment="1">
      <alignment vertical="center"/>
    </xf>
    <xf numFmtId="0" fontId="10" fillId="0" borderId="11" xfId="3" quotePrefix="1" applyFont="1" applyBorder="1" applyAlignment="1">
      <alignment horizontal="right" vertical="center"/>
    </xf>
    <xf numFmtId="176" fontId="10" fillId="0" borderId="0" xfId="3" applyNumberFormat="1" applyFont="1" applyAlignment="1">
      <alignment vertical="center"/>
    </xf>
    <xf numFmtId="0" fontId="7" fillId="0" borderId="12" xfId="3" quotePrefix="1" applyFont="1" applyBorder="1" applyAlignment="1">
      <alignment horizontal="left" vertical="center"/>
    </xf>
    <xf numFmtId="0" fontId="7" fillId="0" borderId="0" xfId="3" quotePrefix="1" applyFont="1" applyAlignment="1">
      <alignment horizontal="right" vertical="center"/>
    </xf>
    <xf numFmtId="0" fontId="3" fillId="0" borderId="11" xfId="3" quotePrefix="1" applyFont="1" applyBorder="1" applyAlignment="1">
      <alignment horizontal="right" vertical="center"/>
    </xf>
    <xf numFmtId="177" fontId="5" fillId="0" borderId="0" xfId="3" applyNumberFormat="1" applyFont="1" applyAlignment="1" applyProtection="1">
      <alignment horizontal="right" vertical="center"/>
      <protection locked="0"/>
    </xf>
    <xf numFmtId="177" fontId="5" fillId="0" borderId="0" xfId="3" applyNumberFormat="1" applyFont="1" applyAlignment="1">
      <alignment vertical="center"/>
    </xf>
    <xf numFmtId="176" fontId="5" fillId="0" borderId="0" xfId="3" quotePrefix="1" applyNumberFormat="1" applyFont="1" applyAlignment="1">
      <alignment horizontal="right" vertical="center"/>
    </xf>
    <xf numFmtId="0" fontId="6" fillId="0" borderId="12" xfId="3" quotePrefix="1" applyFont="1" applyBorder="1" applyAlignment="1">
      <alignment horizontal="left" vertical="center"/>
    </xf>
    <xf numFmtId="0" fontId="3" fillId="0" borderId="0" xfId="3" quotePrefix="1" applyFont="1" applyAlignment="1">
      <alignment horizontal="right" vertical="center"/>
    </xf>
    <xf numFmtId="0" fontId="3" fillId="0" borderId="12" xfId="3" quotePrefix="1" applyFont="1" applyBorder="1" applyAlignment="1">
      <alignment horizontal="distributed" vertical="center"/>
    </xf>
    <xf numFmtId="0" fontId="3" fillId="0" borderId="13" xfId="3" applyFont="1" applyBorder="1" applyAlignment="1">
      <alignment vertical="center"/>
    </xf>
    <xf numFmtId="0" fontId="3" fillId="0" borderId="14" xfId="3" applyFont="1" applyBorder="1" applyAlignment="1">
      <alignment vertical="center"/>
    </xf>
    <xf numFmtId="0" fontId="3" fillId="0" borderId="15" xfId="3" applyFont="1" applyBorder="1" applyAlignment="1">
      <alignment vertical="center"/>
    </xf>
    <xf numFmtId="0" fontId="3" fillId="0" borderId="16" xfId="3" quotePrefix="1" applyFont="1" applyBorder="1" applyAlignment="1">
      <alignment horizontal="distributed" vertical="center" justifyLastLine="1"/>
    </xf>
    <xf numFmtId="0" fontId="3" fillId="0" borderId="16" xfId="3" applyFont="1" applyBorder="1" applyAlignment="1">
      <alignment horizontal="distributed" vertical="center" justifyLastLine="1"/>
    </xf>
    <xf numFmtId="0" fontId="3" fillId="0" borderId="18" xfId="3" applyFont="1" applyBorder="1" applyAlignment="1">
      <alignment horizontal="centerContinuous" vertical="center"/>
    </xf>
    <xf numFmtId="0" fontId="3" fillId="0" borderId="19" xfId="3" applyFont="1" applyBorder="1" applyAlignment="1">
      <alignment horizontal="centerContinuous" vertical="center"/>
    </xf>
    <xf numFmtId="0" fontId="20" fillId="0" borderId="19" xfId="3" applyBorder="1" applyAlignment="1">
      <alignment horizontal="centerContinuous" vertical="center"/>
    </xf>
    <xf numFmtId="0" fontId="3" fillId="0" borderId="19" xfId="3" quotePrefix="1" applyFont="1" applyBorder="1" applyAlignment="1">
      <alignment horizontal="centerContinuous" vertical="center"/>
    </xf>
    <xf numFmtId="0" fontId="3" fillId="0" borderId="20" xfId="3" quotePrefix="1" applyFont="1" applyBorder="1" applyAlignment="1">
      <alignment horizontal="centerContinuous" vertical="center"/>
    </xf>
    <xf numFmtId="177" fontId="3" fillId="0" borderId="0" xfId="3" applyNumberFormat="1" applyFont="1" applyAlignment="1">
      <alignment vertical="center"/>
    </xf>
    <xf numFmtId="0" fontId="20" fillId="0" borderId="0" xfId="3" applyAlignment="1">
      <alignment vertical="center"/>
    </xf>
    <xf numFmtId="0" fontId="2" fillId="0" borderId="0" xfId="3" applyFont="1" applyAlignment="1">
      <alignment horizontal="right" vertical="center"/>
    </xf>
    <xf numFmtId="0" fontId="2" fillId="0" borderId="0" xfId="3" applyFont="1" applyAlignment="1">
      <alignment vertical="center"/>
    </xf>
    <xf numFmtId="0" fontId="2" fillId="0" borderId="0" xfId="3" quotePrefix="1" applyFont="1" applyAlignment="1">
      <alignment horizontal="left" vertical="center"/>
    </xf>
    <xf numFmtId="0" fontId="4" fillId="0" borderId="0" xfId="3" applyFont="1" applyAlignment="1">
      <alignment horizontal="left" vertical="center"/>
    </xf>
    <xf numFmtId="0" fontId="2" fillId="0" borderId="0" xfId="3" quotePrefix="1" applyFont="1" applyAlignment="1">
      <alignment vertical="center"/>
    </xf>
    <xf numFmtId="0" fontId="8" fillId="0" borderId="0" xfId="3" applyFont="1" applyAlignment="1">
      <alignment vertical="center"/>
    </xf>
    <xf numFmtId="0" fontId="7" fillId="0" borderId="11" xfId="3" quotePrefix="1" applyFont="1" applyBorder="1" applyAlignment="1">
      <alignment horizontal="right" vertical="center"/>
    </xf>
    <xf numFmtId="178" fontId="5" fillId="0" borderId="0" xfId="3" applyNumberFormat="1" applyFont="1" applyAlignment="1">
      <alignment horizontal="right" vertical="center"/>
    </xf>
    <xf numFmtId="178" fontId="5" fillId="0" borderId="0" xfId="3" applyNumberFormat="1" applyFont="1" applyAlignment="1">
      <alignment vertical="center"/>
    </xf>
    <xf numFmtId="178" fontId="10" fillId="0" borderId="0" xfId="3" applyNumberFormat="1" applyFont="1" applyAlignment="1">
      <alignment vertical="center"/>
    </xf>
    <xf numFmtId="178" fontId="10" fillId="0" borderId="0" xfId="3" applyNumberFormat="1" applyFont="1" applyAlignment="1">
      <alignment horizontal="right" vertical="center"/>
    </xf>
    <xf numFmtId="0" fontId="3" fillId="0" borderId="11" xfId="3" applyFont="1" applyBorder="1"/>
    <xf numFmtId="0" fontId="3" fillId="0" borderId="0" xfId="3" applyFont="1"/>
    <xf numFmtId="0" fontId="3" fillId="0" borderId="16" xfId="3" quotePrefix="1" applyFont="1" applyBorder="1" applyAlignment="1">
      <alignment horizontal="distributed" vertical="center"/>
    </xf>
    <xf numFmtId="0" fontId="3" fillId="0" borderId="16" xfId="3" applyFont="1" applyBorder="1" applyAlignment="1">
      <alignment horizontal="distributed" vertical="center"/>
    </xf>
    <xf numFmtId="0" fontId="3" fillId="0" borderId="11" xfId="3" applyFont="1" applyBorder="1" applyAlignment="1">
      <alignment horizontal="right"/>
    </xf>
    <xf numFmtId="176" fontId="6" fillId="0" borderId="0" xfId="3" applyNumberFormat="1" applyFont="1" applyAlignment="1">
      <alignment horizontal="right"/>
    </xf>
    <xf numFmtId="178" fontId="5" fillId="0" borderId="0" xfId="3" applyNumberFormat="1" applyFont="1" applyAlignment="1">
      <alignment horizontal="right"/>
    </xf>
    <xf numFmtId="178" fontId="5" fillId="0" borderId="0" xfId="3" applyNumberFormat="1" applyFont="1"/>
    <xf numFmtId="176" fontId="5" fillId="0" borderId="0" xfId="3" applyNumberFormat="1" applyFont="1" applyProtection="1">
      <protection locked="0"/>
    </xf>
    <xf numFmtId="0" fontId="3" fillId="0" borderId="12" xfId="3" applyFont="1" applyBorder="1"/>
    <xf numFmtId="0" fontId="3" fillId="0" borderId="0" xfId="3" applyFont="1" applyAlignment="1">
      <alignment horizontal="right"/>
    </xf>
    <xf numFmtId="0" fontId="7" fillId="0" borderId="11" xfId="3" quotePrefix="1" applyFont="1" applyBorder="1" applyAlignment="1">
      <alignment horizontal="right"/>
    </xf>
    <xf numFmtId="178" fontId="10" fillId="0" borderId="0" xfId="3" applyNumberFormat="1" applyFont="1"/>
    <xf numFmtId="178" fontId="10" fillId="0" borderId="0" xfId="3" applyNumberFormat="1" applyFont="1" applyAlignment="1">
      <alignment horizontal="right"/>
    </xf>
    <xf numFmtId="176" fontId="10" fillId="0" borderId="0" xfId="3" applyNumberFormat="1" applyFont="1"/>
    <xf numFmtId="0" fontId="7" fillId="0" borderId="0" xfId="3" quotePrefix="1" applyFont="1" applyAlignment="1">
      <alignment horizontal="right"/>
    </xf>
    <xf numFmtId="0" fontId="3" fillId="0" borderId="11" xfId="3" quotePrefix="1" applyFont="1" applyBorder="1" applyAlignment="1">
      <alignment horizontal="right"/>
    </xf>
    <xf numFmtId="177" fontId="5" fillId="0" borderId="0" xfId="3" applyNumberFormat="1" applyFont="1" applyAlignment="1">
      <alignment horizontal="right"/>
    </xf>
    <xf numFmtId="176" fontId="5" fillId="0" borderId="0" xfId="3" applyNumberFormat="1" applyFont="1" applyAlignment="1">
      <alignment horizontal="right"/>
    </xf>
    <xf numFmtId="176" fontId="5" fillId="0" borderId="0" xfId="3" applyNumberFormat="1" applyFont="1"/>
    <xf numFmtId="0" fontId="3" fillId="0" borderId="0" xfId="3" quotePrefix="1" applyFont="1" applyAlignment="1">
      <alignment horizontal="right"/>
    </xf>
    <xf numFmtId="177" fontId="5" fillId="0" borderId="0" xfId="3" applyNumberFormat="1" applyFont="1" applyAlignment="1" applyProtection="1">
      <alignment horizontal="right"/>
      <protection locked="0"/>
    </xf>
    <xf numFmtId="177" fontId="5" fillId="0" borderId="0" xfId="3" applyNumberFormat="1" applyFont="1"/>
    <xf numFmtId="0" fontId="3" fillId="0" borderId="0" xfId="4" applyFont="1" applyBorder="1" applyAlignment="1">
      <alignment vertical="center"/>
    </xf>
    <xf numFmtId="177" fontId="4" fillId="0" borderId="0" xfId="4" applyNumberFormat="1" applyFont="1" applyFill="1" applyBorder="1" applyAlignment="1">
      <alignment vertical="center"/>
    </xf>
    <xf numFmtId="0" fontId="4" fillId="0" borderId="0" xfId="4" applyFont="1" applyBorder="1" applyAlignment="1">
      <alignment vertical="center"/>
    </xf>
    <xf numFmtId="0" fontId="3" fillId="0" borderId="8" xfId="4" applyFont="1" applyBorder="1" applyAlignment="1">
      <alignment vertical="center"/>
    </xf>
    <xf numFmtId="0" fontId="3" fillId="0" borderId="9" xfId="4" applyFont="1" applyBorder="1" applyAlignment="1">
      <alignment horizontal="distributed" vertical="center"/>
    </xf>
    <xf numFmtId="0" fontId="5" fillId="0" borderId="8" xfId="4" applyFont="1" applyBorder="1" applyAlignment="1">
      <alignment vertical="center"/>
    </xf>
    <xf numFmtId="0" fontId="3" fillId="0" borderId="10" xfId="4" applyFont="1" applyBorder="1" applyAlignment="1">
      <alignment vertical="center"/>
    </xf>
    <xf numFmtId="0" fontId="3" fillId="0" borderId="11" xfId="4" applyFont="1" applyBorder="1" applyAlignment="1">
      <alignment horizontal="right"/>
    </xf>
    <xf numFmtId="176" fontId="6" fillId="0" borderId="0" xfId="4" applyNumberFormat="1" applyFont="1" applyBorder="1" applyAlignment="1">
      <alignment horizontal="right"/>
    </xf>
    <xf numFmtId="178" fontId="5" fillId="0" borderId="0" xfId="4" applyNumberFormat="1" applyFont="1" applyFill="1" applyBorder="1" applyAlignment="1">
      <alignment horizontal="right"/>
    </xf>
    <xf numFmtId="178" fontId="5" fillId="0" borderId="0" xfId="4" applyNumberFormat="1" applyFont="1" applyFill="1" applyBorder="1" applyAlignment="1"/>
    <xf numFmtId="176" fontId="5" fillId="0" borderId="0" xfId="4" applyNumberFormat="1" applyFont="1" applyFill="1" applyBorder="1" applyAlignment="1" applyProtection="1">
      <protection locked="0"/>
    </xf>
    <xf numFmtId="0" fontId="3" fillId="0" borderId="12" xfId="4" applyFont="1" applyBorder="1" applyAlignment="1"/>
    <xf numFmtId="0" fontId="3" fillId="0" borderId="0" xfId="4" applyFont="1" applyBorder="1" applyAlignment="1">
      <alignment horizontal="right"/>
    </xf>
    <xf numFmtId="0" fontId="7" fillId="0" borderId="11" xfId="4" quotePrefix="1" applyFont="1" applyBorder="1" applyAlignment="1">
      <alignment horizontal="center"/>
    </xf>
    <xf numFmtId="176" fontId="10" fillId="0" borderId="0" xfId="4" applyNumberFormat="1" applyFont="1" applyBorder="1" applyAlignment="1">
      <alignment horizontal="right" vertical="center"/>
    </xf>
    <xf numFmtId="178" fontId="10" fillId="0" borderId="0" xfId="4" applyNumberFormat="1" applyFont="1" applyFill="1" applyBorder="1" applyAlignment="1"/>
    <xf numFmtId="178" fontId="10" fillId="0" borderId="0" xfId="4" applyNumberFormat="1" applyFont="1" applyFill="1" applyBorder="1" applyAlignment="1">
      <alignment horizontal="right"/>
    </xf>
    <xf numFmtId="176" fontId="10" fillId="0" borderId="0" xfId="4" applyNumberFormat="1" applyFont="1" applyFill="1" applyBorder="1" applyAlignment="1"/>
    <xf numFmtId="0" fontId="7" fillId="0" borderId="12" xfId="4" quotePrefix="1" applyFont="1" applyBorder="1" applyAlignment="1">
      <alignment horizontal="left" vertical="center"/>
    </xf>
    <xf numFmtId="0" fontId="7" fillId="0" borderId="0" xfId="4" quotePrefix="1" applyFont="1" applyBorder="1" applyAlignment="1">
      <alignment horizontal="center"/>
    </xf>
    <xf numFmtId="0" fontId="3" fillId="0" borderId="11" xfId="4" quotePrefix="1" applyFont="1" applyBorder="1" applyAlignment="1">
      <alignment horizontal="center"/>
    </xf>
    <xf numFmtId="176" fontId="6" fillId="0" borderId="0" xfId="4" applyNumberFormat="1" applyFont="1" applyBorder="1" applyAlignment="1">
      <alignment vertical="center"/>
    </xf>
    <xf numFmtId="177" fontId="5" fillId="0" borderId="0" xfId="4" applyNumberFormat="1" applyFont="1" applyFill="1" applyBorder="1" applyAlignment="1" applyProtection="1">
      <alignment horizontal="right"/>
    </xf>
    <xf numFmtId="176" fontId="5" fillId="0" borderId="0" xfId="4" applyNumberFormat="1" applyFont="1" applyFill="1" applyBorder="1" applyAlignment="1" applyProtection="1">
      <alignment horizontal="right"/>
    </xf>
    <xf numFmtId="176" fontId="5" fillId="0" borderId="0" xfId="4" applyNumberFormat="1" applyFont="1" applyBorder="1" applyAlignment="1"/>
    <xf numFmtId="0" fontId="6" fillId="0" borderId="12" xfId="4" quotePrefix="1" applyFont="1" applyBorder="1" applyAlignment="1">
      <alignment horizontal="left" vertical="center"/>
    </xf>
    <xf numFmtId="0" fontId="3" fillId="0" borderId="0" xfId="4" quotePrefix="1" applyFont="1" applyBorder="1" applyAlignment="1">
      <alignment horizontal="center"/>
    </xf>
    <xf numFmtId="177" fontId="5" fillId="0" borderId="0" xfId="4" applyNumberFormat="1" applyFont="1" applyBorder="1" applyAlignment="1" applyProtection="1">
      <alignment horizontal="right"/>
      <protection locked="0"/>
    </xf>
    <xf numFmtId="177" fontId="5" fillId="0" borderId="0" xfId="4" applyNumberFormat="1" applyFont="1" applyBorder="1" applyAlignment="1"/>
    <xf numFmtId="176" fontId="5" fillId="0" borderId="0" xfId="4" applyNumberFormat="1" applyFont="1" applyBorder="1" applyAlignment="1">
      <alignment horizontal="right"/>
    </xf>
    <xf numFmtId="0" fontId="3" fillId="0" borderId="12" xfId="4" quotePrefix="1" applyFont="1" applyBorder="1" applyAlignment="1">
      <alignment horizontal="distributed" vertical="center"/>
    </xf>
    <xf numFmtId="0" fontId="3" fillId="0" borderId="13" xfId="4" applyFont="1" applyBorder="1" applyAlignment="1">
      <alignment vertical="center"/>
    </xf>
    <xf numFmtId="0" fontId="3" fillId="0" borderId="14" xfId="4" applyFont="1" applyBorder="1" applyAlignment="1">
      <alignment vertical="center"/>
    </xf>
    <xf numFmtId="0" fontId="3" fillId="0" borderId="15" xfId="4" applyFont="1" applyBorder="1" applyAlignment="1">
      <alignment vertical="center"/>
    </xf>
    <xf numFmtId="0" fontId="3" fillId="0" borderId="16" xfId="4" quotePrefix="1" applyFont="1" applyBorder="1" applyAlignment="1">
      <alignment horizontal="center" vertical="center" justifyLastLine="1"/>
    </xf>
    <xf numFmtId="0" fontId="3" fillId="0" borderId="16" xfId="4" applyFont="1" applyBorder="1" applyAlignment="1">
      <alignment horizontal="center" vertical="center" justifyLastLine="1"/>
    </xf>
    <xf numFmtId="0" fontId="3" fillId="0" borderId="16" xfId="4" applyFont="1" applyBorder="1" applyAlignment="1">
      <alignment horizontal="center" vertical="center" justifyLastLine="1"/>
    </xf>
    <xf numFmtId="0" fontId="3" fillId="0" borderId="18" xfId="4" applyFont="1" applyBorder="1" applyAlignment="1">
      <alignment horizontal="centerContinuous" vertical="center"/>
    </xf>
    <xf numFmtId="0" fontId="3" fillId="0" borderId="19" xfId="4" applyFont="1" applyBorder="1" applyAlignment="1">
      <alignment horizontal="centerContinuous" vertical="center"/>
    </xf>
    <xf numFmtId="0" fontId="21" fillId="0" borderId="19" xfId="4" applyBorder="1" applyAlignment="1">
      <alignment horizontal="centerContinuous" vertical="center"/>
    </xf>
    <xf numFmtId="0" fontId="3" fillId="0" borderId="19" xfId="4" quotePrefix="1" applyFont="1" applyBorder="1" applyAlignment="1">
      <alignment horizontal="centerContinuous" vertical="center"/>
    </xf>
    <xf numFmtId="0" fontId="3" fillId="0" borderId="20" xfId="4" quotePrefix="1" applyFont="1" applyBorder="1" applyAlignment="1">
      <alignment horizontal="centerContinuous" vertical="center"/>
    </xf>
    <xf numFmtId="177" fontId="3" fillId="0" borderId="0" xfId="4" applyNumberFormat="1" applyFont="1" applyBorder="1" applyAlignment="1">
      <alignment vertical="center"/>
    </xf>
    <xf numFmtId="0" fontId="21" fillId="0" borderId="0" xfId="4" applyAlignment="1">
      <alignment vertical="center"/>
    </xf>
    <xf numFmtId="0" fontId="2" fillId="0" borderId="0" xfId="4" applyFont="1" applyBorder="1" applyAlignment="1">
      <alignment horizontal="right" vertical="center"/>
    </xf>
    <xf numFmtId="0" fontId="2" fillId="0" borderId="0" xfId="4" applyFont="1" applyBorder="1" applyAlignment="1">
      <alignment vertical="center"/>
    </xf>
    <xf numFmtId="0" fontId="2" fillId="0" borderId="0" xfId="4" applyFont="1" applyAlignment="1">
      <alignment vertical="center"/>
    </xf>
    <xf numFmtId="0" fontId="2" fillId="0" borderId="0" xfId="4" quotePrefix="1" applyFont="1" applyBorder="1" applyAlignment="1">
      <alignment horizontal="left" vertical="center"/>
    </xf>
    <xf numFmtId="0" fontId="4" fillId="0" borderId="0" xfId="4" applyFont="1" applyBorder="1" applyAlignment="1">
      <alignment horizontal="left" vertical="center"/>
    </xf>
    <xf numFmtId="0" fontId="2" fillId="0" borderId="0" xfId="4" quotePrefix="1" applyFont="1" applyBorder="1" applyAlignment="1">
      <alignment vertical="center"/>
    </xf>
    <xf numFmtId="0" fontId="8" fillId="0" borderId="0" xfId="4" applyFont="1" applyAlignment="1">
      <alignment vertical="center"/>
    </xf>
    <xf numFmtId="0" fontId="3" fillId="0" borderId="16" xfId="4" applyFont="1" applyBorder="1" applyAlignment="1">
      <alignment horizontal="center" vertical="center" justifyLastLine="1"/>
    </xf>
    <xf numFmtId="176" fontId="5" fillId="0" borderId="0" xfId="4" applyNumberFormat="1" applyFont="1" applyFill="1" applyBorder="1" applyAlignment="1">
      <alignment horizontal="right"/>
    </xf>
    <xf numFmtId="0" fontId="3" fillId="0" borderId="12" xfId="4" quotePrefix="1" applyFont="1" applyBorder="1" applyAlignment="1">
      <alignment horizontal="left" vertical="center"/>
    </xf>
    <xf numFmtId="0" fontId="3" fillId="0" borderId="16" xfId="4" applyFont="1" applyBorder="1" applyAlignment="1">
      <alignment horizontal="center" vertical="center" justifyLastLine="1"/>
    </xf>
    <xf numFmtId="0" fontId="3" fillId="0" borderId="16" xfId="4" applyFont="1" applyBorder="1" applyAlignment="1">
      <alignment horizontal="center" vertical="center" justifyLastLine="1"/>
    </xf>
    <xf numFmtId="0" fontId="3" fillId="0" borderId="16" xfId="4" applyFont="1" applyBorder="1" applyAlignment="1">
      <alignment horizontal="center" vertical="center" justifyLastLine="1"/>
    </xf>
    <xf numFmtId="0" fontId="3" fillId="0" borderId="15" xfId="4" quotePrefix="1" applyFont="1" applyBorder="1" applyAlignment="1">
      <alignment horizontal="center" vertical="center" justifyLastLine="1"/>
    </xf>
    <xf numFmtId="0" fontId="3" fillId="0" borderId="14" xfId="4" quotePrefix="1" applyFont="1" applyBorder="1" applyAlignment="1">
      <alignment horizontal="center" vertical="center" justifyLastLine="1"/>
    </xf>
    <xf numFmtId="0" fontId="3" fillId="0" borderId="0" xfId="4" quotePrefix="1" applyFont="1" applyBorder="1" applyAlignment="1">
      <alignment horizontal="center" vertical="center" justifyLastLine="1"/>
    </xf>
    <xf numFmtId="0" fontId="3" fillId="0" borderId="12" xfId="4" quotePrefix="1" applyFont="1" applyBorder="1" applyAlignment="1">
      <alignment horizontal="center" vertical="center" justifyLastLine="1"/>
    </xf>
    <xf numFmtId="0" fontId="3" fillId="0" borderId="8" xfId="4" quotePrefix="1" applyFont="1" applyBorder="1" applyAlignment="1">
      <alignment horizontal="center" vertical="center" justifyLastLine="1"/>
    </xf>
    <xf numFmtId="0" fontId="3" fillId="0" borderId="10" xfId="4" quotePrefix="1" applyFont="1" applyBorder="1" applyAlignment="1">
      <alignment horizontal="center" vertical="center" justifyLastLine="1"/>
    </xf>
    <xf numFmtId="0" fontId="3" fillId="0" borderId="21" xfId="4" quotePrefix="1" applyFont="1" applyBorder="1" applyAlignment="1">
      <alignment horizontal="center" vertical="center" justifyLastLine="1"/>
    </xf>
    <xf numFmtId="0" fontId="3" fillId="0" borderId="22" xfId="4" quotePrefix="1" applyFont="1" applyBorder="1" applyAlignment="1">
      <alignment horizontal="center" vertical="center" justifyLastLine="1"/>
    </xf>
    <xf numFmtId="0" fontId="3" fillId="0" borderId="17" xfId="4" quotePrefix="1" applyFont="1" applyBorder="1" applyAlignment="1">
      <alignment horizontal="center" vertical="center" justifyLastLine="1"/>
    </xf>
    <xf numFmtId="0" fontId="3" fillId="0" borderId="21" xfId="4" applyFont="1" applyBorder="1" applyAlignment="1">
      <alignment horizontal="center" vertical="center" justifyLastLine="1"/>
    </xf>
    <xf numFmtId="0" fontId="3" fillId="0" borderId="22" xfId="4" applyFont="1" applyBorder="1" applyAlignment="1">
      <alignment horizontal="center" vertical="center" justifyLastLine="1"/>
    </xf>
    <xf numFmtId="0" fontId="3" fillId="0" borderId="17" xfId="4" applyFont="1" applyBorder="1" applyAlignment="1">
      <alignment horizontal="center" vertical="center" justifyLastLine="1"/>
    </xf>
    <xf numFmtId="0" fontId="3" fillId="0" borderId="13" xfId="4" quotePrefix="1" applyFont="1" applyBorder="1" applyAlignment="1">
      <alignment horizontal="center" vertical="center" justifyLastLine="1"/>
    </xf>
    <xf numFmtId="0" fontId="3" fillId="0" borderId="11" xfId="4" quotePrefix="1" applyFont="1" applyBorder="1" applyAlignment="1">
      <alignment horizontal="center" vertical="center" justifyLastLine="1"/>
    </xf>
    <xf numFmtId="0" fontId="3" fillId="0" borderId="9" xfId="4" quotePrefix="1" applyFont="1" applyBorder="1" applyAlignment="1">
      <alignment horizontal="center" vertical="center" justifyLastLine="1"/>
    </xf>
    <xf numFmtId="0" fontId="3" fillId="0" borderId="16" xfId="4" applyFont="1" applyBorder="1" applyAlignment="1">
      <alignment horizontal="center" vertical="center" justifyLastLine="1"/>
    </xf>
    <xf numFmtId="0" fontId="3" fillId="0" borderId="20" xfId="4" applyFont="1" applyBorder="1" applyAlignment="1">
      <alignment horizontal="center" vertical="center"/>
    </xf>
    <xf numFmtId="0" fontId="3" fillId="0" borderId="19" xfId="4" applyFont="1" applyBorder="1" applyAlignment="1">
      <alignment horizontal="center" vertical="center"/>
    </xf>
    <xf numFmtId="0" fontId="3" fillId="0" borderId="18" xfId="4" applyFont="1" applyBorder="1" applyAlignment="1">
      <alignment horizontal="center" vertical="center"/>
    </xf>
    <xf numFmtId="0" fontId="3" fillId="0" borderId="13" xfId="4" applyFont="1" applyBorder="1" applyAlignment="1">
      <alignment horizontal="center" vertical="center" wrapText="1" justifyLastLine="1"/>
    </xf>
    <xf numFmtId="0" fontId="3" fillId="0" borderId="9" xfId="4" applyFont="1" applyBorder="1" applyAlignment="1">
      <alignment horizontal="center" vertical="center" wrapText="1" justifyLastLine="1"/>
    </xf>
    <xf numFmtId="0" fontId="3" fillId="0" borderId="21" xfId="4" applyFont="1" applyBorder="1" applyAlignment="1">
      <alignment horizontal="center" vertical="center" wrapText="1" justifyLastLine="1"/>
    </xf>
    <xf numFmtId="0" fontId="3" fillId="0" borderId="17" xfId="4" applyFont="1" applyBorder="1" applyAlignment="1">
      <alignment horizontal="center" vertical="center" wrapText="1" justifyLastLine="1"/>
    </xf>
    <xf numFmtId="0" fontId="3" fillId="0" borderId="18" xfId="4" applyFont="1" applyBorder="1" applyAlignment="1">
      <alignment horizontal="center" vertical="center" justifyLastLine="1"/>
    </xf>
    <xf numFmtId="0" fontId="3" fillId="0" borderId="13" xfId="4" quotePrefix="1" applyFont="1" applyBorder="1" applyAlignment="1">
      <alignment horizontal="center" vertical="center" wrapText="1" justifyLastLine="1"/>
    </xf>
    <xf numFmtId="0" fontId="3" fillId="0" borderId="9" xfId="4" quotePrefix="1" applyFont="1" applyBorder="1" applyAlignment="1">
      <alignment horizontal="center" vertical="center" wrapText="1" justifyLastLine="1"/>
    </xf>
    <xf numFmtId="0" fontId="3" fillId="0" borderId="13" xfId="4" applyFont="1" applyBorder="1" applyAlignment="1">
      <alignment horizontal="center" vertical="center" justifyLastLine="1"/>
    </xf>
    <xf numFmtId="0" fontId="3" fillId="0" borderId="14" xfId="4" applyFont="1" applyBorder="1" applyAlignment="1">
      <alignment horizontal="center" vertical="center" justifyLastLine="1"/>
    </xf>
    <xf numFmtId="0" fontId="3" fillId="0" borderId="9" xfId="4" applyFont="1" applyBorder="1" applyAlignment="1">
      <alignment horizontal="center" vertical="center" justifyLastLine="1"/>
    </xf>
    <xf numFmtId="0" fontId="3" fillId="0" borderId="10" xfId="4" applyFont="1" applyBorder="1" applyAlignment="1">
      <alignment horizontal="center" vertical="center" justifyLastLine="1"/>
    </xf>
    <xf numFmtId="0" fontId="3" fillId="0" borderId="15" xfId="3" quotePrefix="1" applyFont="1" applyBorder="1" applyAlignment="1">
      <alignment horizontal="distributed" vertical="center"/>
    </xf>
    <xf numFmtId="0" fontId="3" fillId="0" borderId="14" xfId="3" quotePrefix="1" applyFont="1" applyBorder="1" applyAlignment="1">
      <alignment horizontal="distributed" vertical="center"/>
    </xf>
    <xf numFmtId="0" fontId="3" fillId="0" borderId="0" xfId="3" quotePrefix="1" applyFont="1" applyAlignment="1">
      <alignment horizontal="distributed" vertical="center"/>
    </xf>
    <xf numFmtId="0" fontId="3" fillId="0" borderId="12" xfId="3" quotePrefix="1" applyFont="1" applyBorder="1" applyAlignment="1">
      <alignment horizontal="distributed" vertical="center"/>
    </xf>
    <xf numFmtId="0" fontId="3" fillId="0" borderId="8" xfId="3" quotePrefix="1" applyFont="1" applyBorder="1" applyAlignment="1">
      <alignment horizontal="distributed" vertical="center"/>
    </xf>
    <xf numFmtId="0" fontId="3" fillId="0" borderId="10" xfId="3" quotePrefix="1" applyFont="1" applyBorder="1" applyAlignment="1">
      <alignment horizontal="distributed" vertical="center"/>
    </xf>
    <xf numFmtId="0" fontId="3" fillId="0" borderId="21" xfId="3" quotePrefix="1" applyFont="1" applyBorder="1" applyAlignment="1">
      <alignment horizontal="distributed" vertical="center"/>
    </xf>
    <xf numFmtId="0" fontId="3" fillId="0" borderId="22" xfId="3" quotePrefix="1" applyFont="1" applyBorder="1" applyAlignment="1">
      <alignment horizontal="distributed" vertical="center"/>
    </xf>
    <xf numFmtId="0" fontId="3" fillId="0" borderId="17" xfId="3" quotePrefix="1" applyFont="1" applyBorder="1" applyAlignment="1">
      <alignment horizontal="distributed" vertical="center"/>
    </xf>
    <xf numFmtId="0" fontId="3" fillId="0" borderId="21" xfId="3" applyFont="1" applyBorder="1" applyAlignment="1">
      <alignment horizontal="distributed" vertical="center"/>
    </xf>
    <xf numFmtId="0" fontId="3" fillId="0" borderId="22" xfId="3" applyFont="1" applyBorder="1" applyAlignment="1">
      <alignment horizontal="distributed" vertical="center"/>
    </xf>
    <xf numFmtId="0" fontId="3" fillId="0" borderId="17" xfId="3" applyFont="1" applyBorder="1" applyAlignment="1">
      <alignment horizontal="distributed" vertical="center"/>
    </xf>
    <xf numFmtId="0" fontId="3" fillId="0" borderId="13" xfId="3" quotePrefix="1" applyFont="1" applyBorder="1" applyAlignment="1">
      <alignment horizontal="distributed" vertical="center"/>
    </xf>
    <xf numFmtId="0" fontId="3" fillId="0" borderId="11" xfId="3" quotePrefix="1" applyFont="1" applyBorder="1" applyAlignment="1">
      <alignment horizontal="distributed" vertical="center"/>
    </xf>
    <xf numFmtId="0" fontId="3" fillId="0" borderId="9" xfId="3" quotePrefix="1" applyFont="1" applyBorder="1" applyAlignment="1">
      <alignment horizontal="distributed" vertical="center"/>
    </xf>
    <xf numFmtId="0" fontId="3" fillId="0" borderId="16" xfId="3" applyFont="1" applyBorder="1" applyAlignment="1">
      <alignment horizontal="distributed" vertical="center"/>
    </xf>
    <xf numFmtId="0" fontId="3" fillId="0" borderId="20" xfId="3" applyFont="1" applyBorder="1" applyAlignment="1">
      <alignment horizontal="center" vertical="center"/>
    </xf>
    <xf numFmtId="0" fontId="3" fillId="0" borderId="19" xfId="3" applyFont="1" applyBorder="1" applyAlignment="1">
      <alignment horizontal="center" vertical="center"/>
    </xf>
    <xf numFmtId="0" fontId="3" fillId="0" borderId="18" xfId="3" applyFont="1" applyBorder="1" applyAlignment="1">
      <alignment horizontal="center" vertical="center"/>
    </xf>
    <xf numFmtId="0" fontId="3" fillId="0" borderId="13" xfId="3" applyFont="1" applyBorder="1" applyAlignment="1">
      <alignment horizontal="center" vertical="center" wrapText="1"/>
    </xf>
    <xf numFmtId="0" fontId="3" fillId="0" borderId="9" xfId="3" applyFont="1" applyBorder="1" applyAlignment="1">
      <alignment horizontal="center" vertical="center" wrapText="1"/>
    </xf>
    <xf numFmtId="0" fontId="3" fillId="0" borderId="21" xfId="3" applyFont="1" applyBorder="1" applyAlignment="1">
      <alignment horizontal="center" vertical="center" wrapText="1"/>
    </xf>
    <xf numFmtId="0" fontId="3" fillId="0" borderId="17" xfId="3" applyFont="1" applyBorder="1" applyAlignment="1">
      <alignment horizontal="center" vertical="center" wrapText="1"/>
    </xf>
    <xf numFmtId="0" fontId="3" fillId="0" borderId="18" xfId="3" applyFont="1" applyBorder="1" applyAlignment="1">
      <alignment horizontal="distributed" vertical="center"/>
    </xf>
    <xf numFmtId="0" fontId="3" fillId="0" borderId="13" xfId="3" quotePrefix="1" applyFont="1" applyBorder="1" applyAlignment="1">
      <alignment horizontal="center" vertical="center" wrapText="1"/>
    </xf>
    <xf numFmtId="0" fontId="3" fillId="0" borderId="9" xfId="3" quotePrefix="1" applyFont="1" applyBorder="1" applyAlignment="1">
      <alignment horizontal="center" vertical="center" wrapText="1"/>
    </xf>
    <xf numFmtId="0" fontId="3" fillId="0" borderId="13" xfId="3" applyFont="1" applyBorder="1" applyAlignment="1">
      <alignment horizontal="center" vertical="center"/>
    </xf>
    <xf numFmtId="0" fontId="3" fillId="0" borderId="14" xfId="3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3" fillId="0" borderId="10" xfId="3" applyFont="1" applyBorder="1" applyAlignment="1">
      <alignment horizontal="center" vertical="center"/>
    </xf>
    <xf numFmtId="0" fontId="3" fillId="0" borderId="15" xfId="3" quotePrefix="1" applyFont="1" applyBorder="1" applyAlignment="1">
      <alignment horizontal="distributed" vertical="center" justifyLastLine="1"/>
    </xf>
    <xf numFmtId="0" fontId="3" fillId="0" borderId="14" xfId="3" quotePrefix="1" applyFont="1" applyBorder="1" applyAlignment="1">
      <alignment horizontal="distributed" vertical="center" justifyLastLine="1"/>
    </xf>
    <xf numFmtId="0" fontId="3" fillId="0" borderId="0" xfId="3" quotePrefix="1" applyFont="1" applyAlignment="1">
      <alignment horizontal="distributed" vertical="center" justifyLastLine="1"/>
    </xf>
    <xf numFmtId="0" fontId="3" fillId="0" borderId="12" xfId="3" quotePrefix="1" applyFont="1" applyBorder="1" applyAlignment="1">
      <alignment horizontal="distributed" vertical="center" justifyLastLine="1"/>
    </xf>
    <xf numFmtId="0" fontId="3" fillId="0" borderId="8" xfId="3" quotePrefix="1" applyFont="1" applyBorder="1" applyAlignment="1">
      <alignment horizontal="distributed" vertical="center" justifyLastLine="1"/>
    </xf>
    <xf numFmtId="0" fontId="3" fillId="0" borderId="10" xfId="3" quotePrefix="1" applyFont="1" applyBorder="1" applyAlignment="1">
      <alignment horizontal="distributed" vertical="center" justifyLastLine="1"/>
    </xf>
    <xf numFmtId="0" fontId="3" fillId="0" borderId="21" xfId="3" quotePrefix="1" applyFont="1" applyBorder="1" applyAlignment="1">
      <alignment horizontal="distributed" vertical="center" justifyLastLine="1"/>
    </xf>
    <xf numFmtId="0" fontId="3" fillId="0" borderId="22" xfId="3" quotePrefix="1" applyFont="1" applyBorder="1" applyAlignment="1">
      <alignment horizontal="distributed" vertical="center" justifyLastLine="1"/>
    </xf>
    <xf numFmtId="0" fontId="3" fillId="0" borderId="17" xfId="3" quotePrefix="1" applyFont="1" applyBorder="1" applyAlignment="1">
      <alignment horizontal="distributed" vertical="center" justifyLastLine="1"/>
    </xf>
    <xf numFmtId="0" fontId="3" fillId="0" borderId="21" xfId="3" applyFont="1" applyBorder="1" applyAlignment="1">
      <alignment horizontal="distributed" vertical="center" justifyLastLine="1"/>
    </xf>
    <xf numFmtId="0" fontId="3" fillId="0" borderId="22" xfId="3" applyFont="1" applyBorder="1" applyAlignment="1">
      <alignment horizontal="distributed" vertical="center" justifyLastLine="1"/>
    </xf>
    <xf numFmtId="0" fontId="3" fillId="0" borderId="17" xfId="3" applyFont="1" applyBorder="1" applyAlignment="1">
      <alignment horizontal="distributed" vertical="center" justifyLastLine="1"/>
    </xf>
    <xf numFmtId="0" fontId="3" fillId="0" borderId="13" xfId="3" quotePrefix="1" applyFont="1" applyBorder="1" applyAlignment="1">
      <alignment horizontal="distributed" vertical="center" justifyLastLine="1"/>
    </xf>
    <xf numFmtId="0" fontId="3" fillId="0" borderId="11" xfId="3" quotePrefix="1" applyFont="1" applyBorder="1" applyAlignment="1">
      <alignment horizontal="distributed" vertical="center" justifyLastLine="1"/>
    </xf>
    <xf numFmtId="0" fontId="3" fillId="0" borderId="9" xfId="3" quotePrefix="1" applyFont="1" applyBorder="1" applyAlignment="1">
      <alignment horizontal="distributed" vertical="center" justifyLastLine="1"/>
    </xf>
    <xf numFmtId="0" fontId="3" fillId="0" borderId="16" xfId="3" applyFont="1" applyBorder="1" applyAlignment="1">
      <alignment horizontal="distributed" vertical="center" justifyLastLine="1"/>
    </xf>
    <xf numFmtId="0" fontId="3" fillId="0" borderId="13" xfId="3" applyFont="1" applyBorder="1" applyAlignment="1">
      <alignment horizontal="center" vertical="center" wrapText="1" justifyLastLine="1"/>
    </xf>
    <xf numFmtId="0" fontId="3" fillId="0" borderId="9" xfId="3" applyFont="1" applyBorder="1" applyAlignment="1">
      <alignment horizontal="center" vertical="center" wrapText="1" justifyLastLine="1"/>
    </xf>
    <xf numFmtId="0" fontId="3" fillId="0" borderId="21" xfId="3" applyFont="1" applyBorder="1" applyAlignment="1">
      <alignment horizontal="center" vertical="center" wrapText="1" justifyLastLine="1"/>
    </xf>
    <xf numFmtId="0" fontId="3" fillId="0" borderId="17" xfId="3" applyFont="1" applyBorder="1" applyAlignment="1">
      <alignment horizontal="center" vertical="center" wrapText="1" justifyLastLine="1"/>
    </xf>
    <xf numFmtId="0" fontId="3" fillId="0" borderId="18" xfId="3" applyFont="1" applyBorder="1" applyAlignment="1">
      <alignment horizontal="distributed" vertical="center" justifyLastLine="1"/>
    </xf>
    <xf numFmtId="0" fontId="3" fillId="0" borderId="13" xfId="3" quotePrefix="1" applyFont="1" applyBorder="1" applyAlignment="1">
      <alignment horizontal="center" vertical="center" wrapText="1" justifyLastLine="1"/>
    </xf>
    <xf numFmtId="0" fontId="3" fillId="0" borderId="9" xfId="3" quotePrefix="1" applyFont="1" applyBorder="1" applyAlignment="1">
      <alignment horizontal="center" vertical="center" wrapText="1" justifyLastLine="1"/>
    </xf>
    <xf numFmtId="0" fontId="3" fillId="0" borderId="13" xfId="3" applyFont="1" applyBorder="1" applyAlignment="1">
      <alignment horizontal="center" vertical="center" justifyLastLine="1"/>
    </xf>
    <xf numFmtId="0" fontId="3" fillId="0" borderId="14" xfId="3" applyFont="1" applyBorder="1" applyAlignment="1">
      <alignment horizontal="center" vertical="center" justifyLastLine="1"/>
    </xf>
    <xf numFmtId="0" fontId="3" fillId="0" borderId="9" xfId="3" applyFont="1" applyBorder="1" applyAlignment="1">
      <alignment horizontal="center" vertical="center" justifyLastLine="1"/>
    </xf>
    <xf numFmtId="0" fontId="3" fillId="0" borderId="10" xfId="3" applyFont="1" applyBorder="1" applyAlignment="1">
      <alignment horizontal="center" vertical="center" justifyLastLine="1"/>
    </xf>
    <xf numFmtId="0" fontId="3" fillId="0" borderId="15" xfId="2" quotePrefix="1" applyFont="1" applyBorder="1" applyAlignment="1">
      <alignment horizontal="distributed" vertical="center" justifyLastLine="1"/>
    </xf>
    <xf numFmtId="0" fontId="3" fillId="0" borderId="14" xfId="2" quotePrefix="1" applyFont="1" applyBorder="1" applyAlignment="1">
      <alignment horizontal="distributed" vertical="center" justifyLastLine="1"/>
    </xf>
    <xf numFmtId="0" fontId="3" fillId="0" borderId="0" xfId="2" quotePrefix="1" applyFont="1" applyAlignment="1">
      <alignment horizontal="distributed" vertical="center" justifyLastLine="1"/>
    </xf>
    <xf numFmtId="0" fontId="3" fillId="0" borderId="12" xfId="2" quotePrefix="1" applyFont="1" applyBorder="1" applyAlignment="1">
      <alignment horizontal="distributed" vertical="center" justifyLastLine="1"/>
    </xf>
    <xf numFmtId="0" fontId="3" fillId="0" borderId="8" xfId="2" quotePrefix="1" applyFont="1" applyBorder="1" applyAlignment="1">
      <alignment horizontal="distributed" vertical="center" justifyLastLine="1"/>
    </xf>
    <xf numFmtId="0" fontId="3" fillId="0" borderId="10" xfId="2" quotePrefix="1" applyFont="1" applyBorder="1" applyAlignment="1">
      <alignment horizontal="distributed" vertical="center" justifyLastLine="1"/>
    </xf>
    <xf numFmtId="0" fontId="3" fillId="0" borderId="21" xfId="2" quotePrefix="1" applyFont="1" applyBorder="1" applyAlignment="1">
      <alignment horizontal="distributed" vertical="center" justifyLastLine="1"/>
    </xf>
    <xf numFmtId="0" fontId="3" fillId="0" borderId="22" xfId="2" quotePrefix="1" applyFont="1" applyBorder="1" applyAlignment="1">
      <alignment horizontal="distributed" vertical="center" justifyLastLine="1"/>
    </xf>
    <xf numFmtId="0" fontId="3" fillId="0" borderId="17" xfId="2" quotePrefix="1" applyFont="1" applyBorder="1" applyAlignment="1">
      <alignment horizontal="distributed" vertical="center" justifyLastLine="1"/>
    </xf>
    <xf numFmtId="0" fontId="3" fillId="0" borderId="21" xfId="2" applyFont="1" applyBorder="1" applyAlignment="1">
      <alignment horizontal="distributed" vertical="center" justifyLastLine="1"/>
    </xf>
    <xf numFmtId="0" fontId="3" fillId="0" borderId="22" xfId="2" applyFont="1" applyBorder="1" applyAlignment="1">
      <alignment horizontal="distributed" vertical="center" justifyLastLine="1"/>
    </xf>
    <xf numFmtId="0" fontId="3" fillId="0" borderId="17" xfId="2" applyFont="1" applyBorder="1" applyAlignment="1">
      <alignment horizontal="distributed" vertical="center" justifyLastLine="1"/>
    </xf>
    <xf numFmtId="0" fontId="3" fillId="0" borderId="13" xfId="2" quotePrefix="1" applyFont="1" applyBorder="1" applyAlignment="1">
      <alignment horizontal="distributed" vertical="center" justifyLastLine="1"/>
    </xf>
    <xf numFmtId="0" fontId="3" fillId="0" borderId="11" xfId="2" quotePrefix="1" applyFont="1" applyBorder="1" applyAlignment="1">
      <alignment horizontal="distributed" vertical="center" justifyLastLine="1"/>
    </xf>
    <xf numFmtId="0" fontId="3" fillId="0" borderId="9" xfId="2" quotePrefix="1" applyFont="1" applyBorder="1" applyAlignment="1">
      <alignment horizontal="distributed" vertical="center" justifyLastLine="1"/>
    </xf>
    <xf numFmtId="0" fontId="3" fillId="0" borderId="16" xfId="2" applyFont="1" applyBorder="1" applyAlignment="1">
      <alignment horizontal="distributed" vertical="center" justifyLastLine="1"/>
    </xf>
    <xf numFmtId="0" fontId="3" fillId="0" borderId="18" xfId="2" applyFont="1" applyBorder="1" applyAlignment="1">
      <alignment horizontal="distributed" vertical="center" justifyLastLine="1"/>
    </xf>
    <xf numFmtId="0" fontId="3" fillId="0" borderId="20" xfId="2" applyFont="1" applyBorder="1" applyAlignment="1">
      <alignment horizontal="center" vertical="center"/>
    </xf>
    <xf numFmtId="0" fontId="3" fillId="0" borderId="19" xfId="2" applyFont="1" applyBorder="1" applyAlignment="1">
      <alignment horizontal="center" vertical="center"/>
    </xf>
    <xf numFmtId="0" fontId="3" fillId="0" borderId="18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 wrapText="1" justifyLastLine="1"/>
    </xf>
    <xf numFmtId="0" fontId="3" fillId="0" borderId="9" xfId="2" applyFont="1" applyBorder="1" applyAlignment="1">
      <alignment horizontal="center" vertical="center" wrapText="1" justifyLastLine="1"/>
    </xf>
    <xf numFmtId="0" fontId="3" fillId="0" borderId="21" xfId="2" applyFont="1" applyBorder="1" applyAlignment="1">
      <alignment horizontal="center" vertical="center" wrapText="1" justifyLastLine="1"/>
    </xf>
    <xf numFmtId="0" fontId="3" fillId="0" borderId="17" xfId="2" applyFont="1" applyBorder="1" applyAlignment="1">
      <alignment horizontal="center" vertical="center" wrapText="1" justifyLastLine="1"/>
    </xf>
    <xf numFmtId="0" fontId="3" fillId="0" borderId="13" xfId="2" quotePrefix="1" applyFont="1" applyBorder="1" applyAlignment="1">
      <alignment horizontal="center" vertical="center" wrapText="1" justifyLastLine="1"/>
    </xf>
    <xf numFmtId="0" fontId="3" fillId="0" borderId="9" xfId="2" quotePrefix="1" applyFont="1" applyBorder="1" applyAlignment="1">
      <alignment horizontal="center" vertical="center" wrapText="1" justifyLastLine="1"/>
    </xf>
    <xf numFmtId="0" fontId="3" fillId="0" borderId="13" xfId="2" applyFont="1" applyBorder="1" applyAlignment="1">
      <alignment horizontal="center" vertical="center" justifyLastLine="1"/>
    </xf>
    <xf numFmtId="0" fontId="3" fillId="0" borderId="14" xfId="2" applyFont="1" applyBorder="1" applyAlignment="1">
      <alignment horizontal="center" vertical="center" justifyLastLine="1"/>
    </xf>
    <xf numFmtId="0" fontId="3" fillId="0" borderId="9" xfId="2" applyFont="1" applyBorder="1" applyAlignment="1">
      <alignment horizontal="center" vertical="center" justifyLastLine="1"/>
    </xf>
    <xf numFmtId="0" fontId="3" fillId="0" borderId="10" xfId="2" applyFont="1" applyBorder="1" applyAlignment="1">
      <alignment horizontal="center" vertical="center" justifyLastLine="1"/>
    </xf>
    <xf numFmtId="0" fontId="3" fillId="0" borderId="23" xfId="2" applyFont="1" applyBorder="1" applyAlignment="1">
      <alignment horizontal="distributed" vertical="center" justifyLastLine="1"/>
    </xf>
    <xf numFmtId="0" fontId="3" fillId="0" borderId="24" xfId="2" applyFont="1" applyBorder="1" applyAlignment="1">
      <alignment horizontal="distributed" vertical="center" justifyLastLine="1"/>
    </xf>
  </cellXfs>
  <cellStyles count="5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224790</xdr:colOff>
      <xdr:row>0</xdr:row>
      <xdr:rowOff>0</xdr:rowOff>
    </xdr:from>
    <xdr:to>
      <xdr:col>8</xdr:col>
      <xdr:colOff>527657</xdr:colOff>
      <xdr:row>1</xdr:row>
      <xdr:rowOff>0</xdr:rowOff>
    </xdr:to>
    <xdr:sp textlink="">
      <xdr:nvSpPr>
        <xdr:cNvPr id="2" name="テキスト 8">
          <a:extLst>
            <a:ext uri="{FF2B5EF4-FFF2-40B4-BE49-F238E27FC236}">
              <a16:creationId xmlns:a16="http://schemas.microsoft.com/office/drawing/2014/main" id="{D611EA2E-A12C-44D5-8ECC-54E346005765}"/>
            </a:ext>
          </a:extLst>
        </xdr:cNvPr>
        <xdr:cNvSpPr txBox="1">
          <a:spLocks noChangeArrowheads="1"/>
        </xdr:cNvSpPr>
      </xdr:nvSpPr>
      <xdr:spPr bwMode="auto">
        <a:xfrm>
          <a:off x="3284220" y="0"/>
          <a:ext cx="33528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－7. 株         式         売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8</xdr:col>
      <xdr:colOff>520065</xdr:colOff>
      <xdr:row>5</xdr:row>
      <xdr:rowOff>0</xdr:rowOff>
    </xdr:to>
    <xdr:sp textlink="">
      <xdr:nvSpPr>
        <xdr:cNvPr id="3" name="テキスト 9">
          <a:extLst>
            <a:ext uri="{FF2B5EF4-FFF2-40B4-BE49-F238E27FC236}">
              <a16:creationId xmlns:a16="http://schemas.microsoft.com/office/drawing/2014/main" id="{E889AD04-EA57-42B7-B166-26FD5FEEFF94}"/>
            </a:ext>
          </a:extLst>
        </xdr:cNvPr>
        <xdr:cNvSpPr txBox="1">
          <a:spLocks noChangeArrowheads="1"/>
        </xdr:cNvSpPr>
      </xdr:nvSpPr>
      <xdr:spPr bwMode="auto">
        <a:xfrm>
          <a:off x="3848100" y="670560"/>
          <a:ext cx="27813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(1)  取     引     種     別</a:t>
          </a:r>
        </a:p>
      </xdr:txBody>
    </xdr:sp>
    <xdr:clientData/>
  </xdr:twoCellAnchor>
  <xdr:twoCellAnchor>
    <xdr:from>
      <xdr:col>9</xdr:col>
      <xdr:colOff>280035</xdr:colOff>
      <xdr:row>0</xdr:row>
      <xdr:rowOff>0</xdr:rowOff>
    </xdr:from>
    <xdr:to>
      <xdr:col>12</xdr:col>
      <xdr:colOff>48</xdr:colOff>
      <xdr:row>1</xdr:row>
      <xdr:rowOff>0</xdr:rowOff>
    </xdr:to>
    <xdr:sp textlink="">
      <xdr:nvSpPr>
        <xdr:cNvPr id="4" name="テキスト 10">
          <a:extLst>
            <a:ext uri="{FF2B5EF4-FFF2-40B4-BE49-F238E27FC236}">
              <a16:creationId xmlns:a16="http://schemas.microsoft.com/office/drawing/2014/main" id="{4E2FCC06-6BF6-4100-8DBF-0BCCA78F1735}"/>
            </a:ext>
          </a:extLst>
        </xdr:cNvPr>
        <xdr:cNvSpPr txBox="1">
          <a:spLocks noChangeArrowheads="1"/>
        </xdr:cNvSpPr>
      </xdr:nvSpPr>
      <xdr:spPr bwMode="auto">
        <a:xfrm>
          <a:off x="7178040" y="0"/>
          <a:ext cx="20574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買                高</a:t>
          </a:r>
        </a:p>
      </xdr:txBody>
    </xdr:sp>
    <xdr:clientData/>
  </xdr:twoCellAnchor>
  <xdr:twoCellAnchor>
    <xdr:from>
      <xdr:col>9</xdr:col>
      <xdr:colOff>272415</xdr:colOff>
      <xdr:row>4</xdr:row>
      <xdr:rowOff>0</xdr:rowOff>
    </xdr:from>
    <xdr:to>
      <xdr:col>13</xdr:col>
      <xdr:colOff>18</xdr:colOff>
      <xdr:row>5</xdr:row>
      <xdr:rowOff>0</xdr:rowOff>
    </xdr:to>
    <xdr:sp textlink="">
      <xdr:nvSpPr>
        <xdr:cNvPr id="5" name="テキスト 11">
          <a:extLst>
            <a:ext uri="{FF2B5EF4-FFF2-40B4-BE49-F238E27FC236}">
              <a16:creationId xmlns:a16="http://schemas.microsoft.com/office/drawing/2014/main" id="{79260F13-E84E-4031-B5D7-19D3088FEFBC}"/>
            </a:ext>
          </a:extLst>
        </xdr:cNvPr>
        <xdr:cNvSpPr txBox="1">
          <a:spLocks noChangeArrowheads="1"/>
        </xdr:cNvSpPr>
      </xdr:nvSpPr>
      <xdr:spPr bwMode="auto">
        <a:xfrm>
          <a:off x="7170420" y="670560"/>
          <a:ext cx="28346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売         買         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5</xdr:col>
      <xdr:colOff>0</xdr:colOff>
      <xdr:row>11</xdr:row>
      <xdr:rowOff>0</xdr:rowOff>
    </xdr:to>
    <xdr:sp textlink="">
      <xdr:nvSpPr>
        <xdr:cNvPr id="1025" name="テキスト 2">
          <a:extLst>
            <a:ext uri="{FF2B5EF4-FFF2-40B4-BE49-F238E27FC236}">
              <a16:creationId xmlns:a16="http://schemas.microsoft.com/office/drawing/2014/main" id="{BC9AC15B-95DA-4262-9886-FF874248AB2E}"/>
            </a:ext>
          </a:extLst>
        </xdr:cNvPr>
        <xdr:cNvSpPr txBox="1">
          <a:spLocks noChangeArrowheads="1"/>
        </xdr:cNvSpPr>
      </xdr:nvSpPr>
      <xdr:spPr bwMode="auto">
        <a:xfrm>
          <a:off x="2049780" y="1036320"/>
          <a:ext cx="838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10</xdr:col>
      <xdr:colOff>0</xdr:colOff>
      <xdr:row>9</xdr:row>
      <xdr:rowOff>0</xdr:rowOff>
    </xdr:from>
    <xdr:to>
      <xdr:col>11</xdr:col>
      <xdr:colOff>0</xdr:colOff>
      <xdr:row>11</xdr:row>
      <xdr:rowOff>0</xdr:rowOff>
    </xdr:to>
    <xdr:sp textlink="">
      <xdr:nvSpPr>
        <xdr:cNvPr id="1026" name="テキスト 4">
          <a:extLst>
            <a:ext uri="{FF2B5EF4-FFF2-40B4-BE49-F238E27FC236}">
              <a16:creationId xmlns:a16="http://schemas.microsoft.com/office/drawing/2014/main" id="{6C2B99F5-12B8-405D-986E-4551B2786327}"/>
            </a:ext>
          </a:extLst>
        </xdr:cNvPr>
        <xdr:cNvSpPr txBox="1">
          <a:spLocks noChangeArrowheads="1"/>
        </xdr:cNvSpPr>
      </xdr:nvSpPr>
      <xdr:spPr bwMode="auto">
        <a:xfrm>
          <a:off x="6713220" y="1036320"/>
          <a:ext cx="762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総額</a:t>
          </a:r>
        </a:p>
      </xdr:txBody>
    </xdr:sp>
    <xdr:clientData/>
  </xdr:twoCellAnchor>
  <xdr:twoCellAnchor>
    <xdr:from>
      <xdr:col>4</xdr:col>
      <xdr:colOff>224790</xdr:colOff>
      <xdr:row>0</xdr:row>
      <xdr:rowOff>0</xdr:rowOff>
    </xdr:from>
    <xdr:to>
      <xdr:col>8</xdr:col>
      <xdr:colOff>527657</xdr:colOff>
      <xdr:row>1</xdr:row>
      <xdr:rowOff>0</xdr:rowOff>
    </xdr:to>
    <xdr:sp textlink="">
      <xdr:nvSpPr>
        <xdr:cNvPr id="1027" name="テキスト 8">
          <a:extLst>
            <a:ext uri="{FF2B5EF4-FFF2-40B4-BE49-F238E27FC236}">
              <a16:creationId xmlns:a16="http://schemas.microsoft.com/office/drawing/2014/main" id="{9A14B613-AF0C-4700-BA07-92C20C62DCE5}"/>
            </a:ext>
          </a:extLst>
        </xdr:cNvPr>
        <xdr:cNvSpPr txBox="1">
          <a:spLocks noChangeArrowheads="1"/>
        </xdr:cNvSpPr>
      </xdr:nvSpPr>
      <xdr:spPr bwMode="auto">
        <a:xfrm>
          <a:off x="2255520" y="0"/>
          <a:ext cx="34594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－7. 株         式         売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8</xdr:col>
      <xdr:colOff>520065</xdr:colOff>
      <xdr:row>5</xdr:row>
      <xdr:rowOff>0</xdr:rowOff>
    </xdr:to>
    <xdr:sp textlink="">
      <xdr:nvSpPr>
        <xdr:cNvPr id="1028" name="テキスト 9">
          <a:extLst>
            <a:ext uri="{FF2B5EF4-FFF2-40B4-BE49-F238E27FC236}">
              <a16:creationId xmlns:a16="http://schemas.microsoft.com/office/drawing/2014/main" id="{F73C13E3-9316-4D59-8D97-E68BC544B883}"/>
            </a:ext>
          </a:extLst>
        </xdr:cNvPr>
        <xdr:cNvSpPr txBox="1">
          <a:spLocks noChangeArrowheads="1"/>
        </xdr:cNvSpPr>
      </xdr:nvSpPr>
      <xdr:spPr bwMode="auto">
        <a:xfrm>
          <a:off x="2887980" y="487680"/>
          <a:ext cx="28194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(1)  取     引     種     別</a:t>
          </a:r>
        </a:p>
      </xdr:txBody>
    </xdr:sp>
    <xdr:clientData/>
  </xdr:twoCellAnchor>
  <xdr:twoCellAnchor>
    <xdr:from>
      <xdr:col>9</xdr:col>
      <xdr:colOff>280035</xdr:colOff>
      <xdr:row>0</xdr:row>
      <xdr:rowOff>0</xdr:rowOff>
    </xdr:from>
    <xdr:to>
      <xdr:col>12</xdr:col>
      <xdr:colOff>48</xdr:colOff>
      <xdr:row>1</xdr:row>
      <xdr:rowOff>0</xdr:rowOff>
    </xdr:to>
    <xdr:sp textlink="">
      <xdr:nvSpPr>
        <xdr:cNvPr id="1029" name="テキスト 10">
          <a:extLst>
            <a:ext uri="{FF2B5EF4-FFF2-40B4-BE49-F238E27FC236}">
              <a16:creationId xmlns:a16="http://schemas.microsoft.com/office/drawing/2014/main" id="{82AB6CE5-B475-47E0-87EF-3AEBB4E1BF2A}"/>
            </a:ext>
          </a:extLst>
        </xdr:cNvPr>
        <xdr:cNvSpPr txBox="1">
          <a:spLocks noChangeArrowheads="1"/>
        </xdr:cNvSpPr>
      </xdr:nvSpPr>
      <xdr:spPr bwMode="auto">
        <a:xfrm>
          <a:off x="6225540" y="0"/>
          <a:ext cx="20116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買                高</a:t>
          </a:r>
        </a:p>
      </xdr:txBody>
    </xdr:sp>
    <xdr:clientData/>
  </xdr:twoCellAnchor>
  <xdr:twoCellAnchor>
    <xdr:from>
      <xdr:col>9</xdr:col>
      <xdr:colOff>272415</xdr:colOff>
      <xdr:row>4</xdr:row>
      <xdr:rowOff>0</xdr:rowOff>
    </xdr:from>
    <xdr:to>
      <xdr:col>13</xdr:col>
      <xdr:colOff>18</xdr:colOff>
      <xdr:row>5</xdr:row>
      <xdr:rowOff>0</xdr:rowOff>
    </xdr:to>
    <xdr:sp textlink="">
      <xdr:nvSpPr>
        <xdr:cNvPr id="1030" name="テキスト 11">
          <a:extLst>
            <a:ext uri="{FF2B5EF4-FFF2-40B4-BE49-F238E27FC236}">
              <a16:creationId xmlns:a16="http://schemas.microsoft.com/office/drawing/2014/main" id="{E5698433-4B18-4270-BFC6-3C6FE66A0406}"/>
            </a:ext>
          </a:extLst>
        </xdr:cNvPr>
        <xdr:cNvSpPr txBox="1">
          <a:spLocks noChangeArrowheads="1"/>
        </xdr:cNvSpPr>
      </xdr:nvSpPr>
      <xdr:spPr bwMode="auto">
        <a:xfrm>
          <a:off x="6217920" y="487680"/>
          <a:ext cx="27584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売         買         高</a:t>
          </a:r>
        </a:p>
      </xdr:txBody>
    </xdr:sp>
    <xdr:clientData/>
  </xdr:twoCellAnchor>
  <xdr:twoCellAnchor>
    <xdr:from>
      <xdr:col>15</xdr:col>
      <xdr:colOff>0</xdr:colOff>
      <xdr:row>9</xdr:row>
      <xdr:rowOff>0</xdr:rowOff>
    </xdr:from>
    <xdr:to>
      <xdr:col>17</xdr:col>
      <xdr:colOff>0</xdr:colOff>
      <xdr:row>11</xdr:row>
      <xdr:rowOff>0</xdr:rowOff>
    </xdr:to>
    <xdr:sp textlink="">
      <xdr:nvSpPr>
        <xdr:cNvPr id="1031" name="テキスト 12">
          <a:extLst>
            <a:ext uri="{FF2B5EF4-FFF2-40B4-BE49-F238E27FC236}">
              <a16:creationId xmlns:a16="http://schemas.microsoft.com/office/drawing/2014/main" id="{F33B0288-0C15-4572-B7E0-7EF08BF01987}"/>
            </a:ext>
          </a:extLst>
        </xdr:cNvPr>
        <xdr:cNvSpPr txBox="1">
          <a:spLocks noChangeArrowheads="1"/>
        </xdr:cNvSpPr>
      </xdr:nvSpPr>
      <xdr:spPr bwMode="auto">
        <a:xfrm>
          <a:off x="10454640" y="1036320"/>
          <a:ext cx="800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過誤・訂正</a:t>
          </a:r>
        </a:p>
        <a:p>
          <a:pPr algn="dist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立会外分売</a:t>
          </a:r>
        </a:p>
      </xdr:txBody>
    </xdr:sp>
    <xdr:clientData/>
  </xdr:twoCellAnchor>
  <xdr:twoCellAnchor>
    <xdr:from>
      <xdr:col>9</xdr:col>
      <xdr:colOff>0</xdr:colOff>
      <xdr:row>9</xdr:row>
      <xdr:rowOff>0</xdr:rowOff>
    </xdr:from>
    <xdr:to>
      <xdr:col>10</xdr:col>
      <xdr:colOff>0</xdr:colOff>
      <xdr:row>11</xdr:row>
      <xdr:rowOff>0</xdr:rowOff>
    </xdr:to>
    <xdr:sp textlink="">
      <xdr:nvSpPr>
        <xdr:cNvPr id="1032" name="テキスト 13">
          <a:extLst>
            <a:ext uri="{FF2B5EF4-FFF2-40B4-BE49-F238E27FC236}">
              <a16:creationId xmlns:a16="http://schemas.microsoft.com/office/drawing/2014/main" id="{8E39E4C2-2BC7-410E-AFE3-C51C2D974F8A}"/>
            </a:ext>
          </a:extLst>
        </xdr:cNvPr>
        <xdr:cNvSpPr txBox="1">
          <a:spLocks noChangeArrowheads="1"/>
        </xdr:cNvSpPr>
      </xdr:nvSpPr>
      <xdr:spPr bwMode="auto">
        <a:xfrm>
          <a:off x="5974080" y="1036320"/>
          <a:ext cx="7391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過誤・訂正</a:t>
          </a:r>
        </a:p>
        <a:p>
          <a:pPr algn="dist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立会外分売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6BBA0-167F-498D-8027-A2F2D029DFF6}">
  <dimension ref="A1:S34"/>
  <sheetViews>
    <sheetView showGridLines="0" tabSelected="1" zoomScaleNormal="100" zoomScaleSheetLayoutView="100" workbookViewId="0"/>
  </sheetViews>
  <sheetFormatPr defaultColWidth="11.25" defaultRowHeight="10.5"/>
  <cols>
    <col min="1" max="1" width="9.5" style="256" customWidth="1"/>
    <col min="2" max="2" width="0.125" style="256" customWidth="1"/>
    <col min="3" max="3" width="6.75" style="256" customWidth="1"/>
    <col min="4" max="4" width="8.375" style="256" customWidth="1"/>
    <col min="5" max="5" width="11.125" style="256" customWidth="1"/>
    <col min="6" max="6" width="10.625" style="256" customWidth="1"/>
    <col min="7" max="10" width="10.125" style="256" customWidth="1"/>
    <col min="11" max="11" width="14.625" style="256" customWidth="1"/>
    <col min="12" max="16" width="12.25" style="256" customWidth="1"/>
    <col min="17" max="17" width="0.875" style="256" customWidth="1"/>
    <col min="18" max="18" width="9.25" style="256" customWidth="1"/>
    <col min="19" max="19" width="1" style="256" customWidth="1"/>
    <col min="20" max="16384" width="11.25" style="256"/>
  </cols>
  <sheetData>
    <row r="1" spans="1:19" ht="13.5">
      <c r="A1" s="307" t="s">
        <v>223</v>
      </c>
      <c r="B1" s="304"/>
      <c r="I1" s="306"/>
      <c r="J1" s="306"/>
      <c r="K1" s="302"/>
    </row>
    <row r="2" spans="1:19" ht="6" customHeight="1">
      <c r="A2" s="304"/>
      <c r="B2" s="304"/>
      <c r="H2" s="304"/>
    </row>
    <row r="3" spans="1:19" ht="10.5" customHeight="1">
      <c r="A3" s="305" t="s">
        <v>220</v>
      </c>
      <c r="B3" s="305"/>
      <c r="H3" s="304"/>
    </row>
    <row r="4" spans="1:19" ht="10.5" customHeight="1">
      <c r="A4" s="305" t="s">
        <v>211</v>
      </c>
      <c r="B4" s="305"/>
      <c r="H4" s="304"/>
    </row>
    <row r="5" spans="1:19" ht="10.5" customHeight="1">
      <c r="A5" s="305" t="s">
        <v>214</v>
      </c>
      <c r="B5" s="305"/>
      <c r="H5" s="304"/>
    </row>
    <row r="6" spans="1:19" ht="10.5" customHeight="1">
      <c r="A6" s="305" t="s">
        <v>213</v>
      </c>
      <c r="B6" s="305"/>
      <c r="H6" s="304"/>
    </row>
    <row r="7" spans="1:19" ht="13.5">
      <c r="A7" s="303" t="s">
        <v>205</v>
      </c>
      <c r="B7" s="300"/>
      <c r="G7" s="302"/>
      <c r="I7" s="302"/>
      <c r="J7" s="302"/>
      <c r="K7" s="302"/>
      <c r="N7" s="301"/>
      <c r="O7" s="300"/>
      <c r="P7" s="300"/>
      <c r="Q7" s="300"/>
    </row>
    <row r="8" spans="1:19" ht="6" customHeight="1"/>
    <row r="9" spans="1:19">
      <c r="A9" s="256" t="s">
        <v>54</v>
      </c>
      <c r="L9" s="299"/>
      <c r="P9" s="299"/>
    </row>
    <row r="10" spans="1:19" ht="1.5" customHeight="1"/>
    <row r="11" spans="1:19" ht="13.5">
      <c r="A11" s="314" t="s">
        <v>4</v>
      </c>
      <c r="B11" s="315"/>
      <c r="C11" s="320" t="s">
        <v>5</v>
      </c>
      <c r="D11" s="323" t="s">
        <v>6</v>
      </c>
      <c r="E11" s="298" t="s">
        <v>198</v>
      </c>
      <c r="F11" s="296"/>
      <c r="G11" s="295"/>
      <c r="H11" s="295"/>
      <c r="I11" s="295"/>
      <c r="J11" s="294"/>
      <c r="K11" s="297" t="s">
        <v>197</v>
      </c>
      <c r="L11" s="296"/>
      <c r="M11" s="295"/>
      <c r="N11" s="295"/>
      <c r="O11" s="295"/>
      <c r="P11" s="295"/>
      <c r="Q11" s="294"/>
      <c r="R11" s="326" t="s">
        <v>4</v>
      </c>
      <c r="S11" s="314"/>
    </row>
    <row r="12" spans="1:19" ht="12" customHeight="1">
      <c r="A12" s="316"/>
      <c r="B12" s="317"/>
      <c r="C12" s="321"/>
      <c r="D12" s="324"/>
      <c r="E12" s="329" t="s">
        <v>39</v>
      </c>
      <c r="F12" s="330" t="s">
        <v>196</v>
      </c>
      <c r="G12" s="331"/>
      <c r="H12" s="332"/>
      <c r="I12" s="333" t="s">
        <v>47</v>
      </c>
      <c r="J12" s="335" t="s">
        <v>78</v>
      </c>
      <c r="K12" s="337" t="s">
        <v>38</v>
      </c>
      <c r="L12" s="330" t="s">
        <v>195</v>
      </c>
      <c r="M12" s="331"/>
      <c r="N12" s="332"/>
      <c r="O12" s="338" t="s">
        <v>47</v>
      </c>
      <c r="P12" s="340" t="s">
        <v>77</v>
      </c>
      <c r="Q12" s="341"/>
      <c r="R12" s="327"/>
      <c r="S12" s="316"/>
    </row>
    <row r="13" spans="1:19" ht="21.75" customHeight="1">
      <c r="A13" s="318"/>
      <c r="B13" s="319"/>
      <c r="C13" s="322"/>
      <c r="D13" s="325"/>
      <c r="E13" s="329"/>
      <c r="F13" s="291" t="s">
        <v>9</v>
      </c>
      <c r="G13" s="291" t="s">
        <v>10</v>
      </c>
      <c r="H13" s="313" t="s">
        <v>12</v>
      </c>
      <c r="I13" s="334"/>
      <c r="J13" s="336"/>
      <c r="K13" s="337"/>
      <c r="L13" s="291" t="s">
        <v>9</v>
      </c>
      <c r="M13" s="291" t="s">
        <v>10</v>
      </c>
      <c r="N13" s="291" t="s">
        <v>12</v>
      </c>
      <c r="O13" s="339"/>
      <c r="P13" s="342"/>
      <c r="Q13" s="343"/>
      <c r="R13" s="328"/>
      <c r="S13" s="318"/>
    </row>
    <row r="14" spans="1:19" ht="5.25" customHeight="1">
      <c r="A14" s="290"/>
      <c r="B14" s="289"/>
      <c r="R14" s="288"/>
    </row>
    <row r="15" spans="1:19" ht="13.5" customHeight="1">
      <c r="A15" s="283" t="s">
        <v>221</v>
      </c>
      <c r="B15" s="287"/>
      <c r="C15" s="281">
        <v>243</v>
      </c>
      <c r="D15" s="281">
        <v>274</v>
      </c>
      <c r="E15" s="281">
        <v>37397</v>
      </c>
      <c r="F15" s="281">
        <v>33031</v>
      </c>
      <c r="G15" s="265">
        <v>0</v>
      </c>
      <c r="H15" s="265">
        <v>0</v>
      </c>
      <c r="I15" s="265">
        <v>129</v>
      </c>
      <c r="J15" s="286">
        <v>4236</v>
      </c>
      <c r="K15" s="285">
        <v>37847254</v>
      </c>
      <c r="L15" s="285">
        <v>33571300</v>
      </c>
      <c r="M15" s="265">
        <v>0</v>
      </c>
      <c r="N15" s="265">
        <v>0</v>
      </c>
      <c r="O15" s="281">
        <v>89697</v>
      </c>
      <c r="P15" s="284">
        <v>4186256</v>
      </c>
      <c r="Q15" s="278"/>
      <c r="R15" s="277" t="str">
        <f t="shared" ref="R15:R31" si="0">A15</f>
        <v>令和2年</v>
      </c>
    </row>
    <row r="16" spans="1:19" ht="13.5" customHeight="1">
      <c r="A16" s="283" t="s">
        <v>208</v>
      </c>
      <c r="B16" s="310"/>
      <c r="C16" s="281">
        <v>245</v>
      </c>
      <c r="D16" s="281">
        <v>262</v>
      </c>
      <c r="E16" s="281">
        <v>36590</v>
      </c>
      <c r="F16" s="281">
        <v>29558</v>
      </c>
      <c r="G16" s="265">
        <v>0</v>
      </c>
      <c r="H16" s="265">
        <v>0</v>
      </c>
      <c r="I16" s="265">
        <v>0</v>
      </c>
      <c r="J16" s="286">
        <v>7031</v>
      </c>
      <c r="K16" s="285">
        <v>44179431</v>
      </c>
      <c r="L16" s="285">
        <v>35602138</v>
      </c>
      <c r="M16" s="265">
        <v>0</v>
      </c>
      <c r="N16" s="265">
        <v>0</v>
      </c>
      <c r="O16" s="281">
        <v>0</v>
      </c>
      <c r="P16" s="284">
        <v>8577293</v>
      </c>
      <c r="Q16" s="278"/>
      <c r="R16" s="277" t="str">
        <f t="shared" si="0"/>
        <v>　3</v>
      </c>
    </row>
    <row r="17" spans="1:19" ht="13.5" customHeight="1">
      <c r="A17" s="283" t="s">
        <v>216</v>
      </c>
      <c r="B17" s="310"/>
      <c r="C17" s="281">
        <v>244</v>
      </c>
      <c r="D17" s="281">
        <v>259</v>
      </c>
      <c r="E17" s="280">
        <v>35893</v>
      </c>
      <c r="F17" s="280">
        <v>34034</v>
      </c>
      <c r="G17" s="265">
        <v>0</v>
      </c>
      <c r="H17" s="265">
        <v>0</v>
      </c>
      <c r="I17" s="265">
        <v>0</v>
      </c>
      <c r="J17" s="280">
        <v>1858</v>
      </c>
      <c r="K17" s="279">
        <v>50793683</v>
      </c>
      <c r="L17" s="279">
        <v>47405539</v>
      </c>
      <c r="M17" s="265">
        <v>0</v>
      </c>
      <c r="N17" s="265">
        <v>0</v>
      </c>
      <c r="O17" s="265">
        <v>0</v>
      </c>
      <c r="P17" s="279">
        <v>3388143</v>
      </c>
      <c r="Q17" s="278"/>
      <c r="R17" s="277" t="str">
        <f t="shared" si="0"/>
        <v>　4</v>
      </c>
    </row>
    <row r="18" spans="1:19" ht="13.5" customHeight="1">
      <c r="A18" s="283" t="s">
        <v>217</v>
      </c>
      <c r="B18" s="310"/>
      <c r="C18" s="281">
        <v>246</v>
      </c>
      <c r="D18" s="281">
        <v>264</v>
      </c>
      <c r="E18" s="280">
        <v>40337</v>
      </c>
      <c r="F18" s="280">
        <v>27756</v>
      </c>
      <c r="G18" s="265">
        <v>0</v>
      </c>
      <c r="H18" s="265">
        <v>0</v>
      </c>
      <c r="I18" s="265">
        <v>0</v>
      </c>
      <c r="J18" s="280">
        <v>12579</v>
      </c>
      <c r="K18" s="279">
        <v>64744676</v>
      </c>
      <c r="L18" s="279">
        <v>38684744</v>
      </c>
      <c r="M18" s="265">
        <v>0</v>
      </c>
      <c r="N18" s="265">
        <v>0</v>
      </c>
      <c r="O18" s="265">
        <v>0</v>
      </c>
      <c r="P18" s="279">
        <v>26059932</v>
      </c>
      <c r="Q18" s="278"/>
      <c r="R18" s="277" t="str">
        <f t="shared" si="0"/>
        <v>　5</v>
      </c>
    </row>
    <row r="19" spans="1:19" ht="13.5" customHeight="1">
      <c r="A19" s="276" t="s">
        <v>222</v>
      </c>
      <c r="B19" s="275"/>
      <c r="C19" s="274">
        <v>245</v>
      </c>
      <c r="D19" s="272">
        <v>273</v>
      </c>
      <c r="E19" s="272">
        <v>39357</v>
      </c>
      <c r="F19" s="272">
        <v>32231</v>
      </c>
      <c r="G19" s="273">
        <v>0</v>
      </c>
      <c r="H19" s="273">
        <v>0</v>
      </c>
      <c r="I19" s="272">
        <v>390</v>
      </c>
      <c r="J19" s="272">
        <v>6734</v>
      </c>
      <c r="K19" s="273">
        <v>54305982</v>
      </c>
      <c r="L19" s="273">
        <v>44646861</v>
      </c>
      <c r="M19" s="273">
        <v>0</v>
      </c>
      <c r="N19" s="273">
        <v>0</v>
      </c>
      <c r="O19" s="273">
        <v>1276408</v>
      </c>
      <c r="P19" s="272">
        <v>8382712</v>
      </c>
      <c r="Q19" s="271"/>
      <c r="R19" s="270" t="str">
        <f t="shared" si="0"/>
        <v>　6</v>
      </c>
    </row>
    <row r="20" spans="1:19" ht="18.75" customHeight="1">
      <c r="A20" s="269" t="s">
        <v>203</v>
      </c>
      <c r="B20" s="268"/>
      <c r="C20" s="267">
        <v>19</v>
      </c>
      <c r="D20" s="266">
        <v>264</v>
      </c>
      <c r="E20" s="266">
        <v>2700</v>
      </c>
      <c r="F20" s="266">
        <v>2693</v>
      </c>
      <c r="G20" s="265">
        <v>0</v>
      </c>
      <c r="H20" s="265">
        <v>0</v>
      </c>
      <c r="I20" s="265">
        <v>0</v>
      </c>
      <c r="J20" s="265">
        <v>7</v>
      </c>
      <c r="K20" s="265">
        <v>3637041</v>
      </c>
      <c r="L20" s="265">
        <v>3627525</v>
      </c>
      <c r="M20" s="265">
        <v>0</v>
      </c>
      <c r="N20" s="265">
        <v>0</v>
      </c>
      <c r="O20" s="265">
        <v>0</v>
      </c>
      <c r="P20" s="265">
        <v>9515</v>
      </c>
      <c r="Q20" s="264"/>
      <c r="R20" s="263" t="str">
        <f t="shared" si="0"/>
        <v>1月</v>
      </c>
    </row>
    <row r="21" spans="1:19" ht="13.5" customHeight="1">
      <c r="A21" s="269" t="s">
        <v>188</v>
      </c>
      <c r="B21" s="268"/>
      <c r="C21" s="267">
        <v>19</v>
      </c>
      <c r="D21" s="266">
        <v>265</v>
      </c>
      <c r="E21" s="266">
        <v>2560</v>
      </c>
      <c r="F21" s="266">
        <v>2518</v>
      </c>
      <c r="G21" s="265">
        <v>0</v>
      </c>
      <c r="H21" s="265">
        <v>0</v>
      </c>
      <c r="I21" s="265">
        <v>0</v>
      </c>
      <c r="J21" s="265">
        <v>42</v>
      </c>
      <c r="K21" s="265">
        <v>3696591</v>
      </c>
      <c r="L21" s="265">
        <v>3547882</v>
      </c>
      <c r="M21" s="265">
        <v>0</v>
      </c>
      <c r="N21" s="265">
        <v>0</v>
      </c>
      <c r="O21" s="265">
        <v>0</v>
      </c>
      <c r="P21" s="265">
        <v>148708</v>
      </c>
      <c r="Q21" s="264"/>
      <c r="R21" s="263" t="str">
        <f t="shared" si="0"/>
        <v>2月</v>
      </c>
    </row>
    <row r="22" spans="1:19" ht="13.5" customHeight="1">
      <c r="A22" s="269" t="s">
        <v>187</v>
      </c>
      <c r="B22" s="268"/>
      <c r="C22" s="267">
        <v>20</v>
      </c>
      <c r="D22" s="266">
        <v>262</v>
      </c>
      <c r="E22" s="266">
        <v>3446</v>
      </c>
      <c r="F22" s="266">
        <v>3148</v>
      </c>
      <c r="G22" s="265">
        <v>0</v>
      </c>
      <c r="H22" s="265">
        <v>0</v>
      </c>
      <c r="I22" s="265">
        <v>160</v>
      </c>
      <c r="J22" s="265">
        <v>136</v>
      </c>
      <c r="K22" s="265">
        <v>5342970</v>
      </c>
      <c r="L22" s="265">
        <v>5068260</v>
      </c>
      <c r="M22" s="265">
        <v>0</v>
      </c>
      <c r="N22" s="265">
        <v>0</v>
      </c>
      <c r="O22" s="265">
        <v>104198</v>
      </c>
      <c r="P22" s="265">
        <v>170511</v>
      </c>
      <c r="Q22" s="264"/>
      <c r="R22" s="263" t="str">
        <f t="shared" si="0"/>
        <v>3月</v>
      </c>
    </row>
    <row r="23" spans="1:19" ht="13.5" customHeight="1">
      <c r="A23" s="269" t="s">
        <v>186</v>
      </c>
      <c r="B23" s="268"/>
      <c r="C23" s="267">
        <v>21</v>
      </c>
      <c r="D23" s="266">
        <v>262</v>
      </c>
      <c r="E23" s="266">
        <v>2855</v>
      </c>
      <c r="F23" s="266">
        <v>2047</v>
      </c>
      <c r="G23" s="265">
        <v>0</v>
      </c>
      <c r="H23" s="265">
        <v>0</v>
      </c>
      <c r="I23" s="265">
        <v>0</v>
      </c>
      <c r="J23" s="265">
        <v>807</v>
      </c>
      <c r="K23" s="265">
        <v>4582588</v>
      </c>
      <c r="L23" s="265">
        <v>3947798</v>
      </c>
      <c r="M23" s="265">
        <v>0</v>
      </c>
      <c r="N23" s="265">
        <v>0</v>
      </c>
      <c r="O23" s="265">
        <v>0</v>
      </c>
      <c r="P23" s="265">
        <v>634789</v>
      </c>
      <c r="Q23" s="264"/>
      <c r="R23" s="263" t="str">
        <f t="shared" si="0"/>
        <v>4月</v>
      </c>
    </row>
    <row r="24" spans="1:19" ht="13.5" customHeight="1">
      <c r="A24" s="269" t="s">
        <v>204</v>
      </c>
      <c r="B24" s="268"/>
      <c r="C24" s="267">
        <v>21</v>
      </c>
      <c r="D24" s="266">
        <v>263</v>
      </c>
      <c r="E24" s="266">
        <v>2340</v>
      </c>
      <c r="F24" s="266">
        <v>1956</v>
      </c>
      <c r="G24" s="265">
        <v>0</v>
      </c>
      <c r="H24" s="265">
        <v>0</v>
      </c>
      <c r="I24" s="265">
        <v>50</v>
      </c>
      <c r="J24" s="265">
        <v>333</v>
      </c>
      <c r="K24" s="265">
        <v>4263232</v>
      </c>
      <c r="L24" s="265">
        <v>3438398</v>
      </c>
      <c r="M24" s="265">
        <v>0</v>
      </c>
      <c r="N24" s="265">
        <v>0</v>
      </c>
      <c r="O24" s="265">
        <v>72650</v>
      </c>
      <c r="P24" s="265">
        <v>752184</v>
      </c>
      <c r="Q24" s="264"/>
      <c r="R24" s="263" t="str">
        <f t="shared" si="0"/>
        <v>5月</v>
      </c>
    </row>
    <row r="25" spans="1:19" ht="13.5" customHeight="1">
      <c r="A25" s="269" t="s">
        <v>184</v>
      </c>
      <c r="B25" s="268"/>
      <c r="C25" s="267">
        <v>20</v>
      </c>
      <c r="D25" s="266">
        <v>264</v>
      </c>
      <c r="E25" s="266">
        <v>2192</v>
      </c>
      <c r="F25" s="266">
        <v>2110</v>
      </c>
      <c r="G25" s="265">
        <v>0</v>
      </c>
      <c r="H25" s="265">
        <v>0</v>
      </c>
      <c r="I25" s="265">
        <v>0</v>
      </c>
      <c r="J25" s="309">
        <v>80</v>
      </c>
      <c r="K25" s="265">
        <v>3287064</v>
      </c>
      <c r="L25" s="265">
        <v>3112768</v>
      </c>
      <c r="M25" s="265">
        <v>0</v>
      </c>
      <c r="N25" s="265">
        <v>0</v>
      </c>
      <c r="O25" s="265">
        <v>0</v>
      </c>
      <c r="P25" s="265">
        <v>174295</v>
      </c>
      <c r="Q25" s="264"/>
      <c r="R25" s="263" t="str">
        <f t="shared" si="0"/>
        <v>6月</v>
      </c>
    </row>
    <row r="26" spans="1:19" ht="18.75" customHeight="1">
      <c r="A26" s="269" t="s">
        <v>183</v>
      </c>
      <c r="B26" s="268"/>
      <c r="C26" s="267">
        <v>22</v>
      </c>
      <c r="D26" s="266">
        <v>264</v>
      </c>
      <c r="E26" s="266">
        <v>2978</v>
      </c>
      <c r="F26" s="266">
        <v>2953</v>
      </c>
      <c r="G26" s="265">
        <v>0</v>
      </c>
      <c r="H26" s="265">
        <v>0</v>
      </c>
      <c r="I26" s="265">
        <v>0</v>
      </c>
      <c r="J26" s="265">
        <v>25</v>
      </c>
      <c r="K26" s="265">
        <v>4083666</v>
      </c>
      <c r="L26" s="265">
        <v>3994264</v>
      </c>
      <c r="M26" s="265">
        <v>0</v>
      </c>
      <c r="N26" s="265">
        <v>0</v>
      </c>
      <c r="O26" s="265">
        <v>0</v>
      </c>
      <c r="P26" s="265">
        <v>89402</v>
      </c>
      <c r="Q26" s="264"/>
      <c r="R26" s="263" t="str">
        <f t="shared" si="0"/>
        <v>7月</v>
      </c>
    </row>
    <row r="27" spans="1:19" ht="13.5" customHeight="1">
      <c r="A27" s="269" t="s">
        <v>182</v>
      </c>
      <c r="B27" s="268"/>
      <c r="C27" s="267">
        <v>21</v>
      </c>
      <c r="D27" s="266">
        <v>266</v>
      </c>
      <c r="E27" s="266">
        <v>3527</v>
      </c>
      <c r="F27" s="266">
        <v>3527</v>
      </c>
      <c r="G27" s="265">
        <v>0</v>
      </c>
      <c r="H27" s="265">
        <v>0</v>
      </c>
      <c r="I27" s="265">
        <v>0</v>
      </c>
      <c r="J27" s="265">
        <v>0</v>
      </c>
      <c r="K27" s="265">
        <v>4214080</v>
      </c>
      <c r="L27" s="265">
        <v>4214080</v>
      </c>
      <c r="M27" s="265">
        <v>0</v>
      </c>
      <c r="N27" s="265">
        <v>0</v>
      </c>
      <c r="O27" s="265">
        <v>0</v>
      </c>
      <c r="P27" s="265">
        <v>0</v>
      </c>
      <c r="Q27" s="264"/>
      <c r="R27" s="263" t="str">
        <f t="shared" si="0"/>
        <v>8月</v>
      </c>
    </row>
    <row r="28" spans="1:19" ht="13.5" customHeight="1">
      <c r="A28" s="269" t="s">
        <v>181</v>
      </c>
      <c r="B28" s="268"/>
      <c r="C28" s="267">
        <v>19</v>
      </c>
      <c r="D28" s="266">
        <v>267</v>
      </c>
      <c r="E28" s="266">
        <v>5695</v>
      </c>
      <c r="F28" s="266">
        <v>2285</v>
      </c>
      <c r="G28" s="265">
        <v>0</v>
      </c>
      <c r="H28" s="265">
        <v>0</v>
      </c>
      <c r="I28" s="265">
        <v>0</v>
      </c>
      <c r="J28" s="265">
        <v>3409</v>
      </c>
      <c r="K28" s="265">
        <v>6891258</v>
      </c>
      <c r="L28" s="265">
        <v>2710934</v>
      </c>
      <c r="M28" s="265">
        <v>0</v>
      </c>
      <c r="N28" s="265">
        <v>0</v>
      </c>
      <c r="O28" s="265">
        <v>0</v>
      </c>
      <c r="P28" s="265">
        <v>4180324</v>
      </c>
      <c r="Q28" s="264"/>
      <c r="R28" s="263" t="str">
        <f t="shared" si="0"/>
        <v>9月</v>
      </c>
    </row>
    <row r="29" spans="1:19" ht="13.5" customHeight="1">
      <c r="A29" s="269" t="s">
        <v>180</v>
      </c>
      <c r="B29" s="268"/>
      <c r="C29" s="267">
        <v>22</v>
      </c>
      <c r="D29" s="266">
        <v>270</v>
      </c>
      <c r="E29" s="266">
        <v>3060</v>
      </c>
      <c r="F29" s="266">
        <v>2598</v>
      </c>
      <c r="G29" s="265">
        <v>0</v>
      </c>
      <c r="H29" s="265">
        <v>0</v>
      </c>
      <c r="I29" s="265">
        <v>150</v>
      </c>
      <c r="J29" s="265">
        <v>312</v>
      </c>
      <c r="K29" s="265">
        <v>4923056</v>
      </c>
      <c r="L29" s="265">
        <v>3405110</v>
      </c>
      <c r="M29" s="265">
        <v>0</v>
      </c>
      <c r="N29" s="265">
        <v>0</v>
      </c>
      <c r="O29" s="265">
        <v>1062150</v>
      </c>
      <c r="P29" s="265">
        <v>455796</v>
      </c>
      <c r="Q29" s="264"/>
      <c r="R29" s="263" t="str">
        <f t="shared" si="0"/>
        <v>10月</v>
      </c>
    </row>
    <row r="30" spans="1:19" ht="13.5" customHeight="1">
      <c r="A30" s="269" t="s">
        <v>179</v>
      </c>
      <c r="B30" s="268"/>
      <c r="C30" s="267">
        <v>20</v>
      </c>
      <c r="D30" s="266">
        <v>271</v>
      </c>
      <c r="E30" s="266">
        <v>4283</v>
      </c>
      <c r="F30" s="266">
        <v>3163</v>
      </c>
      <c r="G30" s="265">
        <v>0</v>
      </c>
      <c r="H30" s="265">
        <v>0</v>
      </c>
      <c r="I30" s="265">
        <v>0</v>
      </c>
      <c r="J30" s="265">
        <v>1119</v>
      </c>
      <c r="K30" s="265">
        <v>5097706</v>
      </c>
      <c r="L30" s="265">
        <v>3711147</v>
      </c>
      <c r="M30" s="265">
        <v>0</v>
      </c>
      <c r="N30" s="265">
        <v>0</v>
      </c>
      <c r="O30" s="265">
        <v>0</v>
      </c>
      <c r="P30" s="265">
        <v>1386559</v>
      </c>
      <c r="Q30" s="264"/>
      <c r="R30" s="263" t="str">
        <f t="shared" si="0"/>
        <v>11月</v>
      </c>
    </row>
    <row r="31" spans="1:19" ht="13.5" customHeight="1">
      <c r="A31" s="269" t="s">
        <v>178</v>
      </c>
      <c r="B31" s="268"/>
      <c r="C31" s="267">
        <v>21</v>
      </c>
      <c r="D31" s="266">
        <v>273</v>
      </c>
      <c r="E31" s="266">
        <v>3711</v>
      </c>
      <c r="F31" s="266">
        <v>3221</v>
      </c>
      <c r="G31" s="265">
        <v>0</v>
      </c>
      <c r="H31" s="265">
        <v>0</v>
      </c>
      <c r="I31" s="265">
        <v>30</v>
      </c>
      <c r="J31" s="265">
        <v>459</v>
      </c>
      <c r="K31" s="265">
        <v>4286721</v>
      </c>
      <c r="L31" s="265">
        <v>3868685</v>
      </c>
      <c r="M31" s="265">
        <v>0</v>
      </c>
      <c r="N31" s="265">
        <v>0</v>
      </c>
      <c r="O31" s="265">
        <v>37410</v>
      </c>
      <c r="P31" s="265">
        <v>380625</v>
      </c>
      <c r="Q31" s="264"/>
      <c r="R31" s="263" t="str">
        <f t="shared" si="0"/>
        <v>12月</v>
      </c>
    </row>
    <row r="32" spans="1:19" ht="5.25" customHeight="1">
      <c r="A32" s="259"/>
      <c r="B32" s="262"/>
      <c r="C32" s="259"/>
      <c r="D32" s="259"/>
      <c r="E32" s="259"/>
      <c r="F32" s="259"/>
      <c r="G32" s="259"/>
      <c r="H32" s="259"/>
      <c r="I32" s="259"/>
      <c r="J32" s="259"/>
      <c r="K32" s="261"/>
      <c r="L32" s="261"/>
      <c r="M32" s="261"/>
      <c r="N32" s="261"/>
      <c r="O32" s="261"/>
      <c r="P32" s="261"/>
      <c r="Q32" s="259"/>
      <c r="R32" s="260"/>
      <c r="S32" s="259"/>
    </row>
    <row r="33" spans="1:16">
      <c r="A33" s="258" t="s">
        <v>209</v>
      </c>
      <c r="B33" s="258"/>
      <c r="K33" s="258"/>
    </row>
    <row r="34" spans="1:16">
      <c r="A34" s="258" t="s">
        <v>210</v>
      </c>
      <c r="B34" s="258"/>
      <c r="K34" s="257"/>
      <c r="L34" s="257"/>
      <c r="M34" s="257"/>
      <c r="N34" s="257"/>
      <c r="O34" s="257"/>
      <c r="P34" s="257"/>
    </row>
  </sheetData>
  <mergeCells count="12">
    <mergeCell ref="A11:B13"/>
    <mergeCell ref="C11:C13"/>
    <mergeCell ref="D11:D13"/>
    <mergeCell ref="R11:S13"/>
    <mergeCell ref="E12:E13"/>
    <mergeCell ref="F12:H12"/>
    <mergeCell ref="I12:I13"/>
    <mergeCell ref="J12:J13"/>
    <mergeCell ref="K12:K13"/>
    <mergeCell ref="L12:N12"/>
    <mergeCell ref="O12:O13"/>
    <mergeCell ref="P12:Q13"/>
  </mergeCells>
  <phoneticPr fontId="1"/>
  <printOptions gridLinesSet="0"/>
  <pageMargins left="0.59055118110236227" right="0.59055118110236227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34"/>
  <sheetViews>
    <sheetView showGridLines="0" zoomScale="125" zoomScaleNormal="125" zoomScaleSheetLayoutView="115" workbookViewId="0"/>
  </sheetViews>
  <sheetFormatPr defaultColWidth="11.25" defaultRowHeight="10.5"/>
  <cols>
    <col min="1" max="1" width="8.625" style="178" customWidth="1"/>
    <col min="2" max="2" width="1" style="178" customWidth="1"/>
    <col min="3" max="3" width="6.75" style="178" customWidth="1"/>
    <col min="4" max="4" width="8.375" style="178" customWidth="1"/>
    <col min="5" max="5" width="11.125" style="178" customWidth="1"/>
    <col min="6" max="6" width="10.625" style="178" customWidth="1"/>
    <col min="7" max="10" width="10.125" style="178" customWidth="1"/>
    <col min="11" max="11" width="14.625" style="178" customWidth="1"/>
    <col min="12" max="16" width="12.25" style="178" customWidth="1"/>
    <col min="17" max="17" width="0.875" style="178" customWidth="1"/>
    <col min="18" max="18" width="9.25" style="178" customWidth="1"/>
    <col min="19" max="19" width="1" style="178" customWidth="1"/>
    <col min="20" max="16384" width="11.25" style="178"/>
  </cols>
  <sheetData>
    <row r="1" spans="1:19" ht="13.5">
      <c r="A1" s="224"/>
      <c r="B1" s="224"/>
      <c r="H1" s="227" t="s">
        <v>59</v>
      </c>
      <c r="I1" s="226"/>
      <c r="J1" s="226"/>
      <c r="K1" s="223" t="s">
        <v>58</v>
      </c>
    </row>
    <row r="2" spans="1:19" ht="6" customHeight="1">
      <c r="A2" s="224"/>
      <c r="B2" s="224"/>
      <c r="H2" s="224"/>
    </row>
    <row r="3" spans="1:19" ht="10.5" customHeight="1">
      <c r="A3" s="225" t="s">
        <v>92</v>
      </c>
      <c r="B3" s="225"/>
      <c r="H3" s="224"/>
    </row>
    <row r="4" spans="1:19" ht="10.5" customHeight="1">
      <c r="A4" s="225" t="s">
        <v>91</v>
      </c>
      <c r="B4" s="225"/>
      <c r="H4" s="224"/>
    </row>
    <row r="5" spans="1:19" ht="13.5">
      <c r="A5" s="180"/>
      <c r="B5" s="221"/>
      <c r="G5" s="223"/>
      <c r="H5" s="223" t="s">
        <v>56</v>
      </c>
      <c r="I5" s="223"/>
      <c r="J5" s="223"/>
      <c r="K5" s="223" t="s">
        <v>55</v>
      </c>
      <c r="N5" s="222"/>
      <c r="O5" s="221"/>
      <c r="P5" s="221"/>
      <c r="Q5" s="221"/>
    </row>
    <row r="6" spans="1:19" ht="6" customHeight="1"/>
    <row r="7" spans="1:19">
      <c r="A7" s="178" t="s">
        <v>54</v>
      </c>
      <c r="L7" s="220"/>
      <c r="P7" s="220"/>
    </row>
    <row r="8" spans="1:19" ht="1.5" customHeight="1"/>
    <row r="9" spans="1:19" ht="13.5">
      <c r="A9" s="374" t="s">
        <v>4</v>
      </c>
      <c r="B9" s="375"/>
      <c r="C9" s="380" t="s">
        <v>5</v>
      </c>
      <c r="D9" s="383" t="s">
        <v>6</v>
      </c>
      <c r="E9" s="219" t="s">
        <v>53</v>
      </c>
      <c r="F9" s="217"/>
      <c r="G9" s="216"/>
      <c r="H9" s="216"/>
      <c r="I9" s="216"/>
      <c r="J9" s="215"/>
      <c r="K9" s="218" t="s">
        <v>52</v>
      </c>
      <c r="L9" s="217"/>
      <c r="M9" s="216"/>
      <c r="N9" s="216"/>
      <c r="O9" s="216"/>
      <c r="P9" s="216"/>
      <c r="Q9" s="215"/>
      <c r="R9" s="386" t="s">
        <v>4</v>
      </c>
      <c r="S9" s="374"/>
    </row>
    <row r="10" spans="1:19" ht="12" customHeight="1">
      <c r="A10" s="376"/>
      <c r="B10" s="377"/>
      <c r="C10" s="381"/>
      <c r="D10" s="384"/>
      <c r="E10" s="389" t="s">
        <v>39</v>
      </c>
      <c r="F10" s="360" t="s">
        <v>51</v>
      </c>
      <c r="G10" s="361"/>
      <c r="H10" s="362"/>
      <c r="I10" s="390" t="s">
        <v>47</v>
      </c>
      <c r="J10" s="392" t="s">
        <v>78</v>
      </c>
      <c r="K10" s="394" t="s">
        <v>38</v>
      </c>
      <c r="L10" s="360" t="s">
        <v>49</v>
      </c>
      <c r="M10" s="361"/>
      <c r="N10" s="362"/>
      <c r="O10" s="395" t="s">
        <v>47</v>
      </c>
      <c r="P10" s="397" t="s">
        <v>77</v>
      </c>
      <c r="Q10" s="398"/>
      <c r="R10" s="387"/>
      <c r="S10" s="376"/>
    </row>
    <row r="11" spans="1:19" ht="21.75" customHeight="1">
      <c r="A11" s="378"/>
      <c r="B11" s="379"/>
      <c r="C11" s="382"/>
      <c r="D11" s="385"/>
      <c r="E11" s="389"/>
      <c r="F11" s="213" t="s">
        <v>9</v>
      </c>
      <c r="G11" s="213" t="s">
        <v>10</v>
      </c>
      <c r="H11" s="214" t="s">
        <v>12</v>
      </c>
      <c r="I11" s="391"/>
      <c r="J11" s="393"/>
      <c r="K11" s="394"/>
      <c r="L11" s="213" t="s">
        <v>9</v>
      </c>
      <c r="M11" s="213" t="s">
        <v>10</v>
      </c>
      <c r="N11" s="213" t="s">
        <v>12</v>
      </c>
      <c r="O11" s="396"/>
      <c r="P11" s="399"/>
      <c r="Q11" s="400"/>
      <c r="R11" s="388"/>
      <c r="S11" s="378"/>
    </row>
    <row r="12" spans="1:19" ht="5.25" customHeight="1">
      <c r="A12" s="212"/>
      <c r="B12" s="211"/>
      <c r="R12" s="210"/>
    </row>
    <row r="13" spans="1:19" ht="13.5" customHeight="1">
      <c r="A13" s="208" t="s">
        <v>168</v>
      </c>
      <c r="B13" s="209"/>
      <c r="C13" s="194">
        <v>245</v>
      </c>
      <c r="D13" s="194">
        <v>307</v>
      </c>
      <c r="E13" s="194">
        <v>98834</v>
      </c>
      <c r="F13" s="194">
        <v>78458</v>
      </c>
      <c r="G13" s="229">
        <v>0</v>
      </c>
      <c r="H13" s="229">
        <v>0</v>
      </c>
      <c r="I13" s="194">
        <v>950</v>
      </c>
      <c r="J13" s="188">
        <v>19426</v>
      </c>
      <c r="K13" s="205">
        <v>67000111</v>
      </c>
      <c r="L13" s="205">
        <v>53536962</v>
      </c>
      <c r="M13" s="229">
        <v>0</v>
      </c>
      <c r="N13" s="229">
        <v>0</v>
      </c>
      <c r="O13" s="194">
        <v>296492</v>
      </c>
      <c r="P13" s="204">
        <v>13166655</v>
      </c>
      <c r="Q13" s="193"/>
      <c r="R13" s="203" t="s">
        <v>168</v>
      </c>
    </row>
    <row r="14" spans="1:19" ht="13.5" customHeight="1">
      <c r="A14" s="208" t="s">
        <v>165</v>
      </c>
      <c r="B14" s="207"/>
      <c r="C14" s="194">
        <v>248</v>
      </c>
      <c r="D14" s="194">
        <v>295</v>
      </c>
      <c r="E14" s="194">
        <v>93858</v>
      </c>
      <c r="F14" s="194">
        <v>79873</v>
      </c>
      <c r="G14" s="229">
        <v>0</v>
      </c>
      <c r="H14" s="229">
        <v>0</v>
      </c>
      <c r="I14" s="194">
        <v>455</v>
      </c>
      <c r="J14" s="188">
        <v>13528</v>
      </c>
      <c r="K14" s="205">
        <v>52101743</v>
      </c>
      <c r="L14" s="205">
        <v>39874835</v>
      </c>
      <c r="M14" s="229">
        <v>0</v>
      </c>
      <c r="N14" s="229">
        <v>0</v>
      </c>
      <c r="O14" s="194">
        <v>383179</v>
      </c>
      <c r="P14" s="204">
        <v>11843727</v>
      </c>
      <c r="Q14" s="193"/>
      <c r="R14" s="203" t="s">
        <v>165</v>
      </c>
    </row>
    <row r="15" spans="1:19" ht="13.5" customHeight="1">
      <c r="A15" s="208" t="s">
        <v>164</v>
      </c>
      <c r="B15" s="207"/>
      <c r="C15" s="194">
        <v>245</v>
      </c>
      <c r="D15" s="194">
        <v>287</v>
      </c>
      <c r="E15" s="188">
        <v>187522</v>
      </c>
      <c r="F15" s="188">
        <v>156781</v>
      </c>
      <c r="G15" s="229">
        <v>0</v>
      </c>
      <c r="H15" s="229">
        <v>0</v>
      </c>
      <c r="I15" s="188">
        <v>693</v>
      </c>
      <c r="J15" s="188">
        <v>30046</v>
      </c>
      <c r="K15" s="187">
        <v>116078211</v>
      </c>
      <c r="L15" s="187">
        <v>91229320</v>
      </c>
      <c r="M15" s="229">
        <v>0</v>
      </c>
      <c r="N15" s="229">
        <v>0</v>
      </c>
      <c r="O15" s="187">
        <v>525891</v>
      </c>
      <c r="P15" s="187">
        <v>24322999</v>
      </c>
      <c r="Q15" s="193"/>
      <c r="R15" s="203" t="s">
        <v>164</v>
      </c>
    </row>
    <row r="16" spans="1:19" ht="13.5" customHeight="1">
      <c r="A16" s="208" t="s">
        <v>163</v>
      </c>
      <c r="B16" s="207"/>
      <c r="C16" s="194">
        <v>244</v>
      </c>
      <c r="D16" s="194">
        <v>285</v>
      </c>
      <c r="E16" s="188">
        <v>149643</v>
      </c>
      <c r="F16" s="188">
        <v>124917</v>
      </c>
      <c r="G16" s="229">
        <v>0</v>
      </c>
      <c r="H16" s="229">
        <v>0</v>
      </c>
      <c r="I16" s="188">
        <v>5793</v>
      </c>
      <c r="J16" s="188">
        <v>18931</v>
      </c>
      <c r="K16" s="187">
        <v>104839101</v>
      </c>
      <c r="L16" s="187">
        <v>81648401</v>
      </c>
      <c r="M16" s="229">
        <v>0</v>
      </c>
      <c r="N16" s="229">
        <v>0</v>
      </c>
      <c r="O16" s="187">
        <v>2440728</v>
      </c>
      <c r="P16" s="187">
        <v>20749972</v>
      </c>
      <c r="Q16" s="193"/>
      <c r="R16" s="203" t="s">
        <v>163</v>
      </c>
    </row>
    <row r="17" spans="1:19" ht="13.5" customHeight="1">
      <c r="A17" s="202" t="s">
        <v>167</v>
      </c>
      <c r="B17" s="201"/>
      <c r="C17" s="200">
        <v>244</v>
      </c>
      <c r="D17" s="231">
        <v>282</v>
      </c>
      <c r="E17" s="231">
        <v>120715</v>
      </c>
      <c r="F17" s="231">
        <v>96692</v>
      </c>
      <c r="G17" s="232">
        <v>0</v>
      </c>
      <c r="H17" s="232">
        <v>0</v>
      </c>
      <c r="I17" s="231">
        <v>200</v>
      </c>
      <c r="J17" s="231">
        <v>22822</v>
      </c>
      <c r="K17" s="232">
        <v>97385980</v>
      </c>
      <c r="L17" s="232">
        <v>64971464</v>
      </c>
      <c r="M17" s="232">
        <v>0</v>
      </c>
      <c r="N17" s="232">
        <v>0</v>
      </c>
      <c r="O17" s="232">
        <v>181400</v>
      </c>
      <c r="P17" s="231">
        <v>32233115</v>
      </c>
      <c r="Q17" s="197">
        <v>18252886</v>
      </c>
      <c r="R17" s="228" t="s">
        <v>167</v>
      </c>
    </row>
    <row r="18" spans="1:19" ht="6" customHeight="1">
      <c r="B18" s="190"/>
      <c r="C18" s="198"/>
      <c r="D18" s="231"/>
      <c r="E18" s="231"/>
      <c r="F18" s="231"/>
      <c r="G18" s="232"/>
      <c r="H18" s="232"/>
      <c r="I18" s="231"/>
      <c r="J18" s="231"/>
      <c r="K18" s="231"/>
      <c r="L18" s="231"/>
      <c r="M18" s="231"/>
      <c r="N18" s="231"/>
      <c r="O18" s="231"/>
      <c r="P18" s="231"/>
      <c r="Q18" s="195"/>
      <c r="R18" s="192"/>
    </row>
    <row r="19" spans="1:19" ht="13.5" customHeight="1">
      <c r="A19" s="191" t="s">
        <v>19</v>
      </c>
      <c r="B19" s="190"/>
      <c r="C19" s="189">
        <v>19</v>
      </c>
      <c r="D19" s="230">
        <v>284</v>
      </c>
      <c r="E19" s="230">
        <v>10099</v>
      </c>
      <c r="F19" s="230">
        <v>9950</v>
      </c>
      <c r="G19" s="229">
        <v>0</v>
      </c>
      <c r="H19" s="229">
        <v>0</v>
      </c>
      <c r="I19" s="229">
        <v>0</v>
      </c>
      <c r="J19" s="229">
        <v>148</v>
      </c>
      <c r="K19" s="229">
        <v>7893473</v>
      </c>
      <c r="L19" s="229">
        <v>7702063</v>
      </c>
      <c r="M19" s="229">
        <v>0</v>
      </c>
      <c r="N19" s="229">
        <v>0</v>
      </c>
      <c r="O19" s="229">
        <v>0</v>
      </c>
      <c r="P19" s="229">
        <v>191408</v>
      </c>
      <c r="Q19" s="186">
        <v>1057398</v>
      </c>
      <c r="R19" s="185" t="s">
        <v>19</v>
      </c>
    </row>
    <row r="20" spans="1:19" ht="13.5" customHeight="1">
      <c r="A20" s="191" t="s">
        <v>20</v>
      </c>
      <c r="B20" s="190"/>
      <c r="C20" s="189">
        <v>19</v>
      </c>
      <c r="D20" s="230">
        <v>283</v>
      </c>
      <c r="E20" s="230">
        <v>10887</v>
      </c>
      <c r="F20" s="230">
        <v>9911</v>
      </c>
      <c r="G20" s="229">
        <v>0</v>
      </c>
      <c r="H20" s="229">
        <v>0</v>
      </c>
      <c r="I20" s="229">
        <v>200</v>
      </c>
      <c r="J20" s="229">
        <v>776</v>
      </c>
      <c r="K20" s="229">
        <v>6815154</v>
      </c>
      <c r="L20" s="229">
        <v>6185324</v>
      </c>
      <c r="M20" s="229">
        <v>0</v>
      </c>
      <c r="N20" s="229">
        <v>0</v>
      </c>
      <c r="O20" s="229">
        <v>181400</v>
      </c>
      <c r="P20" s="229">
        <v>448429</v>
      </c>
      <c r="Q20" s="186">
        <v>1143024</v>
      </c>
      <c r="R20" s="185" t="s">
        <v>20</v>
      </c>
    </row>
    <row r="21" spans="1:19" ht="13.5" customHeight="1">
      <c r="A21" s="191" t="s">
        <v>21</v>
      </c>
      <c r="B21" s="190"/>
      <c r="C21" s="189">
        <v>22</v>
      </c>
      <c r="D21" s="230">
        <v>283</v>
      </c>
      <c r="E21" s="230">
        <v>15297</v>
      </c>
      <c r="F21" s="230">
        <v>14386</v>
      </c>
      <c r="G21" s="229">
        <v>0</v>
      </c>
      <c r="H21" s="229">
        <v>0</v>
      </c>
      <c r="I21" s="229">
        <v>0</v>
      </c>
      <c r="J21" s="229">
        <v>911</v>
      </c>
      <c r="K21" s="229">
        <v>9076375</v>
      </c>
      <c r="L21" s="229">
        <v>8680745</v>
      </c>
      <c r="M21" s="229">
        <v>0</v>
      </c>
      <c r="N21" s="229">
        <v>0</v>
      </c>
      <c r="O21" s="229">
        <v>0</v>
      </c>
      <c r="P21" s="229">
        <v>395629</v>
      </c>
      <c r="Q21" s="186">
        <v>1263205</v>
      </c>
      <c r="R21" s="185" t="s">
        <v>21</v>
      </c>
    </row>
    <row r="22" spans="1:19" ht="13.5" customHeight="1">
      <c r="A22" s="191" t="s">
        <v>22</v>
      </c>
      <c r="B22" s="190"/>
      <c r="C22" s="189">
        <v>21</v>
      </c>
      <c r="D22" s="230">
        <v>282</v>
      </c>
      <c r="E22" s="230">
        <v>9191</v>
      </c>
      <c r="F22" s="230">
        <v>8958</v>
      </c>
      <c r="G22" s="229">
        <v>0</v>
      </c>
      <c r="H22" s="229">
        <v>0</v>
      </c>
      <c r="I22" s="229">
        <v>0</v>
      </c>
      <c r="J22" s="229">
        <v>232</v>
      </c>
      <c r="K22" s="229">
        <v>6334313</v>
      </c>
      <c r="L22" s="229">
        <v>6090637</v>
      </c>
      <c r="M22" s="229">
        <v>0</v>
      </c>
      <c r="N22" s="229">
        <v>0</v>
      </c>
      <c r="O22" s="229">
        <v>0</v>
      </c>
      <c r="P22" s="229">
        <v>243675</v>
      </c>
      <c r="Q22" s="186">
        <v>488374</v>
      </c>
      <c r="R22" s="185" t="s">
        <v>22</v>
      </c>
    </row>
    <row r="23" spans="1:19" ht="13.5" customHeight="1">
      <c r="A23" s="191" t="s">
        <v>23</v>
      </c>
      <c r="B23" s="190"/>
      <c r="C23" s="189">
        <v>18</v>
      </c>
      <c r="D23" s="230">
        <v>282</v>
      </c>
      <c r="E23" s="230">
        <v>11435</v>
      </c>
      <c r="F23" s="230">
        <v>7238</v>
      </c>
      <c r="G23" s="229">
        <v>0</v>
      </c>
      <c r="H23" s="229">
        <v>0</v>
      </c>
      <c r="I23" s="229">
        <v>0</v>
      </c>
      <c r="J23" s="229">
        <v>4197</v>
      </c>
      <c r="K23" s="229">
        <v>8822465</v>
      </c>
      <c r="L23" s="229">
        <v>4766267</v>
      </c>
      <c r="M23" s="229">
        <v>0</v>
      </c>
      <c r="N23" s="229">
        <v>0</v>
      </c>
      <c r="O23" s="229">
        <v>0</v>
      </c>
      <c r="P23" s="229">
        <v>4056198</v>
      </c>
      <c r="Q23" s="186">
        <v>932126</v>
      </c>
      <c r="R23" s="185" t="s">
        <v>23</v>
      </c>
    </row>
    <row r="24" spans="1:19" ht="13.5" customHeight="1">
      <c r="A24" s="191" t="s">
        <v>24</v>
      </c>
      <c r="B24" s="190"/>
      <c r="C24" s="189">
        <v>22</v>
      </c>
      <c r="D24" s="230">
        <v>282</v>
      </c>
      <c r="E24" s="230">
        <v>18341</v>
      </c>
      <c r="F24" s="230">
        <v>7698</v>
      </c>
      <c r="G24" s="229">
        <v>0</v>
      </c>
      <c r="H24" s="229">
        <v>0</v>
      </c>
      <c r="I24" s="229">
        <v>0</v>
      </c>
      <c r="J24" s="229">
        <v>10642</v>
      </c>
      <c r="K24" s="229">
        <v>26678366</v>
      </c>
      <c r="L24" s="229">
        <v>5484474</v>
      </c>
      <c r="M24" s="229">
        <v>0</v>
      </c>
      <c r="N24" s="229">
        <v>0</v>
      </c>
      <c r="O24" s="229">
        <v>0</v>
      </c>
      <c r="P24" s="229">
        <v>21193891</v>
      </c>
      <c r="Q24" s="186">
        <v>754218</v>
      </c>
      <c r="R24" s="185" t="s">
        <v>24</v>
      </c>
    </row>
    <row r="25" spans="1:19" ht="6" customHeight="1">
      <c r="B25" s="190"/>
      <c r="C25" s="194"/>
      <c r="D25" s="230"/>
      <c r="E25" s="230"/>
      <c r="F25" s="230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193"/>
      <c r="R25" s="192"/>
    </row>
    <row r="26" spans="1:19" ht="13.5" customHeight="1">
      <c r="A26" s="191" t="s">
        <v>25</v>
      </c>
      <c r="B26" s="190"/>
      <c r="C26" s="189">
        <v>22</v>
      </c>
      <c r="D26" s="230">
        <v>282</v>
      </c>
      <c r="E26" s="230">
        <v>7207</v>
      </c>
      <c r="F26" s="230">
        <v>7053</v>
      </c>
      <c r="G26" s="229">
        <v>0</v>
      </c>
      <c r="H26" s="229">
        <v>0</v>
      </c>
      <c r="I26" s="229">
        <v>0</v>
      </c>
      <c r="J26" s="229">
        <v>153</v>
      </c>
      <c r="K26" s="229">
        <v>5260840</v>
      </c>
      <c r="L26" s="229">
        <v>5010139</v>
      </c>
      <c r="M26" s="229">
        <v>0</v>
      </c>
      <c r="N26" s="229">
        <v>0</v>
      </c>
      <c r="O26" s="229">
        <v>0</v>
      </c>
      <c r="P26" s="229">
        <v>250701</v>
      </c>
      <c r="Q26" s="186">
        <v>727331</v>
      </c>
      <c r="R26" s="185" t="s">
        <v>25</v>
      </c>
    </row>
    <row r="27" spans="1:19" ht="13.5" customHeight="1">
      <c r="A27" s="191" t="s">
        <v>26</v>
      </c>
      <c r="B27" s="190"/>
      <c r="C27" s="189">
        <v>21</v>
      </c>
      <c r="D27" s="230">
        <v>282</v>
      </c>
      <c r="E27" s="230">
        <v>11213</v>
      </c>
      <c r="F27" s="230">
        <v>7809</v>
      </c>
      <c r="G27" s="229">
        <v>0</v>
      </c>
      <c r="H27" s="229">
        <v>0</v>
      </c>
      <c r="I27" s="229">
        <v>0</v>
      </c>
      <c r="J27" s="229">
        <v>3404</v>
      </c>
      <c r="K27" s="229">
        <v>8051879</v>
      </c>
      <c r="L27" s="229">
        <v>4777215</v>
      </c>
      <c r="M27" s="229">
        <v>0</v>
      </c>
      <c r="N27" s="229">
        <v>0</v>
      </c>
      <c r="O27" s="229">
        <v>0</v>
      </c>
      <c r="P27" s="229">
        <v>3274663</v>
      </c>
      <c r="Q27" s="186">
        <v>422458</v>
      </c>
      <c r="R27" s="185" t="s">
        <v>26</v>
      </c>
    </row>
    <row r="28" spans="1:19" ht="13.5" customHeight="1">
      <c r="A28" s="191" t="s">
        <v>27</v>
      </c>
      <c r="B28" s="190"/>
      <c r="C28" s="189">
        <v>19</v>
      </c>
      <c r="D28" s="230">
        <v>282</v>
      </c>
      <c r="E28" s="230">
        <v>4730</v>
      </c>
      <c r="F28" s="230">
        <v>4311</v>
      </c>
      <c r="G28" s="229">
        <v>0</v>
      </c>
      <c r="H28" s="229">
        <v>0</v>
      </c>
      <c r="I28" s="229">
        <v>0</v>
      </c>
      <c r="J28" s="229">
        <v>419</v>
      </c>
      <c r="K28" s="229">
        <v>3345783</v>
      </c>
      <c r="L28" s="229">
        <v>2817383</v>
      </c>
      <c r="M28" s="229">
        <v>0</v>
      </c>
      <c r="N28" s="229">
        <v>0</v>
      </c>
      <c r="O28" s="229">
        <v>0</v>
      </c>
      <c r="P28" s="229">
        <v>528400</v>
      </c>
      <c r="Q28" s="186">
        <v>585873</v>
      </c>
      <c r="R28" s="185" t="s">
        <v>27</v>
      </c>
    </row>
    <row r="29" spans="1:19" ht="13.5" customHeight="1">
      <c r="A29" s="191" t="s">
        <v>28</v>
      </c>
      <c r="B29" s="190"/>
      <c r="C29" s="189">
        <v>21</v>
      </c>
      <c r="D29" s="230">
        <v>282</v>
      </c>
      <c r="E29" s="230">
        <v>5781</v>
      </c>
      <c r="F29" s="230">
        <v>5177</v>
      </c>
      <c r="G29" s="229">
        <v>0</v>
      </c>
      <c r="H29" s="229">
        <v>0</v>
      </c>
      <c r="I29" s="229">
        <v>0</v>
      </c>
      <c r="J29" s="229">
        <v>604</v>
      </c>
      <c r="K29" s="229">
        <v>3895006</v>
      </c>
      <c r="L29" s="229">
        <v>3419238</v>
      </c>
      <c r="M29" s="229">
        <v>0</v>
      </c>
      <c r="N29" s="229">
        <v>0</v>
      </c>
      <c r="O29" s="229">
        <v>0</v>
      </c>
      <c r="P29" s="229">
        <v>475766</v>
      </c>
      <c r="Q29" s="186">
        <v>1210558</v>
      </c>
      <c r="R29" s="185" t="s">
        <v>28</v>
      </c>
    </row>
    <row r="30" spans="1:19" ht="13.5" customHeight="1">
      <c r="A30" s="191" t="s">
        <v>29</v>
      </c>
      <c r="B30" s="190"/>
      <c r="C30" s="189">
        <v>19</v>
      </c>
      <c r="D30" s="230">
        <v>282</v>
      </c>
      <c r="E30" s="230">
        <v>6661</v>
      </c>
      <c r="F30" s="230">
        <v>6152</v>
      </c>
      <c r="G30" s="229">
        <v>0</v>
      </c>
      <c r="H30" s="229">
        <v>0</v>
      </c>
      <c r="I30" s="229">
        <v>0</v>
      </c>
      <c r="J30" s="229">
        <v>509</v>
      </c>
      <c r="K30" s="229">
        <v>4338613</v>
      </c>
      <c r="L30" s="229">
        <v>3984356</v>
      </c>
      <c r="M30" s="229">
        <v>0</v>
      </c>
      <c r="N30" s="229">
        <v>0</v>
      </c>
      <c r="O30" s="229">
        <v>0</v>
      </c>
      <c r="P30" s="229">
        <v>354256</v>
      </c>
      <c r="Q30" s="186">
        <v>1749379</v>
      </c>
      <c r="R30" s="185" t="s">
        <v>29</v>
      </c>
    </row>
    <row r="31" spans="1:19" ht="13.5" customHeight="1">
      <c r="A31" s="191" t="s">
        <v>30</v>
      </c>
      <c r="B31" s="190"/>
      <c r="C31" s="189">
        <v>21</v>
      </c>
      <c r="D31" s="230">
        <v>282</v>
      </c>
      <c r="E31" s="230">
        <v>9862</v>
      </c>
      <c r="F31" s="230">
        <v>9041</v>
      </c>
      <c r="G31" s="229">
        <v>0</v>
      </c>
      <c r="H31" s="229">
        <v>0</v>
      </c>
      <c r="I31" s="229">
        <v>0</v>
      </c>
      <c r="J31" s="229">
        <v>820</v>
      </c>
      <c r="K31" s="229">
        <v>6873703</v>
      </c>
      <c r="L31" s="229">
        <v>6053613</v>
      </c>
      <c r="M31" s="229">
        <v>0</v>
      </c>
      <c r="N31" s="229">
        <v>0</v>
      </c>
      <c r="O31" s="229">
        <v>0</v>
      </c>
      <c r="P31" s="229">
        <v>820090</v>
      </c>
      <c r="Q31" s="186">
        <v>2915166</v>
      </c>
      <c r="R31" s="185" t="s">
        <v>30</v>
      </c>
    </row>
    <row r="32" spans="1:19" ht="5.25" customHeight="1">
      <c r="A32" s="181"/>
      <c r="B32" s="184"/>
      <c r="C32" s="181"/>
      <c r="D32" s="181"/>
      <c r="E32" s="181"/>
      <c r="F32" s="181"/>
      <c r="G32" s="181"/>
      <c r="H32" s="181"/>
      <c r="I32" s="181"/>
      <c r="J32" s="181"/>
      <c r="K32" s="183"/>
      <c r="L32" s="183"/>
      <c r="M32" s="183"/>
      <c r="N32" s="183"/>
      <c r="O32" s="183"/>
      <c r="P32" s="183"/>
      <c r="Q32" s="181"/>
      <c r="R32" s="182"/>
      <c r="S32" s="181"/>
    </row>
    <row r="33" spans="1:16">
      <c r="A33" s="180" t="s">
        <v>158</v>
      </c>
      <c r="B33" s="180"/>
      <c r="K33" s="180"/>
    </row>
    <row r="34" spans="1:16">
      <c r="A34" s="180" t="s">
        <v>157</v>
      </c>
      <c r="B34" s="180"/>
      <c r="K34" s="179"/>
      <c r="L34" s="179"/>
      <c r="M34" s="179"/>
      <c r="N34" s="179"/>
      <c r="O34" s="179"/>
      <c r="P34" s="179"/>
    </row>
  </sheetData>
  <mergeCells count="12">
    <mergeCell ref="A9:B11"/>
    <mergeCell ref="C9:C11"/>
    <mergeCell ref="D9:D11"/>
    <mergeCell ref="R9:S11"/>
    <mergeCell ref="E10:E11"/>
    <mergeCell ref="F10:H10"/>
    <mergeCell ref="I10:I11"/>
    <mergeCell ref="J10:J11"/>
    <mergeCell ref="K10:K11"/>
    <mergeCell ref="L10:N10"/>
    <mergeCell ref="O10:O11"/>
    <mergeCell ref="P10:Q11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34"/>
  <sheetViews>
    <sheetView showGridLines="0" zoomScale="125" zoomScaleNormal="125" zoomScaleSheetLayoutView="115" workbookViewId="0"/>
  </sheetViews>
  <sheetFormatPr defaultColWidth="11.25" defaultRowHeight="10.5"/>
  <cols>
    <col min="1" max="1" width="8.625" style="178" customWidth="1"/>
    <col min="2" max="2" width="1" style="178" customWidth="1"/>
    <col min="3" max="3" width="6.75" style="178" customWidth="1"/>
    <col min="4" max="4" width="8.375" style="178" customWidth="1"/>
    <col min="5" max="5" width="11.125" style="178" customWidth="1"/>
    <col min="6" max="6" width="10.625" style="178" customWidth="1"/>
    <col min="7" max="10" width="10.125" style="178" customWidth="1"/>
    <col min="11" max="11" width="14.625" style="178" customWidth="1"/>
    <col min="12" max="16" width="12.25" style="178" customWidth="1"/>
    <col min="17" max="17" width="0.875" style="178" customWidth="1"/>
    <col min="18" max="18" width="9.25" style="178" customWidth="1"/>
    <col min="19" max="19" width="1" style="178" customWidth="1"/>
    <col min="20" max="16384" width="11.25" style="178"/>
  </cols>
  <sheetData>
    <row r="1" spans="1:19" ht="13.5">
      <c r="A1" s="224"/>
      <c r="B1" s="224"/>
      <c r="H1" s="227" t="s">
        <v>59</v>
      </c>
      <c r="I1" s="226"/>
      <c r="J1" s="226"/>
      <c r="K1" s="223" t="s">
        <v>58</v>
      </c>
    </row>
    <row r="2" spans="1:19" ht="6" customHeight="1">
      <c r="A2" s="224"/>
      <c r="B2" s="224"/>
      <c r="H2" s="224"/>
    </row>
    <row r="3" spans="1:19" ht="10.5" customHeight="1">
      <c r="A3" s="225" t="s">
        <v>92</v>
      </c>
      <c r="B3" s="225"/>
      <c r="H3" s="224"/>
    </row>
    <row r="4" spans="1:19" ht="10.5" customHeight="1">
      <c r="A4" s="225" t="s">
        <v>91</v>
      </c>
      <c r="B4" s="225"/>
      <c r="H4" s="224"/>
    </row>
    <row r="5" spans="1:19" ht="13.5">
      <c r="A5" s="180"/>
      <c r="B5" s="221"/>
      <c r="G5" s="223"/>
      <c r="H5" s="223" t="s">
        <v>56</v>
      </c>
      <c r="I5" s="223"/>
      <c r="J5" s="223"/>
      <c r="K5" s="223" t="s">
        <v>55</v>
      </c>
      <c r="N5" s="222"/>
      <c r="O5" s="221"/>
      <c r="P5" s="221"/>
      <c r="Q5" s="221"/>
    </row>
    <row r="6" spans="1:19" ht="6" customHeight="1"/>
    <row r="7" spans="1:19">
      <c r="A7" s="178" t="s">
        <v>54</v>
      </c>
      <c r="L7" s="220"/>
      <c r="P7" s="220"/>
    </row>
    <row r="8" spans="1:19" ht="1.5" customHeight="1"/>
    <row r="9" spans="1:19" ht="13.5">
      <c r="A9" s="374" t="s">
        <v>4</v>
      </c>
      <c r="B9" s="375"/>
      <c r="C9" s="380" t="s">
        <v>5</v>
      </c>
      <c r="D9" s="383" t="s">
        <v>6</v>
      </c>
      <c r="E9" s="219" t="s">
        <v>53</v>
      </c>
      <c r="F9" s="217"/>
      <c r="G9" s="216"/>
      <c r="H9" s="216"/>
      <c r="I9" s="216"/>
      <c r="J9" s="215"/>
      <c r="K9" s="218" t="s">
        <v>52</v>
      </c>
      <c r="L9" s="217"/>
      <c r="M9" s="216"/>
      <c r="N9" s="216"/>
      <c r="O9" s="216"/>
      <c r="P9" s="216"/>
      <c r="Q9" s="215"/>
      <c r="R9" s="386" t="s">
        <v>4</v>
      </c>
      <c r="S9" s="374"/>
    </row>
    <row r="10" spans="1:19" ht="12" customHeight="1">
      <c r="A10" s="376"/>
      <c r="B10" s="377"/>
      <c r="C10" s="381"/>
      <c r="D10" s="384"/>
      <c r="E10" s="389" t="s">
        <v>39</v>
      </c>
      <c r="F10" s="360" t="s">
        <v>51</v>
      </c>
      <c r="G10" s="361"/>
      <c r="H10" s="362"/>
      <c r="I10" s="390" t="s">
        <v>47</v>
      </c>
      <c r="J10" s="392" t="s">
        <v>78</v>
      </c>
      <c r="K10" s="394" t="s">
        <v>38</v>
      </c>
      <c r="L10" s="360" t="s">
        <v>49</v>
      </c>
      <c r="M10" s="361"/>
      <c r="N10" s="362"/>
      <c r="O10" s="395" t="s">
        <v>47</v>
      </c>
      <c r="P10" s="397" t="s">
        <v>77</v>
      </c>
      <c r="Q10" s="398"/>
      <c r="R10" s="387"/>
      <c r="S10" s="376"/>
    </row>
    <row r="11" spans="1:19" ht="21.75" customHeight="1">
      <c r="A11" s="378"/>
      <c r="B11" s="379"/>
      <c r="C11" s="382"/>
      <c r="D11" s="385"/>
      <c r="E11" s="389"/>
      <c r="F11" s="213" t="s">
        <v>9</v>
      </c>
      <c r="G11" s="213" t="s">
        <v>10</v>
      </c>
      <c r="H11" s="214" t="s">
        <v>12</v>
      </c>
      <c r="I11" s="391"/>
      <c r="J11" s="393"/>
      <c r="K11" s="394"/>
      <c r="L11" s="213" t="s">
        <v>9</v>
      </c>
      <c r="M11" s="213" t="s">
        <v>10</v>
      </c>
      <c r="N11" s="213" t="s">
        <v>12</v>
      </c>
      <c r="O11" s="396"/>
      <c r="P11" s="399"/>
      <c r="Q11" s="400"/>
      <c r="R11" s="388"/>
      <c r="S11" s="378"/>
    </row>
    <row r="12" spans="1:19" ht="5.25" customHeight="1">
      <c r="A12" s="212"/>
      <c r="B12" s="211"/>
      <c r="R12" s="210"/>
    </row>
    <row r="13" spans="1:19" ht="13.5" customHeight="1">
      <c r="A13" s="208" t="s">
        <v>166</v>
      </c>
      <c r="B13" s="209"/>
      <c r="C13" s="194">
        <v>245</v>
      </c>
      <c r="D13" s="194">
        <v>314</v>
      </c>
      <c r="E13" s="194">
        <v>140763</v>
      </c>
      <c r="F13" s="194">
        <v>107814</v>
      </c>
      <c r="G13" s="229">
        <v>0</v>
      </c>
      <c r="H13" s="229">
        <v>0</v>
      </c>
      <c r="I13" s="194">
        <v>9329</v>
      </c>
      <c r="J13" s="188">
        <v>32931</v>
      </c>
      <c r="K13" s="205">
        <v>64932080</v>
      </c>
      <c r="L13" s="205">
        <v>46658122</v>
      </c>
      <c r="M13" s="229">
        <v>0</v>
      </c>
      <c r="N13" s="229">
        <v>0</v>
      </c>
      <c r="O13" s="194">
        <v>5024837</v>
      </c>
      <c r="P13" s="204">
        <v>18252886</v>
      </c>
      <c r="Q13" s="193"/>
      <c r="R13" s="203" t="s">
        <v>166</v>
      </c>
    </row>
    <row r="14" spans="1:19" ht="13.5" customHeight="1">
      <c r="A14" s="208" t="s">
        <v>129</v>
      </c>
      <c r="B14" s="207"/>
      <c r="C14" s="194">
        <v>245</v>
      </c>
      <c r="D14" s="194">
        <v>307</v>
      </c>
      <c r="E14" s="194">
        <v>98834</v>
      </c>
      <c r="F14" s="194">
        <v>78458</v>
      </c>
      <c r="G14" s="229">
        <v>0</v>
      </c>
      <c r="H14" s="229">
        <v>0</v>
      </c>
      <c r="I14" s="194">
        <v>950</v>
      </c>
      <c r="J14" s="188">
        <v>19426</v>
      </c>
      <c r="K14" s="205">
        <v>67000111</v>
      </c>
      <c r="L14" s="205">
        <v>53536962</v>
      </c>
      <c r="M14" s="229">
        <v>0</v>
      </c>
      <c r="N14" s="229">
        <v>0</v>
      </c>
      <c r="O14" s="194">
        <v>296492</v>
      </c>
      <c r="P14" s="204">
        <v>13166655</v>
      </c>
      <c r="Q14" s="193"/>
      <c r="R14" s="203" t="s">
        <v>129</v>
      </c>
    </row>
    <row r="15" spans="1:19" ht="13.5" customHeight="1">
      <c r="A15" s="208" t="s">
        <v>165</v>
      </c>
      <c r="B15" s="207"/>
      <c r="C15" s="194">
        <v>248</v>
      </c>
      <c r="D15" s="194">
        <v>295</v>
      </c>
      <c r="E15" s="188">
        <v>93858</v>
      </c>
      <c r="F15" s="188">
        <v>79873</v>
      </c>
      <c r="G15" s="229">
        <v>0</v>
      </c>
      <c r="H15" s="229">
        <v>0</v>
      </c>
      <c r="I15" s="188">
        <v>455</v>
      </c>
      <c r="J15" s="188">
        <v>13528</v>
      </c>
      <c r="K15" s="187">
        <v>52101743</v>
      </c>
      <c r="L15" s="187">
        <v>39874835</v>
      </c>
      <c r="M15" s="229">
        <v>0</v>
      </c>
      <c r="N15" s="229">
        <v>0</v>
      </c>
      <c r="O15" s="187">
        <v>383179</v>
      </c>
      <c r="P15" s="187">
        <v>11843727</v>
      </c>
      <c r="Q15" s="193"/>
      <c r="R15" s="203" t="s">
        <v>165</v>
      </c>
    </row>
    <row r="16" spans="1:19" ht="13.5" customHeight="1">
      <c r="A16" s="208" t="s">
        <v>164</v>
      </c>
      <c r="B16" s="207"/>
      <c r="C16" s="194">
        <v>245</v>
      </c>
      <c r="D16" s="194">
        <v>287</v>
      </c>
      <c r="E16" s="188">
        <v>187522</v>
      </c>
      <c r="F16" s="188">
        <v>156781</v>
      </c>
      <c r="G16" s="229">
        <v>0</v>
      </c>
      <c r="H16" s="229">
        <v>0</v>
      </c>
      <c r="I16" s="188">
        <v>693</v>
      </c>
      <c r="J16" s="188">
        <v>30046</v>
      </c>
      <c r="K16" s="187">
        <v>116078211</v>
      </c>
      <c r="L16" s="187">
        <v>91229320</v>
      </c>
      <c r="M16" s="229">
        <v>0</v>
      </c>
      <c r="N16" s="229">
        <v>0</v>
      </c>
      <c r="O16" s="187">
        <v>525891</v>
      </c>
      <c r="P16" s="187">
        <v>24322999</v>
      </c>
      <c r="Q16" s="193"/>
      <c r="R16" s="203" t="s">
        <v>164</v>
      </c>
    </row>
    <row r="17" spans="1:19" ht="13.5" customHeight="1">
      <c r="A17" s="202" t="s">
        <v>163</v>
      </c>
      <c r="B17" s="201"/>
      <c r="C17" s="200">
        <v>244</v>
      </c>
      <c r="D17" s="231">
        <v>285</v>
      </c>
      <c r="E17" s="231">
        <v>149643</v>
      </c>
      <c r="F17" s="231">
        <v>124917</v>
      </c>
      <c r="G17" s="232">
        <v>0</v>
      </c>
      <c r="H17" s="232">
        <v>0</v>
      </c>
      <c r="I17" s="231">
        <v>5793</v>
      </c>
      <c r="J17" s="231">
        <v>18931</v>
      </c>
      <c r="K17" s="232">
        <v>104839101</v>
      </c>
      <c r="L17" s="232">
        <v>81648401</v>
      </c>
      <c r="M17" s="232">
        <v>0</v>
      </c>
      <c r="N17" s="232">
        <v>0</v>
      </c>
      <c r="O17" s="232">
        <v>2440728</v>
      </c>
      <c r="P17" s="231">
        <v>20749972</v>
      </c>
      <c r="Q17" s="197">
        <v>18252886</v>
      </c>
      <c r="R17" s="228" t="s">
        <v>163</v>
      </c>
    </row>
    <row r="18" spans="1:19" ht="6" customHeight="1">
      <c r="B18" s="190"/>
      <c r="C18" s="198"/>
      <c r="D18" s="231"/>
      <c r="E18" s="231"/>
      <c r="F18" s="231"/>
      <c r="G18" s="232"/>
      <c r="H18" s="232"/>
      <c r="I18" s="231"/>
      <c r="J18" s="231"/>
      <c r="K18" s="231"/>
      <c r="L18" s="231"/>
      <c r="M18" s="231"/>
      <c r="N18" s="231"/>
      <c r="O18" s="231"/>
      <c r="P18" s="231"/>
      <c r="Q18" s="195"/>
      <c r="R18" s="192"/>
    </row>
    <row r="19" spans="1:19" ht="13.5" customHeight="1">
      <c r="A19" s="191" t="s">
        <v>19</v>
      </c>
      <c r="B19" s="190"/>
      <c r="C19" s="189">
        <v>19</v>
      </c>
      <c r="D19" s="230">
        <v>287</v>
      </c>
      <c r="E19" s="230">
        <v>11487</v>
      </c>
      <c r="F19" s="230">
        <v>11282</v>
      </c>
      <c r="G19" s="229">
        <v>0</v>
      </c>
      <c r="H19" s="229">
        <v>0</v>
      </c>
      <c r="I19" s="229">
        <v>0</v>
      </c>
      <c r="J19" s="229">
        <v>204</v>
      </c>
      <c r="K19" s="229">
        <v>7009376</v>
      </c>
      <c r="L19" s="229">
        <v>6880268</v>
      </c>
      <c r="M19" s="229">
        <v>0</v>
      </c>
      <c r="N19" s="229">
        <v>0</v>
      </c>
      <c r="O19" s="229">
        <v>0</v>
      </c>
      <c r="P19" s="229">
        <v>129107</v>
      </c>
      <c r="Q19" s="186">
        <v>1057398</v>
      </c>
      <c r="R19" s="185" t="s">
        <v>19</v>
      </c>
    </row>
    <row r="20" spans="1:19" ht="13.5" customHeight="1">
      <c r="A20" s="191" t="s">
        <v>20</v>
      </c>
      <c r="B20" s="190"/>
      <c r="C20" s="189">
        <v>19</v>
      </c>
      <c r="D20" s="230">
        <v>287</v>
      </c>
      <c r="E20" s="230">
        <v>8346</v>
      </c>
      <c r="F20" s="230">
        <v>8149</v>
      </c>
      <c r="G20" s="229">
        <v>0</v>
      </c>
      <c r="H20" s="229">
        <v>0</v>
      </c>
      <c r="I20" s="229">
        <v>50</v>
      </c>
      <c r="J20" s="229">
        <v>147</v>
      </c>
      <c r="K20" s="229">
        <v>5717058</v>
      </c>
      <c r="L20" s="229">
        <v>5552461</v>
      </c>
      <c r="M20" s="229">
        <v>0</v>
      </c>
      <c r="N20" s="229">
        <v>0</v>
      </c>
      <c r="O20" s="229">
        <v>116600</v>
      </c>
      <c r="P20" s="229">
        <v>47996</v>
      </c>
      <c r="Q20" s="186">
        <v>1143024</v>
      </c>
      <c r="R20" s="185" t="s">
        <v>20</v>
      </c>
    </row>
    <row r="21" spans="1:19" ht="13.5" customHeight="1">
      <c r="A21" s="191" t="s">
        <v>21</v>
      </c>
      <c r="B21" s="190"/>
      <c r="C21" s="189">
        <v>20</v>
      </c>
      <c r="D21" s="230">
        <v>287</v>
      </c>
      <c r="E21" s="230">
        <v>8549</v>
      </c>
      <c r="F21" s="230">
        <v>7728</v>
      </c>
      <c r="G21" s="229">
        <v>0</v>
      </c>
      <c r="H21" s="229">
        <v>0</v>
      </c>
      <c r="I21" s="229">
        <v>0</v>
      </c>
      <c r="J21" s="229">
        <v>820</v>
      </c>
      <c r="K21" s="229">
        <v>5595292</v>
      </c>
      <c r="L21" s="229">
        <v>5163767</v>
      </c>
      <c r="M21" s="229">
        <v>0</v>
      </c>
      <c r="N21" s="229">
        <v>0</v>
      </c>
      <c r="O21" s="229">
        <v>0</v>
      </c>
      <c r="P21" s="229">
        <v>431525</v>
      </c>
      <c r="Q21" s="186">
        <v>1263205</v>
      </c>
      <c r="R21" s="185" t="s">
        <v>21</v>
      </c>
    </row>
    <row r="22" spans="1:19" ht="13.5" customHeight="1">
      <c r="A22" s="191" t="s">
        <v>22</v>
      </c>
      <c r="B22" s="190"/>
      <c r="C22" s="189">
        <v>21</v>
      </c>
      <c r="D22" s="230">
        <v>287</v>
      </c>
      <c r="E22" s="230">
        <v>7294</v>
      </c>
      <c r="F22" s="230">
        <v>6813</v>
      </c>
      <c r="G22" s="229">
        <v>0</v>
      </c>
      <c r="H22" s="229">
        <v>0</v>
      </c>
      <c r="I22" s="229">
        <v>0</v>
      </c>
      <c r="J22" s="229">
        <v>479</v>
      </c>
      <c r="K22" s="229">
        <v>4367280</v>
      </c>
      <c r="L22" s="229">
        <v>4120174</v>
      </c>
      <c r="M22" s="229">
        <v>0</v>
      </c>
      <c r="N22" s="229">
        <v>0</v>
      </c>
      <c r="O22" s="229">
        <v>0</v>
      </c>
      <c r="P22" s="229">
        <v>247104</v>
      </c>
      <c r="Q22" s="186">
        <v>488374</v>
      </c>
      <c r="R22" s="185" t="s">
        <v>22</v>
      </c>
    </row>
    <row r="23" spans="1:19" ht="13.5" customHeight="1">
      <c r="A23" s="191" t="s">
        <v>23</v>
      </c>
      <c r="B23" s="190"/>
      <c r="C23" s="189">
        <v>20</v>
      </c>
      <c r="D23" s="230">
        <v>287</v>
      </c>
      <c r="E23" s="230">
        <v>6589</v>
      </c>
      <c r="F23" s="230">
        <v>5837</v>
      </c>
      <c r="G23" s="229">
        <v>0</v>
      </c>
      <c r="H23" s="229">
        <v>0</v>
      </c>
      <c r="I23" s="229">
        <v>156</v>
      </c>
      <c r="J23" s="229">
        <v>595</v>
      </c>
      <c r="K23" s="229">
        <v>4043442</v>
      </c>
      <c r="L23" s="229">
        <v>3530185</v>
      </c>
      <c r="M23" s="229">
        <v>0</v>
      </c>
      <c r="N23" s="229">
        <v>0</v>
      </c>
      <c r="O23" s="229">
        <v>288912</v>
      </c>
      <c r="P23" s="229">
        <v>224344</v>
      </c>
      <c r="Q23" s="186">
        <v>932126</v>
      </c>
      <c r="R23" s="185" t="s">
        <v>23</v>
      </c>
    </row>
    <row r="24" spans="1:19" ht="13.5" customHeight="1">
      <c r="A24" s="191" t="s">
        <v>24</v>
      </c>
      <c r="B24" s="190"/>
      <c r="C24" s="189">
        <v>21</v>
      </c>
      <c r="D24" s="230">
        <v>286</v>
      </c>
      <c r="E24" s="230">
        <v>8874</v>
      </c>
      <c r="F24" s="230">
        <v>8183</v>
      </c>
      <c r="G24" s="229">
        <v>0</v>
      </c>
      <c r="H24" s="229">
        <v>0</v>
      </c>
      <c r="I24" s="229">
        <v>120</v>
      </c>
      <c r="J24" s="229">
        <v>570</v>
      </c>
      <c r="K24" s="229">
        <v>5969145</v>
      </c>
      <c r="L24" s="229">
        <v>5259468</v>
      </c>
      <c r="M24" s="229">
        <v>0</v>
      </c>
      <c r="N24" s="229">
        <v>0</v>
      </c>
      <c r="O24" s="229">
        <v>268920</v>
      </c>
      <c r="P24" s="229">
        <v>440756</v>
      </c>
      <c r="Q24" s="186">
        <v>754218</v>
      </c>
      <c r="R24" s="185" t="s">
        <v>24</v>
      </c>
    </row>
    <row r="25" spans="1:19" ht="6" customHeight="1">
      <c r="B25" s="190"/>
      <c r="C25" s="194"/>
      <c r="D25" s="230"/>
      <c r="E25" s="230"/>
      <c r="F25" s="230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193"/>
      <c r="R25" s="192"/>
    </row>
    <row r="26" spans="1:19" ht="13.5" customHeight="1">
      <c r="A26" s="191" t="s">
        <v>25</v>
      </c>
      <c r="B26" s="190"/>
      <c r="C26" s="189">
        <v>22</v>
      </c>
      <c r="D26" s="230">
        <v>286</v>
      </c>
      <c r="E26" s="230">
        <v>10189</v>
      </c>
      <c r="F26" s="230">
        <v>9285</v>
      </c>
      <c r="G26" s="229">
        <v>0</v>
      </c>
      <c r="H26" s="229">
        <v>0</v>
      </c>
      <c r="I26" s="229">
        <v>0</v>
      </c>
      <c r="J26" s="229">
        <v>902</v>
      </c>
      <c r="K26" s="229">
        <v>6329991</v>
      </c>
      <c r="L26" s="229">
        <v>5801067</v>
      </c>
      <c r="M26" s="229">
        <v>0</v>
      </c>
      <c r="N26" s="229">
        <v>0</v>
      </c>
      <c r="O26" s="229">
        <v>0</v>
      </c>
      <c r="P26" s="229">
        <v>528923</v>
      </c>
      <c r="Q26" s="186">
        <v>727331</v>
      </c>
      <c r="R26" s="185" t="s">
        <v>25</v>
      </c>
    </row>
    <row r="27" spans="1:19" ht="13.5" customHeight="1">
      <c r="A27" s="191" t="s">
        <v>26</v>
      </c>
      <c r="B27" s="190"/>
      <c r="C27" s="189">
        <v>21</v>
      </c>
      <c r="D27" s="230">
        <v>286</v>
      </c>
      <c r="E27" s="230">
        <v>18220</v>
      </c>
      <c r="F27" s="230">
        <v>14504</v>
      </c>
      <c r="G27" s="229">
        <v>0</v>
      </c>
      <c r="H27" s="229">
        <v>0</v>
      </c>
      <c r="I27" s="229">
        <v>3561</v>
      </c>
      <c r="J27" s="229">
        <v>154</v>
      </c>
      <c r="K27" s="229">
        <v>9931656</v>
      </c>
      <c r="L27" s="229">
        <v>8549913</v>
      </c>
      <c r="M27" s="229">
        <v>0</v>
      </c>
      <c r="N27" s="229">
        <v>0</v>
      </c>
      <c r="O27" s="229">
        <v>1261047</v>
      </c>
      <c r="P27" s="229">
        <v>120696</v>
      </c>
      <c r="Q27" s="186">
        <v>422458</v>
      </c>
      <c r="R27" s="185" t="s">
        <v>26</v>
      </c>
    </row>
    <row r="28" spans="1:19" ht="13.5" customHeight="1">
      <c r="A28" s="191" t="s">
        <v>27</v>
      </c>
      <c r="B28" s="190"/>
      <c r="C28" s="189">
        <v>20</v>
      </c>
      <c r="D28" s="230">
        <v>284</v>
      </c>
      <c r="E28" s="230">
        <v>15757</v>
      </c>
      <c r="F28" s="230">
        <v>15064</v>
      </c>
      <c r="G28" s="229">
        <v>0</v>
      </c>
      <c r="H28" s="229">
        <v>0</v>
      </c>
      <c r="I28" s="229">
        <v>0</v>
      </c>
      <c r="J28" s="229">
        <v>692</v>
      </c>
      <c r="K28" s="229">
        <v>9812450</v>
      </c>
      <c r="L28" s="229">
        <v>9252791</v>
      </c>
      <c r="M28" s="229">
        <v>0</v>
      </c>
      <c r="N28" s="229">
        <v>0</v>
      </c>
      <c r="O28" s="229">
        <v>0</v>
      </c>
      <c r="P28" s="229">
        <v>559658</v>
      </c>
      <c r="Q28" s="186">
        <v>585873</v>
      </c>
      <c r="R28" s="185" t="s">
        <v>27</v>
      </c>
    </row>
    <row r="29" spans="1:19" ht="13.5" customHeight="1">
      <c r="A29" s="191" t="s">
        <v>28</v>
      </c>
      <c r="B29" s="190"/>
      <c r="C29" s="189">
        <v>22</v>
      </c>
      <c r="D29" s="230">
        <v>284</v>
      </c>
      <c r="E29" s="230">
        <v>10656</v>
      </c>
      <c r="F29" s="230">
        <v>10152</v>
      </c>
      <c r="G29" s="229">
        <v>0</v>
      </c>
      <c r="H29" s="229">
        <v>0</v>
      </c>
      <c r="I29" s="229">
        <v>0</v>
      </c>
      <c r="J29" s="229">
        <v>502</v>
      </c>
      <c r="K29" s="229">
        <v>6774036</v>
      </c>
      <c r="L29" s="229">
        <v>6463618</v>
      </c>
      <c r="M29" s="229">
        <v>0</v>
      </c>
      <c r="N29" s="229">
        <v>0</v>
      </c>
      <c r="O29" s="229">
        <v>0</v>
      </c>
      <c r="P29" s="229">
        <v>310417</v>
      </c>
      <c r="Q29" s="186">
        <v>1210558</v>
      </c>
      <c r="R29" s="185" t="s">
        <v>28</v>
      </c>
    </row>
    <row r="30" spans="1:19" ht="13.5" customHeight="1">
      <c r="A30" s="191" t="s">
        <v>29</v>
      </c>
      <c r="B30" s="190"/>
      <c r="C30" s="189">
        <v>18</v>
      </c>
      <c r="D30" s="230">
        <v>283</v>
      </c>
      <c r="E30" s="230">
        <v>10613</v>
      </c>
      <c r="F30" s="230">
        <v>9517</v>
      </c>
      <c r="G30" s="229">
        <v>0</v>
      </c>
      <c r="H30" s="229">
        <v>0</v>
      </c>
      <c r="I30" s="229">
        <v>0</v>
      </c>
      <c r="J30" s="229">
        <v>1094</v>
      </c>
      <c r="K30" s="229">
        <v>8289392</v>
      </c>
      <c r="L30" s="229">
        <v>6725334</v>
      </c>
      <c r="M30" s="229">
        <v>0</v>
      </c>
      <c r="N30" s="229">
        <v>0</v>
      </c>
      <c r="O30" s="229">
        <v>0</v>
      </c>
      <c r="P30" s="229">
        <v>1564057</v>
      </c>
      <c r="Q30" s="186">
        <v>1749379</v>
      </c>
      <c r="R30" s="185" t="s">
        <v>29</v>
      </c>
    </row>
    <row r="31" spans="1:19" ht="13.5" customHeight="1">
      <c r="A31" s="191" t="s">
        <v>30</v>
      </c>
      <c r="B31" s="190"/>
      <c r="C31" s="189">
        <v>21</v>
      </c>
      <c r="D31" s="230">
        <v>285</v>
      </c>
      <c r="E31" s="230">
        <v>33061</v>
      </c>
      <c r="F31" s="230">
        <v>18391</v>
      </c>
      <c r="G31" s="229">
        <v>0</v>
      </c>
      <c r="H31" s="229">
        <v>0</v>
      </c>
      <c r="I31" s="229">
        <v>1906</v>
      </c>
      <c r="J31" s="229">
        <v>12763</v>
      </c>
      <c r="K31" s="229">
        <v>30999973</v>
      </c>
      <c r="L31" s="229">
        <v>14349346</v>
      </c>
      <c r="M31" s="229">
        <v>0</v>
      </c>
      <c r="N31" s="229">
        <v>0</v>
      </c>
      <c r="O31" s="229">
        <v>505249</v>
      </c>
      <c r="P31" s="229">
        <v>16145376</v>
      </c>
      <c r="Q31" s="186">
        <v>2915166</v>
      </c>
      <c r="R31" s="185" t="s">
        <v>30</v>
      </c>
    </row>
    <row r="32" spans="1:19" ht="5.25" customHeight="1">
      <c r="A32" s="181"/>
      <c r="B32" s="184"/>
      <c r="C32" s="181"/>
      <c r="D32" s="181"/>
      <c r="E32" s="181"/>
      <c r="F32" s="181"/>
      <c r="G32" s="181"/>
      <c r="H32" s="181"/>
      <c r="I32" s="181"/>
      <c r="J32" s="181"/>
      <c r="K32" s="183"/>
      <c r="L32" s="183"/>
      <c r="M32" s="183"/>
      <c r="N32" s="183"/>
      <c r="O32" s="183"/>
      <c r="P32" s="183"/>
      <c r="Q32" s="181"/>
      <c r="R32" s="182"/>
      <c r="S32" s="181"/>
    </row>
    <row r="33" spans="1:16">
      <c r="A33" s="180" t="s">
        <v>158</v>
      </c>
      <c r="B33" s="180"/>
      <c r="K33" s="180"/>
    </row>
    <row r="34" spans="1:16">
      <c r="A34" s="180" t="s">
        <v>157</v>
      </c>
      <c r="B34" s="180"/>
      <c r="K34" s="179"/>
      <c r="L34" s="179"/>
      <c r="M34" s="179"/>
      <c r="N34" s="179"/>
      <c r="O34" s="179"/>
      <c r="P34" s="179"/>
    </row>
  </sheetData>
  <mergeCells count="12">
    <mergeCell ref="A9:B11"/>
    <mergeCell ref="C9:C11"/>
    <mergeCell ref="D9:D11"/>
    <mergeCell ref="R9:S11"/>
    <mergeCell ref="E10:E11"/>
    <mergeCell ref="F10:H10"/>
    <mergeCell ref="I10:I11"/>
    <mergeCell ref="J10:J11"/>
    <mergeCell ref="K10:K11"/>
    <mergeCell ref="L10:N10"/>
    <mergeCell ref="O10:O11"/>
    <mergeCell ref="P10:Q11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34"/>
  <sheetViews>
    <sheetView showGridLines="0" zoomScale="125" zoomScaleNormal="125" zoomScaleSheetLayoutView="115" workbookViewId="0"/>
  </sheetViews>
  <sheetFormatPr defaultColWidth="11.25" defaultRowHeight="10.5"/>
  <cols>
    <col min="1" max="1" width="8.625" style="178" customWidth="1"/>
    <col min="2" max="2" width="1" style="178" customWidth="1"/>
    <col min="3" max="3" width="6.75" style="178" customWidth="1"/>
    <col min="4" max="4" width="8.375" style="178" customWidth="1"/>
    <col min="5" max="5" width="11.125" style="178" customWidth="1"/>
    <col min="6" max="6" width="10.625" style="178" customWidth="1"/>
    <col min="7" max="10" width="10.125" style="178" customWidth="1"/>
    <col min="11" max="11" width="14.625" style="178" customWidth="1"/>
    <col min="12" max="16" width="12.25" style="178" customWidth="1"/>
    <col min="17" max="17" width="0.875" style="178" customWidth="1"/>
    <col min="18" max="18" width="9.25" style="178" customWidth="1"/>
    <col min="19" max="19" width="1" style="178" customWidth="1"/>
    <col min="20" max="16384" width="11.25" style="178"/>
  </cols>
  <sheetData>
    <row r="1" spans="1:19" ht="13.5">
      <c r="A1" s="224"/>
      <c r="B1" s="224"/>
      <c r="H1" s="227" t="s">
        <v>59</v>
      </c>
      <c r="I1" s="226"/>
      <c r="J1" s="226"/>
      <c r="K1" s="223" t="s">
        <v>58</v>
      </c>
    </row>
    <row r="2" spans="1:19" ht="6" customHeight="1">
      <c r="A2" s="224"/>
      <c r="B2" s="224"/>
      <c r="H2" s="224"/>
    </row>
    <row r="3" spans="1:19" ht="10.5" customHeight="1">
      <c r="A3" s="225" t="s">
        <v>92</v>
      </c>
      <c r="B3" s="225"/>
      <c r="H3" s="224"/>
    </row>
    <row r="4" spans="1:19" ht="10.5" customHeight="1">
      <c r="A4" s="225" t="s">
        <v>91</v>
      </c>
      <c r="B4" s="225"/>
      <c r="H4" s="224"/>
    </row>
    <row r="5" spans="1:19" ht="13.5">
      <c r="A5" s="180"/>
      <c r="B5" s="221"/>
      <c r="G5" s="223"/>
      <c r="H5" s="223" t="s">
        <v>56</v>
      </c>
      <c r="I5" s="223"/>
      <c r="J5" s="223"/>
      <c r="K5" s="223" t="s">
        <v>55</v>
      </c>
      <c r="N5" s="222"/>
      <c r="O5" s="221"/>
      <c r="P5" s="221"/>
      <c r="Q5" s="221"/>
    </row>
    <row r="6" spans="1:19" ht="6" customHeight="1"/>
    <row r="7" spans="1:19">
      <c r="A7" s="178" t="s">
        <v>54</v>
      </c>
      <c r="L7" s="220"/>
      <c r="P7" s="220"/>
    </row>
    <row r="8" spans="1:19" ht="1.5" customHeight="1"/>
    <row r="9" spans="1:19" ht="13.5">
      <c r="A9" s="374" t="s">
        <v>4</v>
      </c>
      <c r="B9" s="375"/>
      <c r="C9" s="380" t="s">
        <v>5</v>
      </c>
      <c r="D9" s="383" t="s">
        <v>6</v>
      </c>
      <c r="E9" s="219" t="s">
        <v>53</v>
      </c>
      <c r="F9" s="217"/>
      <c r="G9" s="216"/>
      <c r="H9" s="216"/>
      <c r="I9" s="216"/>
      <c r="J9" s="215"/>
      <c r="K9" s="218" t="s">
        <v>52</v>
      </c>
      <c r="L9" s="217"/>
      <c r="M9" s="216"/>
      <c r="N9" s="216"/>
      <c r="O9" s="216"/>
      <c r="P9" s="216"/>
      <c r="Q9" s="215"/>
      <c r="R9" s="386" t="s">
        <v>4</v>
      </c>
      <c r="S9" s="374"/>
    </row>
    <row r="10" spans="1:19" ht="12" customHeight="1">
      <c r="A10" s="376"/>
      <c r="B10" s="377"/>
      <c r="C10" s="381"/>
      <c r="D10" s="384"/>
      <c r="E10" s="389" t="s">
        <v>39</v>
      </c>
      <c r="F10" s="360" t="s">
        <v>51</v>
      </c>
      <c r="G10" s="361"/>
      <c r="H10" s="362"/>
      <c r="I10" s="390" t="s">
        <v>47</v>
      </c>
      <c r="J10" s="392" t="s">
        <v>78</v>
      </c>
      <c r="K10" s="394" t="s">
        <v>38</v>
      </c>
      <c r="L10" s="360" t="s">
        <v>49</v>
      </c>
      <c r="M10" s="361"/>
      <c r="N10" s="362"/>
      <c r="O10" s="395" t="s">
        <v>47</v>
      </c>
      <c r="P10" s="397" t="s">
        <v>77</v>
      </c>
      <c r="Q10" s="398"/>
      <c r="R10" s="387"/>
      <c r="S10" s="376"/>
    </row>
    <row r="11" spans="1:19" ht="21.75" customHeight="1">
      <c r="A11" s="378"/>
      <c r="B11" s="379"/>
      <c r="C11" s="382"/>
      <c r="D11" s="385"/>
      <c r="E11" s="389"/>
      <c r="F11" s="213" t="s">
        <v>9</v>
      </c>
      <c r="G11" s="213" t="s">
        <v>10</v>
      </c>
      <c r="H11" s="214" t="s">
        <v>12</v>
      </c>
      <c r="I11" s="391"/>
      <c r="J11" s="393"/>
      <c r="K11" s="394"/>
      <c r="L11" s="213" t="s">
        <v>9</v>
      </c>
      <c r="M11" s="213" t="s">
        <v>10</v>
      </c>
      <c r="N11" s="213" t="s">
        <v>12</v>
      </c>
      <c r="O11" s="396"/>
      <c r="P11" s="399"/>
      <c r="Q11" s="400"/>
      <c r="R11" s="388"/>
      <c r="S11" s="378"/>
    </row>
    <row r="12" spans="1:19" ht="5.25" customHeight="1">
      <c r="A12" s="212"/>
      <c r="B12" s="211"/>
      <c r="R12" s="210"/>
    </row>
    <row r="13" spans="1:19" ht="13.5" customHeight="1">
      <c r="A13" s="208" t="s">
        <v>162</v>
      </c>
      <c r="B13" s="209"/>
      <c r="C13" s="194">
        <v>243</v>
      </c>
      <c r="D13" s="194">
        <v>330</v>
      </c>
      <c r="E13" s="194">
        <v>105895</v>
      </c>
      <c r="F13" s="194">
        <v>83203</v>
      </c>
      <c r="G13" s="229">
        <v>0</v>
      </c>
      <c r="H13" s="229">
        <v>0</v>
      </c>
      <c r="I13" s="194">
        <v>8420</v>
      </c>
      <c r="J13" s="188">
        <v>14269</v>
      </c>
      <c r="K13" s="205">
        <v>48556791</v>
      </c>
      <c r="L13" s="205">
        <v>35073879</v>
      </c>
      <c r="M13" s="229">
        <v>0</v>
      </c>
      <c r="N13" s="229">
        <v>0</v>
      </c>
      <c r="O13" s="194">
        <v>4631314</v>
      </c>
      <c r="P13" s="204">
        <v>8851595</v>
      </c>
      <c r="Q13" s="193"/>
      <c r="R13" s="203" t="s">
        <v>162</v>
      </c>
    </row>
    <row r="14" spans="1:19" ht="13.5" customHeight="1">
      <c r="A14" s="208" t="s">
        <v>161</v>
      </c>
      <c r="B14" s="207"/>
      <c r="C14" s="194">
        <v>245</v>
      </c>
      <c r="D14" s="194">
        <v>314</v>
      </c>
      <c r="E14" s="194">
        <v>140763</v>
      </c>
      <c r="F14" s="194">
        <v>107814</v>
      </c>
      <c r="G14" s="229">
        <v>0</v>
      </c>
      <c r="H14" s="229">
        <v>0</v>
      </c>
      <c r="I14" s="194">
        <v>9329</v>
      </c>
      <c r="J14" s="188">
        <v>32931</v>
      </c>
      <c r="K14" s="205">
        <v>64932080</v>
      </c>
      <c r="L14" s="205">
        <v>46658122</v>
      </c>
      <c r="M14" s="229">
        <v>0</v>
      </c>
      <c r="N14" s="229">
        <v>0</v>
      </c>
      <c r="O14" s="194">
        <v>5024837</v>
      </c>
      <c r="P14" s="204">
        <v>18252886</v>
      </c>
      <c r="Q14" s="193"/>
      <c r="R14" s="203" t="s">
        <v>161</v>
      </c>
    </row>
    <row r="15" spans="1:19" ht="13.5" customHeight="1">
      <c r="A15" s="208" t="s">
        <v>160</v>
      </c>
      <c r="B15" s="207"/>
      <c r="C15" s="194">
        <v>245</v>
      </c>
      <c r="D15" s="194">
        <v>307</v>
      </c>
      <c r="E15" s="188">
        <v>98834</v>
      </c>
      <c r="F15" s="188">
        <v>78458</v>
      </c>
      <c r="G15" s="229">
        <v>0</v>
      </c>
      <c r="H15" s="229">
        <v>0</v>
      </c>
      <c r="I15" s="188">
        <v>950</v>
      </c>
      <c r="J15" s="188">
        <v>19426</v>
      </c>
      <c r="K15" s="187">
        <v>67000111</v>
      </c>
      <c r="L15" s="187">
        <v>53536962</v>
      </c>
      <c r="M15" s="229">
        <v>0</v>
      </c>
      <c r="N15" s="229">
        <v>0</v>
      </c>
      <c r="O15" s="187">
        <v>296492</v>
      </c>
      <c r="P15" s="187">
        <v>13166655</v>
      </c>
      <c r="Q15" s="193"/>
      <c r="R15" s="203" t="s">
        <v>160</v>
      </c>
    </row>
    <row r="16" spans="1:19" ht="13.5" customHeight="1">
      <c r="A16" s="208" t="s">
        <v>155</v>
      </c>
      <c r="B16" s="207"/>
      <c r="C16" s="194">
        <v>248</v>
      </c>
      <c r="D16" s="194">
        <v>295</v>
      </c>
      <c r="E16" s="188">
        <v>93858</v>
      </c>
      <c r="F16" s="188">
        <v>79873</v>
      </c>
      <c r="G16" s="229">
        <v>0</v>
      </c>
      <c r="H16" s="229">
        <v>0</v>
      </c>
      <c r="I16" s="188">
        <v>455</v>
      </c>
      <c r="J16" s="188">
        <v>13528</v>
      </c>
      <c r="K16" s="187">
        <v>52101743</v>
      </c>
      <c r="L16" s="187">
        <v>39874835</v>
      </c>
      <c r="M16" s="229">
        <v>0</v>
      </c>
      <c r="N16" s="229">
        <v>0</v>
      </c>
      <c r="O16" s="187">
        <v>383179</v>
      </c>
      <c r="P16" s="187">
        <v>11843727</v>
      </c>
      <c r="Q16" s="193"/>
      <c r="R16" s="203" t="s">
        <v>155</v>
      </c>
    </row>
    <row r="17" spans="1:19" ht="13.5" customHeight="1">
      <c r="A17" s="202" t="s">
        <v>159</v>
      </c>
      <c r="B17" s="201"/>
      <c r="C17" s="200">
        <v>245</v>
      </c>
      <c r="D17" s="231">
        <v>287</v>
      </c>
      <c r="E17" s="231">
        <v>187522</v>
      </c>
      <c r="F17" s="231">
        <v>156781</v>
      </c>
      <c r="G17" s="232">
        <v>0</v>
      </c>
      <c r="H17" s="232">
        <v>0</v>
      </c>
      <c r="I17" s="231">
        <v>693</v>
      </c>
      <c r="J17" s="231">
        <v>30046</v>
      </c>
      <c r="K17" s="232">
        <v>116078211</v>
      </c>
      <c r="L17" s="232">
        <v>91229320</v>
      </c>
      <c r="M17" s="232">
        <v>0</v>
      </c>
      <c r="N17" s="232">
        <v>0</v>
      </c>
      <c r="O17" s="232">
        <v>525891</v>
      </c>
      <c r="P17" s="231">
        <v>24322999</v>
      </c>
      <c r="Q17" s="197">
        <v>18252886</v>
      </c>
      <c r="R17" s="228" t="s">
        <v>159</v>
      </c>
    </row>
    <row r="18" spans="1:19" ht="6" customHeight="1">
      <c r="B18" s="190"/>
      <c r="C18" s="198"/>
      <c r="D18" s="231"/>
      <c r="E18" s="231"/>
      <c r="F18" s="231"/>
      <c r="G18" s="232"/>
      <c r="H18" s="232"/>
      <c r="I18" s="231"/>
      <c r="J18" s="231"/>
      <c r="K18" s="231"/>
      <c r="L18" s="231"/>
      <c r="M18" s="231"/>
      <c r="N18" s="231"/>
      <c r="O18" s="231"/>
      <c r="P18" s="231"/>
      <c r="Q18" s="195"/>
      <c r="R18" s="192"/>
    </row>
    <row r="19" spans="1:19" ht="13.5" customHeight="1">
      <c r="A19" s="191" t="s">
        <v>19</v>
      </c>
      <c r="B19" s="190"/>
      <c r="C19" s="189">
        <v>19</v>
      </c>
      <c r="D19" s="230">
        <v>294</v>
      </c>
      <c r="E19" s="230">
        <v>10768</v>
      </c>
      <c r="F19" s="230">
        <v>10038</v>
      </c>
      <c r="G19" s="229">
        <v>0</v>
      </c>
      <c r="H19" s="229">
        <v>0</v>
      </c>
      <c r="I19" s="188">
        <v>0</v>
      </c>
      <c r="J19" s="229">
        <v>730</v>
      </c>
      <c r="K19" s="229">
        <v>5240379</v>
      </c>
      <c r="L19" s="229">
        <v>4748774</v>
      </c>
      <c r="M19" s="229">
        <v>0</v>
      </c>
      <c r="N19" s="229">
        <v>0</v>
      </c>
      <c r="O19" s="229">
        <v>94</v>
      </c>
      <c r="P19" s="229">
        <v>491509</v>
      </c>
      <c r="Q19" s="186">
        <v>1057398</v>
      </c>
      <c r="R19" s="185" t="s">
        <v>19</v>
      </c>
    </row>
    <row r="20" spans="1:19" ht="13.5" customHeight="1">
      <c r="A20" s="191" t="s">
        <v>20</v>
      </c>
      <c r="B20" s="190"/>
      <c r="C20" s="189">
        <v>19</v>
      </c>
      <c r="D20" s="230">
        <v>294</v>
      </c>
      <c r="E20" s="230">
        <v>13516</v>
      </c>
      <c r="F20" s="230">
        <v>10706</v>
      </c>
      <c r="G20" s="229">
        <v>0</v>
      </c>
      <c r="H20" s="229">
        <v>0</v>
      </c>
      <c r="I20" s="229">
        <v>0</v>
      </c>
      <c r="J20" s="229">
        <v>2809</v>
      </c>
      <c r="K20" s="229">
        <v>10251719</v>
      </c>
      <c r="L20" s="229">
        <v>5058394</v>
      </c>
      <c r="M20" s="229">
        <v>0</v>
      </c>
      <c r="N20" s="229">
        <v>0</v>
      </c>
      <c r="O20" s="229">
        <v>0</v>
      </c>
      <c r="P20" s="229">
        <v>5193324</v>
      </c>
      <c r="Q20" s="186">
        <v>1143024</v>
      </c>
      <c r="R20" s="185" t="s">
        <v>20</v>
      </c>
    </row>
    <row r="21" spans="1:19" ht="13.5" customHeight="1">
      <c r="A21" s="191" t="s">
        <v>21</v>
      </c>
      <c r="B21" s="190"/>
      <c r="C21" s="189">
        <v>20</v>
      </c>
      <c r="D21" s="230">
        <v>293</v>
      </c>
      <c r="E21" s="230">
        <v>13964</v>
      </c>
      <c r="F21" s="230">
        <v>12257</v>
      </c>
      <c r="G21" s="229">
        <v>0</v>
      </c>
      <c r="H21" s="229">
        <v>0</v>
      </c>
      <c r="I21" s="229">
        <v>0</v>
      </c>
      <c r="J21" s="229">
        <v>1707</v>
      </c>
      <c r="K21" s="229">
        <v>7023925</v>
      </c>
      <c r="L21" s="229">
        <v>6204149</v>
      </c>
      <c r="M21" s="229">
        <v>0</v>
      </c>
      <c r="N21" s="229">
        <v>0</v>
      </c>
      <c r="O21" s="229">
        <v>0</v>
      </c>
      <c r="P21" s="229">
        <v>819776</v>
      </c>
      <c r="Q21" s="186">
        <v>1263205</v>
      </c>
      <c r="R21" s="185" t="s">
        <v>21</v>
      </c>
    </row>
    <row r="22" spans="1:19" ht="13.5" customHeight="1">
      <c r="A22" s="191" t="s">
        <v>22</v>
      </c>
      <c r="B22" s="190"/>
      <c r="C22" s="189">
        <v>21</v>
      </c>
      <c r="D22" s="230">
        <v>293</v>
      </c>
      <c r="E22" s="230">
        <v>13970</v>
      </c>
      <c r="F22" s="230">
        <v>13562</v>
      </c>
      <c r="G22" s="229">
        <v>0</v>
      </c>
      <c r="H22" s="229">
        <v>0</v>
      </c>
      <c r="I22" s="229">
        <v>0</v>
      </c>
      <c r="J22" s="229">
        <v>408</v>
      </c>
      <c r="K22" s="229">
        <v>8447925</v>
      </c>
      <c r="L22" s="229">
        <v>8134712</v>
      </c>
      <c r="M22" s="229">
        <v>0</v>
      </c>
      <c r="N22" s="229">
        <v>0</v>
      </c>
      <c r="O22" s="229">
        <v>0</v>
      </c>
      <c r="P22" s="229">
        <v>313213</v>
      </c>
      <c r="Q22" s="186">
        <v>488374</v>
      </c>
      <c r="R22" s="185" t="s">
        <v>22</v>
      </c>
    </row>
    <row r="23" spans="1:19" ht="13.5" customHeight="1">
      <c r="A23" s="191" t="s">
        <v>23</v>
      </c>
      <c r="B23" s="190"/>
      <c r="C23" s="189">
        <v>21</v>
      </c>
      <c r="D23" s="230">
        <v>294</v>
      </c>
      <c r="E23" s="230">
        <v>17033</v>
      </c>
      <c r="F23" s="230">
        <v>16515</v>
      </c>
      <c r="G23" s="229">
        <v>0</v>
      </c>
      <c r="H23" s="229">
        <v>0</v>
      </c>
      <c r="I23" s="229">
        <v>7</v>
      </c>
      <c r="J23" s="229">
        <v>510</v>
      </c>
      <c r="K23" s="229">
        <v>10598852</v>
      </c>
      <c r="L23" s="229">
        <v>10039973</v>
      </c>
      <c r="M23" s="229">
        <v>0</v>
      </c>
      <c r="N23" s="229">
        <v>0</v>
      </c>
      <c r="O23" s="229">
        <v>5172</v>
      </c>
      <c r="P23" s="229">
        <v>553705</v>
      </c>
      <c r="Q23" s="186">
        <v>932126</v>
      </c>
      <c r="R23" s="185" t="s">
        <v>23</v>
      </c>
    </row>
    <row r="24" spans="1:19" ht="13.5" customHeight="1">
      <c r="A24" s="191" t="s">
        <v>24</v>
      </c>
      <c r="B24" s="190"/>
      <c r="C24" s="189">
        <v>20</v>
      </c>
      <c r="D24" s="230">
        <v>292</v>
      </c>
      <c r="E24" s="230">
        <v>12583</v>
      </c>
      <c r="F24" s="230">
        <v>11250</v>
      </c>
      <c r="G24" s="229">
        <v>0</v>
      </c>
      <c r="H24" s="229">
        <v>0</v>
      </c>
      <c r="I24" s="229">
        <v>279</v>
      </c>
      <c r="J24" s="229">
        <v>1053</v>
      </c>
      <c r="K24" s="229">
        <v>8605953</v>
      </c>
      <c r="L24" s="229">
        <v>7839748</v>
      </c>
      <c r="M24" s="229">
        <v>0</v>
      </c>
      <c r="N24" s="229">
        <v>0</v>
      </c>
      <c r="O24" s="229">
        <v>365621</v>
      </c>
      <c r="P24" s="229">
        <v>400583</v>
      </c>
      <c r="Q24" s="186">
        <v>754218</v>
      </c>
      <c r="R24" s="185" t="s">
        <v>24</v>
      </c>
    </row>
    <row r="25" spans="1:19" ht="6" customHeight="1">
      <c r="B25" s="190"/>
      <c r="C25" s="194"/>
      <c r="D25" s="230"/>
      <c r="E25" s="230"/>
      <c r="F25" s="230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193"/>
      <c r="R25" s="192"/>
    </row>
    <row r="26" spans="1:19" ht="13.5" customHeight="1">
      <c r="A26" s="191" t="s">
        <v>25</v>
      </c>
      <c r="B26" s="190"/>
      <c r="C26" s="189">
        <v>22</v>
      </c>
      <c r="D26" s="230">
        <v>292</v>
      </c>
      <c r="E26" s="230">
        <v>18223</v>
      </c>
      <c r="F26" s="230">
        <v>17374</v>
      </c>
      <c r="G26" s="229">
        <v>0</v>
      </c>
      <c r="H26" s="229">
        <v>0</v>
      </c>
      <c r="I26" s="229">
        <v>0</v>
      </c>
      <c r="J26" s="229">
        <v>848</v>
      </c>
      <c r="K26" s="229">
        <v>13664035</v>
      </c>
      <c r="L26" s="229">
        <v>13236050</v>
      </c>
      <c r="M26" s="229">
        <v>0</v>
      </c>
      <c r="N26" s="229">
        <v>0</v>
      </c>
      <c r="O26" s="229">
        <v>0</v>
      </c>
      <c r="P26" s="229">
        <v>427983</v>
      </c>
      <c r="Q26" s="186">
        <v>727331</v>
      </c>
      <c r="R26" s="185" t="s">
        <v>25</v>
      </c>
    </row>
    <row r="27" spans="1:19" ht="13.5" customHeight="1">
      <c r="A27" s="191" t="s">
        <v>26</v>
      </c>
      <c r="B27" s="190"/>
      <c r="C27" s="189">
        <v>22</v>
      </c>
      <c r="D27" s="230">
        <v>292</v>
      </c>
      <c r="E27" s="230">
        <v>13733</v>
      </c>
      <c r="F27" s="230">
        <v>11825</v>
      </c>
      <c r="G27" s="229">
        <v>0</v>
      </c>
      <c r="H27" s="229">
        <v>0</v>
      </c>
      <c r="I27" s="229">
        <v>37</v>
      </c>
      <c r="J27" s="229">
        <v>1869</v>
      </c>
      <c r="K27" s="229">
        <v>7133795</v>
      </c>
      <c r="L27" s="229">
        <v>6612741</v>
      </c>
      <c r="M27" s="229">
        <v>0</v>
      </c>
      <c r="N27" s="229">
        <v>0</v>
      </c>
      <c r="O27" s="229">
        <v>33352</v>
      </c>
      <c r="P27" s="229">
        <v>487700</v>
      </c>
      <c r="Q27" s="186">
        <v>422458</v>
      </c>
      <c r="R27" s="185" t="s">
        <v>26</v>
      </c>
    </row>
    <row r="28" spans="1:19" ht="13.5" customHeight="1">
      <c r="A28" s="191" t="s">
        <v>27</v>
      </c>
      <c r="B28" s="190"/>
      <c r="C28" s="189">
        <v>19</v>
      </c>
      <c r="D28" s="230">
        <v>292</v>
      </c>
      <c r="E28" s="230">
        <v>16196</v>
      </c>
      <c r="F28" s="230">
        <v>13363</v>
      </c>
      <c r="G28" s="229">
        <v>0</v>
      </c>
      <c r="H28" s="229">
        <v>0</v>
      </c>
      <c r="I28" s="229">
        <v>340</v>
      </c>
      <c r="J28" s="229">
        <v>2491</v>
      </c>
      <c r="K28" s="229">
        <v>7362129</v>
      </c>
      <c r="L28" s="229">
        <v>6036175</v>
      </c>
      <c r="M28" s="229">
        <v>0</v>
      </c>
      <c r="N28" s="229">
        <v>0</v>
      </c>
      <c r="O28" s="229">
        <v>81600</v>
      </c>
      <c r="P28" s="229">
        <v>1244352</v>
      </c>
      <c r="Q28" s="186">
        <v>585873</v>
      </c>
      <c r="R28" s="185" t="s">
        <v>27</v>
      </c>
    </row>
    <row r="29" spans="1:19" ht="13.5" customHeight="1">
      <c r="A29" s="191" t="s">
        <v>28</v>
      </c>
      <c r="B29" s="190"/>
      <c r="C29" s="189">
        <v>22</v>
      </c>
      <c r="D29" s="230">
        <v>292</v>
      </c>
      <c r="E29" s="230">
        <v>18474</v>
      </c>
      <c r="F29" s="230">
        <v>11931</v>
      </c>
      <c r="G29" s="229">
        <v>0</v>
      </c>
      <c r="H29" s="229">
        <v>0</v>
      </c>
      <c r="I29" s="229">
        <v>0</v>
      </c>
      <c r="J29" s="229">
        <v>6542</v>
      </c>
      <c r="K29" s="229">
        <v>12730736</v>
      </c>
      <c r="L29" s="229">
        <v>5890900</v>
      </c>
      <c r="M29" s="229">
        <v>0</v>
      </c>
      <c r="N29" s="229">
        <v>0</v>
      </c>
      <c r="O29" s="229">
        <v>0</v>
      </c>
      <c r="P29" s="229">
        <v>6839836</v>
      </c>
      <c r="Q29" s="186">
        <v>1210558</v>
      </c>
      <c r="R29" s="185" t="s">
        <v>28</v>
      </c>
    </row>
    <row r="30" spans="1:19" ht="13.5" customHeight="1">
      <c r="A30" s="191" t="s">
        <v>29</v>
      </c>
      <c r="B30" s="190"/>
      <c r="C30" s="189">
        <v>20</v>
      </c>
      <c r="D30" s="230">
        <v>293</v>
      </c>
      <c r="E30" s="230">
        <v>13737</v>
      </c>
      <c r="F30" s="230">
        <v>11819</v>
      </c>
      <c r="G30" s="229">
        <v>0</v>
      </c>
      <c r="H30" s="229">
        <v>0</v>
      </c>
      <c r="I30" s="229">
        <v>0</v>
      </c>
      <c r="J30" s="229">
        <v>1917</v>
      </c>
      <c r="K30" s="229">
        <v>9685134</v>
      </c>
      <c r="L30" s="229">
        <v>7431424</v>
      </c>
      <c r="M30" s="229">
        <v>0</v>
      </c>
      <c r="N30" s="229">
        <v>0</v>
      </c>
      <c r="O30" s="229">
        <v>0</v>
      </c>
      <c r="P30" s="229">
        <v>2253709</v>
      </c>
      <c r="Q30" s="186">
        <v>1749379</v>
      </c>
      <c r="R30" s="185" t="s">
        <v>29</v>
      </c>
    </row>
    <row r="31" spans="1:19" ht="13.5" customHeight="1">
      <c r="A31" s="191" t="s">
        <v>30</v>
      </c>
      <c r="B31" s="190"/>
      <c r="C31" s="189">
        <v>20</v>
      </c>
      <c r="D31" s="230">
        <v>287</v>
      </c>
      <c r="E31" s="230">
        <v>25314</v>
      </c>
      <c r="F31" s="230">
        <v>16131</v>
      </c>
      <c r="G31" s="229">
        <v>0</v>
      </c>
      <c r="H31" s="229">
        <v>0</v>
      </c>
      <c r="I31" s="229">
        <v>30</v>
      </c>
      <c r="J31" s="229">
        <v>9152</v>
      </c>
      <c r="K31" s="229">
        <v>15333619</v>
      </c>
      <c r="L31" s="229">
        <v>9996270</v>
      </c>
      <c r="M31" s="229">
        <v>0</v>
      </c>
      <c r="N31" s="229">
        <v>0</v>
      </c>
      <c r="O31" s="229">
        <v>40050</v>
      </c>
      <c r="P31" s="229">
        <v>5297298</v>
      </c>
      <c r="Q31" s="186">
        <v>2915166</v>
      </c>
      <c r="R31" s="185" t="s">
        <v>30</v>
      </c>
    </row>
    <row r="32" spans="1:19" ht="5.25" customHeight="1">
      <c r="A32" s="181"/>
      <c r="B32" s="184"/>
      <c r="C32" s="181"/>
      <c r="D32" s="181"/>
      <c r="E32" s="181"/>
      <c r="F32" s="181"/>
      <c r="G32" s="181"/>
      <c r="H32" s="181"/>
      <c r="I32" s="181"/>
      <c r="J32" s="181"/>
      <c r="K32" s="183"/>
      <c r="L32" s="183"/>
      <c r="M32" s="183"/>
      <c r="N32" s="183"/>
      <c r="O32" s="183"/>
      <c r="P32" s="183"/>
      <c r="Q32" s="181"/>
      <c r="R32" s="182"/>
      <c r="S32" s="181"/>
    </row>
    <row r="33" spans="1:16">
      <c r="A33" s="180" t="s">
        <v>158</v>
      </c>
      <c r="B33" s="180"/>
      <c r="K33" s="180"/>
    </row>
    <row r="34" spans="1:16">
      <c r="A34" s="180" t="s">
        <v>157</v>
      </c>
      <c r="B34" s="180"/>
      <c r="K34" s="179"/>
      <c r="L34" s="179"/>
      <c r="M34" s="179"/>
      <c r="N34" s="179"/>
      <c r="O34" s="179"/>
      <c r="P34" s="179"/>
    </row>
  </sheetData>
  <mergeCells count="12">
    <mergeCell ref="A9:B11"/>
    <mergeCell ref="C9:C11"/>
    <mergeCell ref="D9:D11"/>
    <mergeCell ref="R9:S11"/>
    <mergeCell ref="E10:E11"/>
    <mergeCell ref="F10:H10"/>
    <mergeCell ref="I10:I11"/>
    <mergeCell ref="J10:J11"/>
    <mergeCell ref="K10:K11"/>
    <mergeCell ref="L10:N10"/>
    <mergeCell ref="O10:O11"/>
    <mergeCell ref="P10:Q11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34"/>
  <sheetViews>
    <sheetView showGridLines="0" zoomScale="125" zoomScaleNormal="125" zoomScaleSheetLayoutView="115" workbookViewId="0"/>
  </sheetViews>
  <sheetFormatPr defaultColWidth="11.25" defaultRowHeight="10.5"/>
  <cols>
    <col min="1" max="1" width="8.625" style="178" customWidth="1"/>
    <col min="2" max="2" width="1" style="178" customWidth="1"/>
    <col min="3" max="3" width="6.75" style="178" customWidth="1"/>
    <col min="4" max="4" width="8.375" style="178" customWidth="1"/>
    <col min="5" max="5" width="11.125" style="178" customWidth="1"/>
    <col min="6" max="6" width="10.625" style="178" customWidth="1"/>
    <col min="7" max="10" width="10.125" style="178" customWidth="1"/>
    <col min="11" max="11" width="14.625" style="178" customWidth="1"/>
    <col min="12" max="16" width="12.25" style="178" customWidth="1"/>
    <col min="17" max="17" width="0.875" style="178" customWidth="1"/>
    <col min="18" max="18" width="9.25" style="178" customWidth="1"/>
    <col min="19" max="19" width="1" style="178" customWidth="1"/>
    <col min="20" max="16384" width="11.25" style="178"/>
  </cols>
  <sheetData>
    <row r="1" spans="1:19" ht="13.5">
      <c r="A1" s="224"/>
      <c r="B1" s="224"/>
      <c r="H1" s="227" t="s">
        <v>59</v>
      </c>
      <c r="I1" s="226"/>
      <c r="J1" s="226"/>
      <c r="K1" s="223" t="s">
        <v>58</v>
      </c>
    </row>
    <row r="2" spans="1:19" ht="6" customHeight="1">
      <c r="A2" s="224"/>
      <c r="B2" s="224"/>
      <c r="H2" s="224"/>
    </row>
    <row r="3" spans="1:19" ht="10.5" customHeight="1">
      <c r="A3" s="225" t="s">
        <v>92</v>
      </c>
      <c r="B3" s="225"/>
      <c r="H3" s="224"/>
    </row>
    <row r="4" spans="1:19" ht="10.5" customHeight="1">
      <c r="A4" s="225" t="s">
        <v>91</v>
      </c>
      <c r="B4" s="225"/>
      <c r="H4" s="224"/>
    </row>
    <row r="5" spans="1:19" ht="13.5">
      <c r="A5" s="180"/>
      <c r="B5" s="221"/>
      <c r="G5" s="223"/>
      <c r="H5" s="223" t="s">
        <v>56</v>
      </c>
      <c r="I5" s="223"/>
      <c r="J5" s="223"/>
      <c r="K5" s="223" t="s">
        <v>55</v>
      </c>
      <c r="N5" s="222"/>
      <c r="O5" s="221"/>
      <c r="P5" s="221"/>
      <c r="Q5" s="221"/>
    </row>
    <row r="6" spans="1:19" ht="6" customHeight="1"/>
    <row r="7" spans="1:19">
      <c r="A7" s="178" t="s">
        <v>54</v>
      </c>
      <c r="L7" s="220"/>
      <c r="P7" s="220"/>
    </row>
    <row r="8" spans="1:19" ht="1.5" customHeight="1"/>
    <row r="9" spans="1:19" ht="13.5">
      <c r="A9" s="374" t="s">
        <v>4</v>
      </c>
      <c r="B9" s="375"/>
      <c r="C9" s="380" t="s">
        <v>5</v>
      </c>
      <c r="D9" s="383" t="s">
        <v>6</v>
      </c>
      <c r="E9" s="219" t="s">
        <v>53</v>
      </c>
      <c r="F9" s="217"/>
      <c r="G9" s="216"/>
      <c r="H9" s="216"/>
      <c r="I9" s="216"/>
      <c r="J9" s="215"/>
      <c r="K9" s="218" t="s">
        <v>52</v>
      </c>
      <c r="L9" s="217"/>
      <c r="M9" s="216"/>
      <c r="N9" s="216"/>
      <c r="O9" s="216"/>
      <c r="P9" s="216"/>
      <c r="Q9" s="215"/>
      <c r="R9" s="386" t="s">
        <v>4</v>
      </c>
      <c r="S9" s="374"/>
    </row>
    <row r="10" spans="1:19" ht="12" customHeight="1">
      <c r="A10" s="376"/>
      <c r="B10" s="377"/>
      <c r="C10" s="381"/>
      <c r="D10" s="384"/>
      <c r="E10" s="389" t="s">
        <v>39</v>
      </c>
      <c r="F10" s="360" t="s">
        <v>51</v>
      </c>
      <c r="G10" s="361"/>
      <c r="H10" s="362"/>
      <c r="I10" s="390" t="s">
        <v>47</v>
      </c>
      <c r="J10" s="392" t="s">
        <v>78</v>
      </c>
      <c r="K10" s="394" t="s">
        <v>38</v>
      </c>
      <c r="L10" s="360" t="s">
        <v>49</v>
      </c>
      <c r="M10" s="361"/>
      <c r="N10" s="362"/>
      <c r="O10" s="395" t="s">
        <v>47</v>
      </c>
      <c r="P10" s="397" t="s">
        <v>77</v>
      </c>
      <c r="Q10" s="398"/>
      <c r="R10" s="387"/>
      <c r="S10" s="376"/>
    </row>
    <row r="11" spans="1:19" ht="21.75" customHeight="1">
      <c r="A11" s="378"/>
      <c r="B11" s="379"/>
      <c r="C11" s="382"/>
      <c r="D11" s="385"/>
      <c r="E11" s="389"/>
      <c r="F11" s="213" t="s">
        <v>9</v>
      </c>
      <c r="G11" s="213" t="s">
        <v>10</v>
      </c>
      <c r="H11" s="214" t="s">
        <v>12</v>
      </c>
      <c r="I11" s="391"/>
      <c r="J11" s="393"/>
      <c r="K11" s="394"/>
      <c r="L11" s="213" t="s">
        <v>9</v>
      </c>
      <c r="M11" s="213" t="s">
        <v>10</v>
      </c>
      <c r="N11" s="213" t="s">
        <v>12</v>
      </c>
      <c r="O11" s="396"/>
      <c r="P11" s="399"/>
      <c r="Q11" s="400"/>
      <c r="R11" s="388"/>
      <c r="S11" s="378"/>
    </row>
    <row r="12" spans="1:19" ht="5.25" customHeight="1">
      <c r="A12" s="212"/>
      <c r="B12" s="211"/>
      <c r="R12" s="210"/>
    </row>
    <row r="13" spans="1:19" ht="13.5" customHeight="1">
      <c r="A13" s="208" t="s">
        <v>156</v>
      </c>
      <c r="B13" s="209"/>
      <c r="C13" s="194">
        <v>245</v>
      </c>
      <c r="D13" s="194">
        <v>352</v>
      </c>
      <c r="E13" s="194">
        <v>118237</v>
      </c>
      <c r="F13" s="194">
        <v>93037</v>
      </c>
      <c r="G13" s="229">
        <v>0</v>
      </c>
      <c r="H13" s="229">
        <v>0</v>
      </c>
      <c r="I13" s="194">
        <v>10545</v>
      </c>
      <c r="J13" s="188">
        <v>14653</v>
      </c>
      <c r="K13" s="205">
        <v>83232718</v>
      </c>
      <c r="L13" s="205">
        <v>55034463</v>
      </c>
      <c r="M13" s="229">
        <v>0</v>
      </c>
      <c r="N13" s="229">
        <v>0</v>
      </c>
      <c r="O13" s="194">
        <v>15046829</v>
      </c>
      <c r="P13" s="204">
        <v>13151425</v>
      </c>
      <c r="Q13" s="193"/>
      <c r="R13" s="203" t="s">
        <v>156</v>
      </c>
    </row>
    <row r="14" spans="1:19" ht="13.5" customHeight="1">
      <c r="A14" s="208" t="s">
        <v>121</v>
      </c>
      <c r="B14" s="207"/>
      <c r="C14" s="194">
        <v>243</v>
      </c>
      <c r="D14" s="194">
        <v>330</v>
      </c>
      <c r="E14" s="194">
        <v>105895</v>
      </c>
      <c r="F14" s="194">
        <v>83203</v>
      </c>
      <c r="G14" s="229">
        <v>0</v>
      </c>
      <c r="H14" s="229">
        <v>0</v>
      </c>
      <c r="I14" s="194">
        <v>8420</v>
      </c>
      <c r="J14" s="188">
        <v>14269</v>
      </c>
      <c r="K14" s="205">
        <v>48556791</v>
      </c>
      <c r="L14" s="205">
        <v>35073879</v>
      </c>
      <c r="M14" s="229">
        <v>0</v>
      </c>
      <c r="N14" s="229">
        <v>0</v>
      </c>
      <c r="O14" s="194">
        <v>4631314</v>
      </c>
      <c r="P14" s="204">
        <v>8851595</v>
      </c>
      <c r="Q14" s="193"/>
      <c r="R14" s="203" t="s">
        <v>121</v>
      </c>
    </row>
    <row r="15" spans="1:19" ht="13.5" customHeight="1">
      <c r="A15" s="208" t="s">
        <v>126</v>
      </c>
      <c r="B15" s="207"/>
      <c r="C15" s="194">
        <v>245</v>
      </c>
      <c r="D15" s="194">
        <v>314</v>
      </c>
      <c r="E15" s="188">
        <v>140763</v>
      </c>
      <c r="F15" s="188">
        <v>107814</v>
      </c>
      <c r="G15" s="229">
        <v>0</v>
      </c>
      <c r="H15" s="229">
        <v>0</v>
      </c>
      <c r="I15" s="188">
        <v>9329</v>
      </c>
      <c r="J15" s="188">
        <v>32931</v>
      </c>
      <c r="K15" s="187">
        <v>64932080</v>
      </c>
      <c r="L15" s="187">
        <v>46658122</v>
      </c>
      <c r="M15" s="229">
        <v>0</v>
      </c>
      <c r="N15" s="229">
        <v>0</v>
      </c>
      <c r="O15" s="187">
        <v>5024837</v>
      </c>
      <c r="P15" s="187">
        <v>18252886</v>
      </c>
      <c r="Q15" s="193"/>
      <c r="R15" s="203" t="s">
        <v>126</v>
      </c>
    </row>
    <row r="16" spans="1:19" ht="13.5" customHeight="1">
      <c r="A16" s="208" t="s">
        <v>129</v>
      </c>
      <c r="B16" s="207"/>
      <c r="C16" s="194">
        <v>245</v>
      </c>
      <c r="D16" s="194">
        <v>307</v>
      </c>
      <c r="E16" s="188">
        <v>98834</v>
      </c>
      <c r="F16" s="188">
        <v>78458</v>
      </c>
      <c r="G16" s="229">
        <v>0</v>
      </c>
      <c r="H16" s="229">
        <v>0</v>
      </c>
      <c r="I16" s="188">
        <v>950</v>
      </c>
      <c r="J16" s="188">
        <v>19426</v>
      </c>
      <c r="K16" s="187">
        <v>67000111</v>
      </c>
      <c r="L16" s="187">
        <v>53536962</v>
      </c>
      <c r="M16" s="229">
        <v>0</v>
      </c>
      <c r="N16" s="229">
        <v>0</v>
      </c>
      <c r="O16" s="187">
        <v>296492</v>
      </c>
      <c r="P16" s="187">
        <v>13166655</v>
      </c>
      <c r="Q16" s="193"/>
      <c r="R16" s="203" t="s">
        <v>129</v>
      </c>
    </row>
    <row r="17" spans="1:19" ht="13.5" customHeight="1">
      <c r="A17" s="202" t="s">
        <v>155</v>
      </c>
      <c r="B17" s="201"/>
      <c r="C17" s="200">
        <v>248</v>
      </c>
      <c r="D17" s="231">
        <v>295</v>
      </c>
      <c r="E17" s="231">
        <v>93858</v>
      </c>
      <c r="F17" s="231">
        <v>79873</v>
      </c>
      <c r="G17" s="232">
        <v>0</v>
      </c>
      <c r="H17" s="232">
        <v>0</v>
      </c>
      <c r="I17" s="231">
        <v>455</v>
      </c>
      <c r="J17" s="231">
        <v>13528</v>
      </c>
      <c r="K17" s="232">
        <v>52101743</v>
      </c>
      <c r="L17" s="232">
        <v>39874835</v>
      </c>
      <c r="M17" s="232">
        <v>0</v>
      </c>
      <c r="N17" s="232">
        <v>0</v>
      </c>
      <c r="O17" s="232">
        <v>383179</v>
      </c>
      <c r="P17" s="231">
        <v>11843727</v>
      </c>
      <c r="Q17" s="197">
        <v>18252886</v>
      </c>
      <c r="R17" s="228" t="s">
        <v>155</v>
      </c>
    </row>
    <row r="18" spans="1:19" ht="6" customHeight="1">
      <c r="B18" s="190"/>
      <c r="C18" s="198"/>
      <c r="D18" s="231"/>
      <c r="E18" s="231"/>
      <c r="F18" s="231"/>
      <c r="G18" s="232"/>
      <c r="H18" s="232"/>
      <c r="I18" s="231"/>
      <c r="J18" s="231"/>
      <c r="K18" s="231"/>
      <c r="L18" s="231"/>
      <c r="M18" s="231"/>
      <c r="N18" s="231"/>
      <c r="O18" s="231"/>
      <c r="P18" s="231"/>
      <c r="Q18" s="195"/>
      <c r="R18" s="192"/>
    </row>
    <row r="19" spans="1:19" ht="13.5" customHeight="1">
      <c r="A19" s="234" t="s">
        <v>154</v>
      </c>
      <c r="B19" s="190"/>
      <c r="C19" s="189">
        <v>19</v>
      </c>
      <c r="D19" s="230">
        <v>307</v>
      </c>
      <c r="E19" s="230">
        <v>4981</v>
      </c>
      <c r="F19" s="230">
        <v>4798</v>
      </c>
      <c r="G19" s="229">
        <v>0</v>
      </c>
      <c r="H19" s="229">
        <v>0</v>
      </c>
      <c r="I19" s="229">
        <v>0</v>
      </c>
      <c r="J19" s="229">
        <v>181</v>
      </c>
      <c r="K19" s="229">
        <v>2944733</v>
      </c>
      <c r="L19" s="229">
        <v>2737185</v>
      </c>
      <c r="M19" s="229">
        <v>0</v>
      </c>
      <c r="N19" s="229">
        <v>0</v>
      </c>
      <c r="O19" s="229">
        <v>0</v>
      </c>
      <c r="P19" s="229">
        <v>207548</v>
      </c>
      <c r="Q19" s="186">
        <v>1057398</v>
      </c>
      <c r="R19" s="233" t="s">
        <v>153</v>
      </c>
    </row>
    <row r="20" spans="1:19" ht="13.5" customHeight="1">
      <c r="A20" s="234" t="s">
        <v>152</v>
      </c>
      <c r="B20" s="190"/>
      <c r="C20" s="189">
        <v>21</v>
      </c>
      <c r="D20" s="230">
        <v>306</v>
      </c>
      <c r="E20" s="230">
        <v>8577</v>
      </c>
      <c r="F20" s="230">
        <v>7011</v>
      </c>
      <c r="G20" s="229">
        <v>0</v>
      </c>
      <c r="H20" s="229">
        <v>0</v>
      </c>
      <c r="I20" s="229">
        <v>455</v>
      </c>
      <c r="J20" s="229">
        <v>1108</v>
      </c>
      <c r="K20" s="229">
        <v>5209080</v>
      </c>
      <c r="L20" s="229">
        <v>4134103</v>
      </c>
      <c r="M20" s="229">
        <v>0</v>
      </c>
      <c r="N20" s="229">
        <v>0</v>
      </c>
      <c r="O20" s="229">
        <v>383179</v>
      </c>
      <c r="P20" s="229">
        <v>691795</v>
      </c>
      <c r="Q20" s="186">
        <v>1143024</v>
      </c>
      <c r="R20" s="233" t="s">
        <v>151</v>
      </c>
    </row>
    <row r="21" spans="1:19" ht="13.5" customHeight="1">
      <c r="A21" s="234" t="s">
        <v>150</v>
      </c>
      <c r="B21" s="190"/>
      <c r="C21" s="189">
        <v>21</v>
      </c>
      <c r="D21" s="230">
        <v>305</v>
      </c>
      <c r="E21" s="230">
        <v>8578</v>
      </c>
      <c r="F21" s="230">
        <v>7449</v>
      </c>
      <c r="G21" s="229">
        <v>0</v>
      </c>
      <c r="H21" s="229">
        <v>0</v>
      </c>
      <c r="I21" s="229">
        <v>0</v>
      </c>
      <c r="J21" s="229">
        <v>1127</v>
      </c>
      <c r="K21" s="229">
        <v>5206004</v>
      </c>
      <c r="L21" s="229">
        <v>4665114</v>
      </c>
      <c r="M21" s="229">
        <v>0</v>
      </c>
      <c r="N21" s="229">
        <v>0</v>
      </c>
      <c r="O21" s="229">
        <v>0</v>
      </c>
      <c r="P21" s="229">
        <v>540889</v>
      </c>
      <c r="Q21" s="186">
        <v>1263205</v>
      </c>
      <c r="R21" s="233" t="s">
        <v>149</v>
      </c>
    </row>
    <row r="22" spans="1:19" ht="13.5" customHeight="1">
      <c r="A22" s="234" t="s">
        <v>148</v>
      </c>
      <c r="B22" s="190"/>
      <c r="C22" s="189">
        <v>20</v>
      </c>
      <c r="D22" s="230">
        <v>305</v>
      </c>
      <c r="E22" s="230">
        <v>6941</v>
      </c>
      <c r="F22" s="230">
        <v>6270</v>
      </c>
      <c r="G22" s="229">
        <v>0</v>
      </c>
      <c r="H22" s="229">
        <v>0</v>
      </c>
      <c r="I22" s="229">
        <v>0</v>
      </c>
      <c r="J22" s="229">
        <v>671</v>
      </c>
      <c r="K22" s="229">
        <v>4366581</v>
      </c>
      <c r="L22" s="229">
        <v>3775581</v>
      </c>
      <c r="M22" s="229">
        <v>0</v>
      </c>
      <c r="N22" s="229">
        <v>0</v>
      </c>
      <c r="O22" s="229">
        <v>0</v>
      </c>
      <c r="P22" s="229">
        <v>590999</v>
      </c>
      <c r="Q22" s="186">
        <v>488374</v>
      </c>
      <c r="R22" s="233" t="s">
        <v>147</v>
      </c>
    </row>
    <row r="23" spans="1:19" ht="13.5" customHeight="1">
      <c r="A23" s="234" t="s">
        <v>146</v>
      </c>
      <c r="B23" s="190"/>
      <c r="C23" s="189">
        <v>21</v>
      </c>
      <c r="D23" s="230">
        <v>304</v>
      </c>
      <c r="E23" s="230">
        <v>6307</v>
      </c>
      <c r="F23" s="230">
        <v>5522</v>
      </c>
      <c r="G23" s="229">
        <v>0</v>
      </c>
      <c r="H23" s="229">
        <v>0</v>
      </c>
      <c r="I23" s="229">
        <v>0</v>
      </c>
      <c r="J23" s="229">
        <v>784</v>
      </c>
      <c r="K23" s="229">
        <v>3844908</v>
      </c>
      <c r="L23" s="229">
        <v>3315631</v>
      </c>
      <c r="M23" s="229">
        <v>0</v>
      </c>
      <c r="N23" s="229">
        <v>0</v>
      </c>
      <c r="O23" s="229">
        <v>0</v>
      </c>
      <c r="P23" s="229">
        <v>529277</v>
      </c>
      <c r="Q23" s="186">
        <v>932126</v>
      </c>
      <c r="R23" s="233" t="s">
        <v>145</v>
      </c>
    </row>
    <row r="24" spans="1:19" ht="13.5" customHeight="1">
      <c r="A24" s="234" t="s">
        <v>144</v>
      </c>
      <c r="B24" s="190"/>
      <c r="C24" s="189">
        <v>21</v>
      </c>
      <c r="D24" s="230">
        <v>302</v>
      </c>
      <c r="E24" s="230">
        <v>6706</v>
      </c>
      <c r="F24" s="230">
        <v>6091</v>
      </c>
      <c r="G24" s="229">
        <v>0</v>
      </c>
      <c r="H24" s="229">
        <v>0</v>
      </c>
      <c r="I24" s="229">
        <v>0</v>
      </c>
      <c r="J24" s="229">
        <v>614</v>
      </c>
      <c r="K24" s="229">
        <v>3242595</v>
      </c>
      <c r="L24" s="229">
        <v>2809208</v>
      </c>
      <c r="M24" s="229">
        <v>0</v>
      </c>
      <c r="N24" s="229">
        <v>0</v>
      </c>
      <c r="O24" s="229">
        <v>0</v>
      </c>
      <c r="P24" s="229">
        <v>433386</v>
      </c>
      <c r="Q24" s="186">
        <v>754218</v>
      </c>
      <c r="R24" s="233" t="s">
        <v>143</v>
      </c>
    </row>
    <row r="25" spans="1:19" ht="6" customHeight="1">
      <c r="A25" s="234"/>
      <c r="B25" s="190"/>
      <c r="C25" s="194"/>
      <c r="D25" s="230"/>
      <c r="E25" s="230"/>
      <c r="F25" s="230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193"/>
      <c r="R25" s="233"/>
    </row>
    <row r="26" spans="1:19" ht="13.5" customHeight="1">
      <c r="A26" s="234" t="s">
        <v>142</v>
      </c>
      <c r="B26" s="190"/>
      <c r="C26" s="189">
        <v>21</v>
      </c>
      <c r="D26" s="230">
        <v>299</v>
      </c>
      <c r="E26" s="230">
        <v>7431</v>
      </c>
      <c r="F26" s="230">
        <v>7104</v>
      </c>
      <c r="G26" s="229">
        <v>0</v>
      </c>
      <c r="H26" s="229">
        <v>0</v>
      </c>
      <c r="I26" s="229">
        <v>0</v>
      </c>
      <c r="J26" s="229">
        <v>325</v>
      </c>
      <c r="K26" s="229">
        <v>3385174</v>
      </c>
      <c r="L26" s="229">
        <v>3060924</v>
      </c>
      <c r="M26" s="229">
        <v>0</v>
      </c>
      <c r="N26" s="229">
        <v>0</v>
      </c>
      <c r="O26" s="229">
        <v>0</v>
      </c>
      <c r="P26" s="229">
        <v>324250</v>
      </c>
      <c r="Q26" s="186">
        <v>727331</v>
      </c>
      <c r="R26" s="233" t="s">
        <v>141</v>
      </c>
    </row>
    <row r="27" spans="1:19" ht="13.5" customHeight="1">
      <c r="A27" s="234" t="s">
        <v>140</v>
      </c>
      <c r="B27" s="190"/>
      <c r="C27" s="189">
        <v>23</v>
      </c>
      <c r="D27" s="230">
        <v>299</v>
      </c>
      <c r="E27" s="230">
        <v>7259</v>
      </c>
      <c r="F27" s="230">
        <v>5713</v>
      </c>
      <c r="G27" s="229">
        <v>0</v>
      </c>
      <c r="H27" s="229">
        <v>0</v>
      </c>
      <c r="I27" s="229">
        <v>0</v>
      </c>
      <c r="J27" s="229">
        <v>1545</v>
      </c>
      <c r="K27" s="229">
        <v>4539833</v>
      </c>
      <c r="L27" s="229">
        <v>2805328</v>
      </c>
      <c r="M27" s="229">
        <v>0</v>
      </c>
      <c r="N27" s="229">
        <v>0</v>
      </c>
      <c r="O27" s="229">
        <v>0</v>
      </c>
      <c r="P27" s="229">
        <v>1734504</v>
      </c>
      <c r="Q27" s="186">
        <v>422458</v>
      </c>
      <c r="R27" s="233" t="s">
        <v>139</v>
      </c>
    </row>
    <row r="28" spans="1:19" ht="13.5" customHeight="1">
      <c r="A28" s="234" t="s">
        <v>138</v>
      </c>
      <c r="B28" s="190"/>
      <c r="C28" s="189">
        <v>19</v>
      </c>
      <c r="D28" s="230">
        <v>297</v>
      </c>
      <c r="E28" s="230">
        <v>7777</v>
      </c>
      <c r="F28" s="230">
        <v>7414</v>
      </c>
      <c r="G28" s="229">
        <v>0</v>
      </c>
      <c r="H28" s="229">
        <v>0</v>
      </c>
      <c r="I28" s="229">
        <v>0</v>
      </c>
      <c r="J28" s="229">
        <v>361</v>
      </c>
      <c r="K28" s="229">
        <v>3155258</v>
      </c>
      <c r="L28" s="229">
        <v>2930823</v>
      </c>
      <c r="M28" s="229">
        <v>0</v>
      </c>
      <c r="N28" s="229">
        <v>0</v>
      </c>
      <c r="O28" s="229">
        <v>0</v>
      </c>
      <c r="P28" s="229">
        <v>224434</v>
      </c>
      <c r="Q28" s="186">
        <v>585873</v>
      </c>
      <c r="R28" s="233" t="s">
        <v>137</v>
      </c>
    </row>
    <row r="29" spans="1:19" ht="13.5" customHeight="1">
      <c r="A29" s="234" t="s">
        <v>136</v>
      </c>
      <c r="B29" s="190"/>
      <c r="C29" s="189">
        <v>22</v>
      </c>
      <c r="D29" s="230">
        <v>297</v>
      </c>
      <c r="E29" s="230">
        <v>7300</v>
      </c>
      <c r="F29" s="230">
        <v>5556</v>
      </c>
      <c r="G29" s="229">
        <v>0</v>
      </c>
      <c r="H29" s="229">
        <v>0</v>
      </c>
      <c r="I29" s="229">
        <v>0</v>
      </c>
      <c r="J29" s="229">
        <v>1743</v>
      </c>
      <c r="K29" s="229">
        <v>4035192</v>
      </c>
      <c r="L29" s="229">
        <v>2464768</v>
      </c>
      <c r="M29" s="229">
        <v>0</v>
      </c>
      <c r="N29" s="229">
        <v>0</v>
      </c>
      <c r="O29" s="229">
        <v>0</v>
      </c>
      <c r="P29" s="229">
        <v>1570423</v>
      </c>
      <c r="Q29" s="186">
        <v>1210558</v>
      </c>
      <c r="R29" s="233" t="s">
        <v>135</v>
      </c>
    </row>
    <row r="30" spans="1:19" ht="13.5" customHeight="1">
      <c r="A30" s="234" t="s">
        <v>134</v>
      </c>
      <c r="B30" s="190"/>
      <c r="C30" s="189">
        <v>21</v>
      </c>
      <c r="D30" s="230">
        <v>295</v>
      </c>
      <c r="E30" s="230">
        <v>9053</v>
      </c>
      <c r="F30" s="230">
        <v>7271</v>
      </c>
      <c r="G30" s="229">
        <v>0</v>
      </c>
      <c r="H30" s="229">
        <v>0</v>
      </c>
      <c r="I30" s="229">
        <v>0</v>
      </c>
      <c r="J30" s="229">
        <v>1781</v>
      </c>
      <c r="K30" s="229">
        <v>6961402</v>
      </c>
      <c r="L30" s="229">
        <v>3225734</v>
      </c>
      <c r="M30" s="229">
        <v>0</v>
      </c>
      <c r="N30" s="229">
        <v>0</v>
      </c>
      <c r="O30" s="229">
        <v>0</v>
      </c>
      <c r="P30" s="229">
        <v>3735666</v>
      </c>
      <c r="Q30" s="186">
        <v>1749379</v>
      </c>
      <c r="R30" s="233" t="s">
        <v>133</v>
      </c>
    </row>
    <row r="31" spans="1:19" ht="13.5" customHeight="1">
      <c r="A31" s="234" t="s">
        <v>132</v>
      </c>
      <c r="B31" s="190"/>
      <c r="C31" s="189">
        <v>19</v>
      </c>
      <c r="D31" s="230">
        <v>295</v>
      </c>
      <c r="E31" s="230">
        <v>12940</v>
      </c>
      <c r="F31" s="230">
        <v>9661</v>
      </c>
      <c r="G31" s="229">
        <v>0</v>
      </c>
      <c r="H31" s="229">
        <v>0</v>
      </c>
      <c r="I31" s="229">
        <v>0</v>
      </c>
      <c r="J31" s="229">
        <v>3278</v>
      </c>
      <c r="K31" s="229">
        <v>5210971</v>
      </c>
      <c r="L31" s="229">
        <v>3950426</v>
      </c>
      <c r="M31" s="229">
        <v>0</v>
      </c>
      <c r="N31" s="229">
        <v>0</v>
      </c>
      <c r="O31" s="229">
        <v>0</v>
      </c>
      <c r="P31" s="229">
        <v>1260545</v>
      </c>
      <c r="Q31" s="186">
        <v>2915166</v>
      </c>
      <c r="R31" s="233" t="s">
        <v>131</v>
      </c>
    </row>
    <row r="32" spans="1:19" ht="5.25" customHeight="1">
      <c r="A32" s="181"/>
      <c r="B32" s="184"/>
      <c r="C32" s="181"/>
      <c r="D32" s="181"/>
      <c r="E32" s="181"/>
      <c r="F32" s="181"/>
      <c r="G32" s="181"/>
      <c r="H32" s="181"/>
      <c r="I32" s="181"/>
      <c r="J32" s="181"/>
      <c r="K32" s="183"/>
      <c r="L32" s="183"/>
      <c r="M32" s="183"/>
      <c r="N32" s="183"/>
      <c r="O32" s="183"/>
      <c r="P32" s="183"/>
      <c r="Q32" s="181"/>
      <c r="R32" s="182"/>
      <c r="S32" s="181"/>
    </row>
    <row r="33" spans="1:16">
      <c r="A33" s="180" t="s">
        <v>99</v>
      </c>
      <c r="B33" s="180"/>
      <c r="K33" s="180"/>
    </row>
    <row r="34" spans="1:16">
      <c r="A34" s="180" t="s">
        <v>98</v>
      </c>
      <c r="B34" s="180"/>
      <c r="K34" s="179"/>
      <c r="L34" s="179"/>
      <c r="M34" s="179"/>
      <c r="N34" s="179"/>
      <c r="O34" s="179"/>
      <c r="P34" s="179"/>
    </row>
  </sheetData>
  <mergeCells count="12">
    <mergeCell ref="A9:B11"/>
    <mergeCell ref="C9:C11"/>
    <mergeCell ref="D9:D11"/>
    <mergeCell ref="R9:S11"/>
    <mergeCell ref="E10:E11"/>
    <mergeCell ref="F10:H10"/>
    <mergeCell ref="I10:I11"/>
    <mergeCell ref="J10:J11"/>
    <mergeCell ref="K10:K11"/>
    <mergeCell ref="L10:N10"/>
    <mergeCell ref="O10:O11"/>
    <mergeCell ref="P10:Q11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34"/>
  <sheetViews>
    <sheetView showGridLines="0" zoomScale="125" zoomScaleNormal="125" zoomScaleSheetLayoutView="115" workbookViewId="0"/>
  </sheetViews>
  <sheetFormatPr defaultColWidth="11.25" defaultRowHeight="10.5"/>
  <cols>
    <col min="1" max="1" width="8.625" style="178" customWidth="1"/>
    <col min="2" max="2" width="1" style="178" customWidth="1"/>
    <col min="3" max="3" width="6.75" style="178" customWidth="1"/>
    <col min="4" max="4" width="8.375" style="178" customWidth="1"/>
    <col min="5" max="5" width="11.125" style="178" customWidth="1"/>
    <col min="6" max="6" width="10.625" style="178" customWidth="1"/>
    <col min="7" max="10" width="10.125" style="178" customWidth="1"/>
    <col min="11" max="11" width="14.625" style="178" customWidth="1"/>
    <col min="12" max="16" width="12.25" style="178" customWidth="1"/>
    <col min="17" max="17" width="0.875" style="178" customWidth="1"/>
    <col min="18" max="18" width="9.25" style="178" customWidth="1"/>
    <col min="19" max="19" width="1" style="178" customWidth="1"/>
    <col min="20" max="16384" width="11.25" style="178"/>
  </cols>
  <sheetData>
    <row r="1" spans="1:19" ht="13.5">
      <c r="A1" s="224"/>
      <c r="B1" s="224"/>
      <c r="H1" s="227" t="s">
        <v>59</v>
      </c>
      <c r="I1" s="226"/>
      <c r="J1" s="226"/>
      <c r="K1" s="223" t="s">
        <v>58</v>
      </c>
    </row>
    <row r="2" spans="1:19" ht="6" customHeight="1">
      <c r="A2" s="224"/>
      <c r="B2" s="224"/>
      <c r="H2" s="224"/>
    </row>
    <row r="3" spans="1:19" ht="10.5" customHeight="1">
      <c r="A3" s="225" t="s">
        <v>92</v>
      </c>
      <c r="B3" s="225"/>
      <c r="H3" s="224"/>
    </row>
    <row r="4" spans="1:19" ht="10.5" customHeight="1">
      <c r="A4" s="225" t="s">
        <v>91</v>
      </c>
      <c r="B4" s="225"/>
      <c r="H4" s="224"/>
    </row>
    <row r="5" spans="1:19" ht="13.5">
      <c r="A5" s="180"/>
      <c r="B5" s="221"/>
      <c r="G5" s="223"/>
      <c r="H5" s="223" t="s">
        <v>56</v>
      </c>
      <c r="I5" s="223"/>
      <c r="J5" s="223"/>
      <c r="K5" s="223" t="s">
        <v>55</v>
      </c>
      <c r="N5" s="222"/>
      <c r="O5" s="221"/>
      <c r="P5" s="221"/>
      <c r="Q5" s="221"/>
    </row>
    <row r="6" spans="1:19" ht="6" customHeight="1"/>
    <row r="7" spans="1:19">
      <c r="A7" s="178" t="s">
        <v>54</v>
      </c>
      <c r="L7" s="220"/>
      <c r="P7" s="220"/>
    </row>
    <row r="8" spans="1:19" ht="1.5" customHeight="1"/>
    <row r="9" spans="1:19" ht="13.5">
      <c r="A9" s="374" t="s">
        <v>4</v>
      </c>
      <c r="B9" s="375"/>
      <c r="C9" s="380" t="s">
        <v>5</v>
      </c>
      <c r="D9" s="383" t="s">
        <v>6</v>
      </c>
      <c r="E9" s="219" t="s">
        <v>53</v>
      </c>
      <c r="F9" s="217"/>
      <c r="G9" s="216"/>
      <c r="H9" s="216"/>
      <c r="I9" s="216"/>
      <c r="J9" s="215"/>
      <c r="K9" s="218" t="s">
        <v>52</v>
      </c>
      <c r="L9" s="217"/>
      <c r="M9" s="216"/>
      <c r="N9" s="216"/>
      <c r="O9" s="216"/>
      <c r="P9" s="216"/>
      <c r="Q9" s="215"/>
      <c r="R9" s="386" t="s">
        <v>4</v>
      </c>
      <c r="S9" s="374"/>
    </row>
    <row r="10" spans="1:19" ht="12" customHeight="1">
      <c r="A10" s="376"/>
      <c r="B10" s="377"/>
      <c r="C10" s="381"/>
      <c r="D10" s="384"/>
      <c r="E10" s="389" t="s">
        <v>39</v>
      </c>
      <c r="F10" s="360" t="s">
        <v>51</v>
      </c>
      <c r="G10" s="361"/>
      <c r="H10" s="362"/>
      <c r="I10" s="390" t="s">
        <v>47</v>
      </c>
      <c r="J10" s="392" t="s">
        <v>78</v>
      </c>
      <c r="K10" s="394" t="s">
        <v>38</v>
      </c>
      <c r="L10" s="360" t="s">
        <v>49</v>
      </c>
      <c r="M10" s="361"/>
      <c r="N10" s="362"/>
      <c r="O10" s="395" t="s">
        <v>47</v>
      </c>
      <c r="P10" s="397" t="s">
        <v>77</v>
      </c>
      <c r="Q10" s="398"/>
      <c r="R10" s="387"/>
      <c r="S10" s="376"/>
    </row>
    <row r="11" spans="1:19" ht="21.75" customHeight="1">
      <c r="A11" s="378"/>
      <c r="B11" s="379"/>
      <c r="C11" s="382"/>
      <c r="D11" s="385"/>
      <c r="E11" s="389"/>
      <c r="F11" s="213" t="s">
        <v>9</v>
      </c>
      <c r="G11" s="213" t="s">
        <v>10</v>
      </c>
      <c r="H11" s="214" t="s">
        <v>12</v>
      </c>
      <c r="I11" s="391"/>
      <c r="J11" s="393"/>
      <c r="K11" s="394"/>
      <c r="L11" s="213" t="s">
        <v>9</v>
      </c>
      <c r="M11" s="213" t="s">
        <v>10</v>
      </c>
      <c r="N11" s="213" t="s">
        <v>12</v>
      </c>
      <c r="O11" s="396"/>
      <c r="P11" s="399"/>
      <c r="Q11" s="400"/>
      <c r="R11" s="388"/>
      <c r="S11" s="378"/>
    </row>
    <row r="12" spans="1:19" ht="5.25" customHeight="1">
      <c r="A12" s="212"/>
      <c r="B12" s="211"/>
      <c r="R12" s="210"/>
    </row>
    <row r="13" spans="1:19" ht="13.5" customHeight="1">
      <c r="A13" s="208" t="s">
        <v>130</v>
      </c>
      <c r="B13" s="209"/>
      <c r="C13" s="194">
        <v>245</v>
      </c>
      <c r="D13" s="194">
        <v>358</v>
      </c>
      <c r="E13" s="194">
        <v>343434</v>
      </c>
      <c r="F13" s="194">
        <v>166331</v>
      </c>
      <c r="G13" s="229">
        <v>0</v>
      </c>
      <c r="H13" s="229">
        <v>0</v>
      </c>
      <c r="I13" s="194">
        <v>120015</v>
      </c>
      <c r="J13" s="188">
        <v>57086</v>
      </c>
      <c r="K13" s="205">
        <v>513569679</v>
      </c>
      <c r="L13" s="205">
        <v>152914520</v>
      </c>
      <c r="M13" s="229">
        <v>0</v>
      </c>
      <c r="N13" s="229">
        <v>0</v>
      </c>
      <c r="O13" s="194">
        <v>281682327</v>
      </c>
      <c r="P13" s="204">
        <v>78972832</v>
      </c>
      <c r="Q13" s="193"/>
      <c r="R13" s="203" t="s">
        <v>130</v>
      </c>
    </row>
    <row r="14" spans="1:19" ht="13.5" customHeight="1">
      <c r="A14" s="208" t="s">
        <v>117</v>
      </c>
      <c r="B14" s="207"/>
      <c r="C14" s="194">
        <v>245</v>
      </c>
      <c r="D14" s="194">
        <v>352</v>
      </c>
      <c r="E14" s="194">
        <v>118237</v>
      </c>
      <c r="F14" s="194">
        <v>93037</v>
      </c>
      <c r="G14" s="229">
        <v>0</v>
      </c>
      <c r="H14" s="229">
        <v>0</v>
      </c>
      <c r="I14" s="194">
        <v>10545</v>
      </c>
      <c r="J14" s="188">
        <v>14653</v>
      </c>
      <c r="K14" s="205">
        <v>83232718</v>
      </c>
      <c r="L14" s="205">
        <v>55034463</v>
      </c>
      <c r="M14" s="229">
        <v>0</v>
      </c>
      <c r="N14" s="229">
        <v>0</v>
      </c>
      <c r="O14" s="194">
        <v>15046829</v>
      </c>
      <c r="P14" s="204">
        <v>13151425</v>
      </c>
      <c r="Q14" s="193"/>
      <c r="R14" s="203" t="s">
        <v>117</v>
      </c>
    </row>
    <row r="15" spans="1:19" ht="13.5" customHeight="1">
      <c r="A15" s="208" t="s">
        <v>121</v>
      </c>
      <c r="B15" s="207"/>
      <c r="C15" s="194">
        <v>243</v>
      </c>
      <c r="D15" s="194">
        <v>330</v>
      </c>
      <c r="E15" s="188">
        <v>105895</v>
      </c>
      <c r="F15" s="188">
        <v>83203</v>
      </c>
      <c r="G15" s="229">
        <v>0</v>
      </c>
      <c r="H15" s="229">
        <v>0</v>
      </c>
      <c r="I15" s="188">
        <v>8420</v>
      </c>
      <c r="J15" s="188">
        <v>14269</v>
      </c>
      <c r="K15" s="187">
        <v>48556791</v>
      </c>
      <c r="L15" s="187">
        <v>35073879</v>
      </c>
      <c r="M15" s="229">
        <v>0</v>
      </c>
      <c r="N15" s="229">
        <v>0</v>
      </c>
      <c r="O15" s="187">
        <v>4631314</v>
      </c>
      <c r="P15" s="187">
        <v>8851595</v>
      </c>
      <c r="Q15" s="193"/>
      <c r="R15" s="203" t="s">
        <v>121</v>
      </c>
    </row>
    <row r="16" spans="1:19" ht="13.5" customHeight="1">
      <c r="A16" s="208" t="s">
        <v>126</v>
      </c>
      <c r="B16" s="207"/>
      <c r="C16" s="194">
        <v>245</v>
      </c>
      <c r="D16" s="194">
        <v>314</v>
      </c>
      <c r="E16" s="188">
        <v>140763</v>
      </c>
      <c r="F16" s="188">
        <v>107814</v>
      </c>
      <c r="G16" s="229">
        <v>0</v>
      </c>
      <c r="H16" s="229">
        <v>0</v>
      </c>
      <c r="I16" s="188">
        <v>9329</v>
      </c>
      <c r="J16" s="188">
        <v>32931</v>
      </c>
      <c r="K16" s="187">
        <v>64932080</v>
      </c>
      <c r="L16" s="187">
        <v>46658122</v>
      </c>
      <c r="M16" s="229">
        <v>0</v>
      </c>
      <c r="N16" s="229">
        <v>0</v>
      </c>
      <c r="O16" s="187">
        <v>5024837</v>
      </c>
      <c r="P16" s="187">
        <v>18252886</v>
      </c>
      <c r="Q16" s="193"/>
      <c r="R16" s="203" t="s">
        <v>126</v>
      </c>
    </row>
    <row r="17" spans="1:19" ht="13.5" customHeight="1">
      <c r="A17" s="202" t="s">
        <v>129</v>
      </c>
      <c r="B17" s="201"/>
      <c r="C17" s="200">
        <v>245</v>
      </c>
      <c r="D17" s="231">
        <v>307</v>
      </c>
      <c r="E17" s="231">
        <v>98834</v>
      </c>
      <c r="F17" s="231">
        <v>78458</v>
      </c>
      <c r="G17" s="232">
        <v>0</v>
      </c>
      <c r="H17" s="232">
        <v>0</v>
      </c>
      <c r="I17" s="231">
        <v>950</v>
      </c>
      <c r="J17" s="231">
        <v>19426</v>
      </c>
      <c r="K17" s="232">
        <v>67000111</v>
      </c>
      <c r="L17" s="232">
        <v>53536962</v>
      </c>
      <c r="M17" s="232">
        <v>0</v>
      </c>
      <c r="N17" s="232">
        <v>0</v>
      </c>
      <c r="O17" s="232">
        <v>296492</v>
      </c>
      <c r="P17" s="231">
        <v>13166655</v>
      </c>
      <c r="Q17" s="197">
        <v>18252886</v>
      </c>
      <c r="R17" s="228" t="s">
        <v>129</v>
      </c>
    </row>
    <row r="18" spans="1:19" ht="6" customHeight="1">
      <c r="B18" s="190"/>
      <c r="C18" s="198"/>
      <c r="D18" s="231"/>
      <c r="E18" s="231"/>
      <c r="F18" s="231"/>
      <c r="G18" s="232"/>
      <c r="H18" s="232"/>
      <c r="I18" s="231"/>
      <c r="J18" s="231"/>
      <c r="K18" s="231"/>
      <c r="L18" s="231"/>
      <c r="M18" s="231"/>
      <c r="N18" s="231"/>
      <c r="O18" s="231"/>
      <c r="P18" s="231"/>
      <c r="Q18" s="195"/>
      <c r="R18" s="192"/>
    </row>
    <row r="19" spans="1:19" ht="13.5" customHeight="1">
      <c r="A19" s="191" t="s">
        <v>19</v>
      </c>
      <c r="B19" s="190"/>
      <c r="C19" s="189">
        <v>19</v>
      </c>
      <c r="D19" s="230">
        <v>314</v>
      </c>
      <c r="E19" s="230">
        <v>9349</v>
      </c>
      <c r="F19" s="230">
        <v>8911</v>
      </c>
      <c r="G19" s="229">
        <v>0</v>
      </c>
      <c r="H19" s="229">
        <v>0</v>
      </c>
      <c r="I19" s="229">
        <v>0</v>
      </c>
      <c r="J19" s="229">
        <v>437</v>
      </c>
      <c r="K19" s="229">
        <v>7296794</v>
      </c>
      <c r="L19" s="229">
        <v>6933148</v>
      </c>
      <c r="M19" s="229">
        <v>0</v>
      </c>
      <c r="N19" s="229">
        <v>0</v>
      </c>
      <c r="O19" s="229">
        <v>0</v>
      </c>
      <c r="P19" s="229">
        <v>363646</v>
      </c>
      <c r="Q19" s="186">
        <v>1057398</v>
      </c>
      <c r="R19" s="185" t="s">
        <v>19</v>
      </c>
    </row>
    <row r="20" spans="1:19" ht="13.5" customHeight="1">
      <c r="A20" s="191" t="s">
        <v>20</v>
      </c>
      <c r="B20" s="190"/>
      <c r="C20" s="189">
        <v>19</v>
      </c>
      <c r="D20" s="230">
        <v>314</v>
      </c>
      <c r="E20" s="230">
        <v>7606</v>
      </c>
      <c r="F20" s="230">
        <v>7280</v>
      </c>
      <c r="G20" s="229">
        <v>0</v>
      </c>
      <c r="H20" s="229">
        <v>0</v>
      </c>
      <c r="I20" s="229">
        <v>100</v>
      </c>
      <c r="J20" s="229">
        <v>226</v>
      </c>
      <c r="K20" s="229">
        <v>9056658</v>
      </c>
      <c r="L20" s="229">
        <v>6596839</v>
      </c>
      <c r="M20" s="229">
        <v>0</v>
      </c>
      <c r="N20" s="229">
        <v>0</v>
      </c>
      <c r="O20" s="229">
        <v>68000</v>
      </c>
      <c r="P20" s="229">
        <v>2391819</v>
      </c>
      <c r="Q20" s="186">
        <v>1143024</v>
      </c>
      <c r="R20" s="185" t="s">
        <v>20</v>
      </c>
    </row>
    <row r="21" spans="1:19" ht="13.5" customHeight="1">
      <c r="A21" s="191" t="s">
        <v>21</v>
      </c>
      <c r="B21" s="190"/>
      <c r="C21" s="189">
        <v>22</v>
      </c>
      <c r="D21" s="230">
        <v>312</v>
      </c>
      <c r="E21" s="230">
        <v>13928</v>
      </c>
      <c r="F21" s="230">
        <v>11864</v>
      </c>
      <c r="G21" s="229">
        <v>0</v>
      </c>
      <c r="H21" s="229">
        <v>0</v>
      </c>
      <c r="I21" s="229">
        <v>446</v>
      </c>
      <c r="J21" s="229">
        <v>1618</v>
      </c>
      <c r="K21" s="229">
        <v>9990380</v>
      </c>
      <c r="L21" s="229">
        <v>8927412</v>
      </c>
      <c r="M21" s="229">
        <v>0</v>
      </c>
      <c r="N21" s="229">
        <v>0</v>
      </c>
      <c r="O21" s="229">
        <v>118200</v>
      </c>
      <c r="P21" s="229">
        <v>944768</v>
      </c>
      <c r="Q21" s="186">
        <v>1263205</v>
      </c>
      <c r="R21" s="185" t="s">
        <v>21</v>
      </c>
    </row>
    <row r="22" spans="1:19" ht="13.5" customHeight="1">
      <c r="A22" s="191" t="s">
        <v>22</v>
      </c>
      <c r="B22" s="190"/>
      <c r="C22" s="189">
        <v>20</v>
      </c>
      <c r="D22" s="230">
        <v>311</v>
      </c>
      <c r="E22" s="230">
        <v>6461</v>
      </c>
      <c r="F22" s="230">
        <v>6062</v>
      </c>
      <c r="G22" s="229">
        <v>0</v>
      </c>
      <c r="H22" s="229">
        <v>0</v>
      </c>
      <c r="I22" s="229">
        <v>0</v>
      </c>
      <c r="J22" s="229">
        <v>399</v>
      </c>
      <c r="K22" s="229">
        <v>4367806</v>
      </c>
      <c r="L22" s="229">
        <v>3702351</v>
      </c>
      <c r="M22" s="229">
        <v>0</v>
      </c>
      <c r="N22" s="229">
        <v>0</v>
      </c>
      <c r="O22" s="229">
        <v>0</v>
      </c>
      <c r="P22" s="229">
        <v>665453</v>
      </c>
      <c r="Q22" s="186">
        <v>488374</v>
      </c>
      <c r="R22" s="185" t="s">
        <v>22</v>
      </c>
    </row>
    <row r="23" spans="1:19" ht="13.5" customHeight="1">
      <c r="A23" s="191" t="s">
        <v>23</v>
      </c>
      <c r="B23" s="190"/>
      <c r="C23" s="189">
        <v>19</v>
      </c>
      <c r="D23" s="230">
        <v>310</v>
      </c>
      <c r="E23" s="230">
        <v>9524</v>
      </c>
      <c r="F23" s="230">
        <v>5293</v>
      </c>
      <c r="G23" s="229">
        <v>0</v>
      </c>
      <c r="H23" s="229">
        <v>0</v>
      </c>
      <c r="I23" s="229">
        <v>0</v>
      </c>
      <c r="J23" s="229">
        <v>4229</v>
      </c>
      <c r="K23" s="229">
        <v>5521287</v>
      </c>
      <c r="L23" s="229">
        <v>3723209</v>
      </c>
      <c r="M23" s="229">
        <v>0</v>
      </c>
      <c r="N23" s="229">
        <v>0</v>
      </c>
      <c r="O23" s="229">
        <v>0</v>
      </c>
      <c r="P23" s="229">
        <v>1798077</v>
      </c>
      <c r="Q23" s="186">
        <v>932126</v>
      </c>
      <c r="R23" s="185" t="s">
        <v>23</v>
      </c>
    </row>
    <row r="24" spans="1:19" ht="13.5" customHeight="1">
      <c r="A24" s="191" t="s">
        <v>24</v>
      </c>
      <c r="B24" s="190"/>
      <c r="C24" s="189">
        <v>22</v>
      </c>
      <c r="D24" s="230">
        <v>309</v>
      </c>
      <c r="E24" s="230">
        <v>6557</v>
      </c>
      <c r="F24" s="230">
        <v>5805</v>
      </c>
      <c r="G24" s="229">
        <v>0</v>
      </c>
      <c r="H24" s="229">
        <v>0</v>
      </c>
      <c r="I24" s="229">
        <v>404</v>
      </c>
      <c r="J24" s="229">
        <v>348</v>
      </c>
      <c r="K24" s="229">
        <v>4510250</v>
      </c>
      <c r="L24" s="229">
        <v>4063786</v>
      </c>
      <c r="M24" s="229">
        <v>0</v>
      </c>
      <c r="N24" s="229">
        <v>0</v>
      </c>
      <c r="O24" s="229">
        <v>110292</v>
      </c>
      <c r="P24" s="229">
        <v>336172</v>
      </c>
      <c r="Q24" s="186">
        <v>754218</v>
      </c>
      <c r="R24" s="185" t="s">
        <v>24</v>
      </c>
    </row>
    <row r="25" spans="1:19" ht="6" customHeight="1">
      <c r="B25" s="190"/>
      <c r="C25" s="194"/>
      <c r="D25" s="230"/>
      <c r="E25" s="230"/>
      <c r="F25" s="230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193"/>
      <c r="R25" s="192"/>
    </row>
    <row r="26" spans="1:19" ht="13.5" customHeight="1">
      <c r="A26" s="191" t="s">
        <v>25</v>
      </c>
      <c r="B26" s="190"/>
      <c r="C26" s="189">
        <v>20</v>
      </c>
      <c r="D26" s="230">
        <v>309</v>
      </c>
      <c r="E26" s="230">
        <v>6851</v>
      </c>
      <c r="F26" s="230">
        <v>6517</v>
      </c>
      <c r="G26" s="229">
        <v>0</v>
      </c>
      <c r="H26" s="229">
        <v>0</v>
      </c>
      <c r="I26" s="229">
        <v>0</v>
      </c>
      <c r="J26" s="229">
        <v>333</v>
      </c>
      <c r="K26" s="229">
        <v>3826676</v>
      </c>
      <c r="L26" s="229">
        <v>3706982</v>
      </c>
      <c r="M26" s="229">
        <v>0</v>
      </c>
      <c r="N26" s="229">
        <v>0</v>
      </c>
      <c r="O26" s="229">
        <v>0</v>
      </c>
      <c r="P26" s="229">
        <v>119694</v>
      </c>
      <c r="Q26" s="186">
        <v>727331</v>
      </c>
      <c r="R26" s="185" t="s">
        <v>25</v>
      </c>
    </row>
    <row r="27" spans="1:19" ht="13.5" customHeight="1">
      <c r="A27" s="191" t="s">
        <v>26</v>
      </c>
      <c r="B27" s="190"/>
      <c r="C27" s="189">
        <v>23</v>
      </c>
      <c r="D27" s="230">
        <v>309</v>
      </c>
      <c r="E27" s="230">
        <v>7811</v>
      </c>
      <c r="F27" s="230">
        <v>5916</v>
      </c>
      <c r="G27" s="229">
        <v>0</v>
      </c>
      <c r="H27" s="229">
        <v>0</v>
      </c>
      <c r="I27" s="229">
        <v>0</v>
      </c>
      <c r="J27" s="229">
        <v>1895</v>
      </c>
      <c r="K27" s="229">
        <v>4669266</v>
      </c>
      <c r="L27" s="229">
        <v>3845596</v>
      </c>
      <c r="M27" s="229">
        <v>0</v>
      </c>
      <c r="N27" s="229">
        <v>0</v>
      </c>
      <c r="O27" s="229">
        <v>0</v>
      </c>
      <c r="P27" s="229">
        <v>823670</v>
      </c>
      <c r="Q27" s="186">
        <v>422458</v>
      </c>
      <c r="R27" s="185" t="s">
        <v>26</v>
      </c>
    </row>
    <row r="28" spans="1:19" ht="13.5" customHeight="1">
      <c r="A28" s="191" t="s">
        <v>27</v>
      </c>
      <c r="B28" s="190"/>
      <c r="C28" s="189">
        <v>20</v>
      </c>
      <c r="D28" s="230">
        <v>309</v>
      </c>
      <c r="E28" s="230">
        <v>6287</v>
      </c>
      <c r="F28" s="230">
        <v>4816</v>
      </c>
      <c r="G28" s="229">
        <v>0</v>
      </c>
      <c r="H28" s="229">
        <v>0</v>
      </c>
      <c r="I28" s="229">
        <v>0</v>
      </c>
      <c r="J28" s="229">
        <v>1470</v>
      </c>
      <c r="K28" s="229">
        <v>3890313</v>
      </c>
      <c r="L28" s="229">
        <v>3009470</v>
      </c>
      <c r="M28" s="229">
        <v>0</v>
      </c>
      <c r="N28" s="229">
        <v>0</v>
      </c>
      <c r="O28" s="229">
        <v>0</v>
      </c>
      <c r="P28" s="229">
        <v>880841</v>
      </c>
      <c r="Q28" s="186">
        <v>585873</v>
      </c>
      <c r="R28" s="185" t="s">
        <v>27</v>
      </c>
    </row>
    <row r="29" spans="1:19" ht="13.5" customHeight="1">
      <c r="A29" s="191" t="s">
        <v>28</v>
      </c>
      <c r="B29" s="190"/>
      <c r="C29" s="189">
        <v>20</v>
      </c>
      <c r="D29" s="230">
        <v>309</v>
      </c>
      <c r="E29" s="230">
        <v>5433</v>
      </c>
      <c r="F29" s="230">
        <v>4912</v>
      </c>
      <c r="G29" s="229">
        <v>0</v>
      </c>
      <c r="H29" s="229">
        <v>0</v>
      </c>
      <c r="I29" s="229">
        <v>0</v>
      </c>
      <c r="J29" s="229">
        <v>520</v>
      </c>
      <c r="K29" s="229">
        <v>3084131</v>
      </c>
      <c r="L29" s="229">
        <v>2882471</v>
      </c>
      <c r="M29" s="229">
        <v>0</v>
      </c>
      <c r="N29" s="229">
        <v>0</v>
      </c>
      <c r="O29" s="229">
        <v>0</v>
      </c>
      <c r="P29" s="229">
        <v>201659</v>
      </c>
      <c r="Q29" s="186">
        <v>1210558</v>
      </c>
      <c r="R29" s="185" t="s">
        <v>28</v>
      </c>
    </row>
    <row r="30" spans="1:19" ht="13.5" customHeight="1">
      <c r="A30" s="191" t="s">
        <v>29</v>
      </c>
      <c r="B30" s="190"/>
      <c r="C30" s="189">
        <v>20</v>
      </c>
      <c r="D30" s="230">
        <v>308</v>
      </c>
      <c r="E30" s="230">
        <v>5965</v>
      </c>
      <c r="F30" s="230">
        <v>4607</v>
      </c>
      <c r="G30" s="229">
        <v>0</v>
      </c>
      <c r="H30" s="229">
        <v>0</v>
      </c>
      <c r="I30" s="229">
        <v>0</v>
      </c>
      <c r="J30" s="229">
        <v>1357</v>
      </c>
      <c r="K30" s="229">
        <v>3143996</v>
      </c>
      <c r="L30" s="229">
        <v>2517754</v>
      </c>
      <c r="M30" s="229">
        <v>0</v>
      </c>
      <c r="N30" s="229">
        <v>0</v>
      </c>
      <c r="O30" s="229">
        <v>29075</v>
      </c>
      <c r="P30" s="229">
        <v>626242</v>
      </c>
      <c r="Q30" s="186">
        <v>1749379</v>
      </c>
      <c r="R30" s="185" t="s">
        <v>29</v>
      </c>
    </row>
    <row r="31" spans="1:19" ht="13.5" customHeight="1">
      <c r="A31" s="191" t="s">
        <v>30</v>
      </c>
      <c r="B31" s="190"/>
      <c r="C31" s="189">
        <v>21</v>
      </c>
      <c r="D31" s="230">
        <v>307</v>
      </c>
      <c r="E31" s="230">
        <v>13053</v>
      </c>
      <c r="F31" s="230">
        <v>6466</v>
      </c>
      <c r="G31" s="229">
        <v>0</v>
      </c>
      <c r="H31" s="229">
        <v>0</v>
      </c>
      <c r="I31" s="229">
        <v>0</v>
      </c>
      <c r="J31" s="229">
        <v>6586</v>
      </c>
      <c r="K31" s="229">
        <v>7642544</v>
      </c>
      <c r="L31" s="229">
        <v>3627935</v>
      </c>
      <c r="M31" s="229">
        <v>0</v>
      </c>
      <c r="N31" s="229">
        <v>0</v>
      </c>
      <c r="O31" s="229">
        <v>0</v>
      </c>
      <c r="P31" s="229">
        <v>4014607</v>
      </c>
      <c r="Q31" s="186">
        <v>2915166</v>
      </c>
      <c r="R31" s="185" t="s">
        <v>30</v>
      </c>
    </row>
    <row r="32" spans="1:19" ht="5.25" customHeight="1">
      <c r="A32" s="181"/>
      <c r="B32" s="184"/>
      <c r="C32" s="181"/>
      <c r="D32" s="181"/>
      <c r="E32" s="181"/>
      <c r="F32" s="181"/>
      <c r="G32" s="181"/>
      <c r="H32" s="181"/>
      <c r="I32" s="181"/>
      <c r="J32" s="181"/>
      <c r="K32" s="183"/>
      <c r="L32" s="183"/>
      <c r="M32" s="183"/>
      <c r="N32" s="183"/>
      <c r="O32" s="183"/>
      <c r="P32" s="183"/>
      <c r="Q32" s="181"/>
      <c r="R32" s="182"/>
      <c r="S32" s="181"/>
    </row>
    <row r="33" spans="1:16">
      <c r="A33" s="180" t="s">
        <v>99</v>
      </c>
      <c r="B33" s="180"/>
      <c r="K33" s="180"/>
    </row>
    <row r="34" spans="1:16">
      <c r="A34" s="180" t="s">
        <v>98</v>
      </c>
      <c r="B34" s="180"/>
      <c r="K34" s="179"/>
      <c r="L34" s="179"/>
      <c r="M34" s="179"/>
      <c r="N34" s="179"/>
      <c r="O34" s="179"/>
      <c r="P34" s="179"/>
    </row>
  </sheetData>
  <mergeCells count="12">
    <mergeCell ref="A9:B11"/>
    <mergeCell ref="C9:C11"/>
    <mergeCell ref="D9:D11"/>
    <mergeCell ref="R9:S11"/>
    <mergeCell ref="E10:E11"/>
    <mergeCell ref="K10:K11"/>
    <mergeCell ref="F10:H10"/>
    <mergeCell ref="I10:I11"/>
    <mergeCell ref="J10:J11"/>
    <mergeCell ref="L10:N10"/>
    <mergeCell ref="O10:O11"/>
    <mergeCell ref="P10:Q11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34"/>
  <sheetViews>
    <sheetView showGridLines="0" zoomScale="125" zoomScaleNormal="125" zoomScaleSheetLayoutView="115" workbookViewId="0"/>
  </sheetViews>
  <sheetFormatPr defaultColWidth="11.25" defaultRowHeight="10.5"/>
  <cols>
    <col min="1" max="1" width="8.625" style="178" customWidth="1"/>
    <col min="2" max="2" width="1" style="178" customWidth="1"/>
    <col min="3" max="3" width="6.75" style="178" customWidth="1"/>
    <col min="4" max="4" width="8.375" style="178" customWidth="1"/>
    <col min="5" max="5" width="11.125" style="178" customWidth="1"/>
    <col min="6" max="6" width="10.625" style="178" customWidth="1"/>
    <col min="7" max="10" width="10.125" style="178" customWidth="1"/>
    <col min="11" max="11" width="14.625" style="178" customWidth="1"/>
    <col min="12" max="16" width="12.25" style="178" customWidth="1"/>
    <col min="17" max="17" width="0.875" style="178" customWidth="1"/>
    <col min="18" max="18" width="9.25" style="178" customWidth="1"/>
    <col min="19" max="19" width="1" style="178" customWidth="1"/>
    <col min="20" max="16384" width="11.25" style="178"/>
  </cols>
  <sheetData>
    <row r="1" spans="1:19" ht="13.5">
      <c r="A1" s="224"/>
      <c r="B1" s="224"/>
      <c r="H1" s="227" t="s">
        <v>59</v>
      </c>
      <c r="I1" s="226"/>
      <c r="J1" s="226"/>
      <c r="K1" s="223" t="s">
        <v>58</v>
      </c>
    </row>
    <row r="2" spans="1:19" ht="6" customHeight="1">
      <c r="A2" s="224"/>
      <c r="B2" s="224"/>
      <c r="H2" s="224"/>
    </row>
    <row r="3" spans="1:19" ht="10.5" customHeight="1">
      <c r="A3" s="225" t="s">
        <v>92</v>
      </c>
      <c r="B3" s="225"/>
      <c r="H3" s="224"/>
    </row>
    <row r="4" spans="1:19" ht="10.5" customHeight="1">
      <c r="A4" s="225" t="s">
        <v>91</v>
      </c>
      <c r="B4" s="225"/>
      <c r="H4" s="224"/>
    </row>
    <row r="5" spans="1:19" ht="13.5">
      <c r="A5" s="180"/>
      <c r="B5" s="221"/>
      <c r="G5" s="223"/>
      <c r="H5" s="223" t="s">
        <v>56</v>
      </c>
      <c r="I5" s="223"/>
      <c r="J5" s="223"/>
      <c r="K5" s="223" t="s">
        <v>55</v>
      </c>
      <c r="N5" s="222"/>
      <c r="O5" s="221"/>
      <c r="P5" s="221"/>
      <c r="Q5" s="221"/>
    </row>
    <row r="6" spans="1:19" ht="6" customHeight="1"/>
    <row r="7" spans="1:19">
      <c r="A7" s="178" t="s">
        <v>54</v>
      </c>
      <c r="L7" s="220"/>
      <c r="P7" s="220"/>
    </row>
    <row r="8" spans="1:19" ht="1.5" customHeight="1"/>
    <row r="9" spans="1:19" ht="13.5">
      <c r="A9" s="374" t="s">
        <v>4</v>
      </c>
      <c r="B9" s="375"/>
      <c r="C9" s="380" t="s">
        <v>5</v>
      </c>
      <c r="D9" s="383" t="s">
        <v>6</v>
      </c>
      <c r="E9" s="219" t="s">
        <v>53</v>
      </c>
      <c r="F9" s="217"/>
      <c r="G9" s="216"/>
      <c r="H9" s="216"/>
      <c r="I9" s="216"/>
      <c r="J9" s="215"/>
      <c r="K9" s="218" t="s">
        <v>52</v>
      </c>
      <c r="L9" s="217"/>
      <c r="M9" s="216"/>
      <c r="N9" s="216"/>
      <c r="O9" s="216"/>
      <c r="P9" s="216"/>
      <c r="Q9" s="215"/>
      <c r="R9" s="386" t="s">
        <v>4</v>
      </c>
      <c r="S9" s="374"/>
    </row>
    <row r="10" spans="1:19" ht="12" customHeight="1">
      <c r="A10" s="376"/>
      <c r="B10" s="377"/>
      <c r="C10" s="381"/>
      <c r="D10" s="384"/>
      <c r="E10" s="389" t="s">
        <v>39</v>
      </c>
      <c r="F10" s="360" t="s">
        <v>51</v>
      </c>
      <c r="G10" s="361"/>
      <c r="H10" s="362"/>
      <c r="I10" s="390" t="s">
        <v>47</v>
      </c>
      <c r="J10" s="392" t="s">
        <v>78</v>
      </c>
      <c r="K10" s="394" t="s">
        <v>38</v>
      </c>
      <c r="L10" s="360" t="s">
        <v>49</v>
      </c>
      <c r="M10" s="361"/>
      <c r="N10" s="362"/>
      <c r="O10" s="395" t="s">
        <v>47</v>
      </c>
      <c r="P10" s="397" t="s">
        <v>77</v>
      </c>
      <c r="Q10" s="398"/>
      <c r="R10" s="387"/>
      <c r="S10" s="376"/>
    </row>
    <row r="11" spans="1:19" ht="21.75" customHeight="1">
      <c r="A11" s="378"/>
      <c r="B11" s="379"/>
      <c r="C11" s="382"/>
      <c r="D11" s="385"/>
      <c r="E11" s="389"/>
      <c r="F11" s="213" t="s">
        <v>9</v>
      </c>
      <c r="G11" s="213" t="s">
        <v>10</v>
      </c>
      <c r="H11" s="214" t="s">
        <v>12</v>
      </c>
      <c r="I11" s="391"/>
      <c r="J11" s="393"/>
      <c r="K11" s="394"/>
      <c r="L11" s="213" t="s">
        <v>9</v>
      </c>
      <c r="M11" s="213" t="s">
        <v>10</v>
      </c>
      <c r="N11" s="213" t="s">
        <v>12</v>
      </c>
      <c r="O11" s="396"/>
      <c r="P11" s="399"/>
      <c r="Q11" s="400"/>
      <c r="R11" s="388"/>
      <c r="S11" s="378"/>
    </row>
    <row r="12" spans="1:19" ht="5.25" customHeight="1">
      <c r="A12" s="212"/>
      <c r="B12" s="211"/>
      <c r="R12" s="210"/>
    </row>
    <row r="13" spans="1:19" ht="13.5" customHeight="1">
      <c r="A13" s="208" t="s">
        <v>128</v>
      </c>
      <c r="B13" s="209"/>
      <c r="C13" s="194">
        <v>248</v>
      </c>
      <c r="D13" s="194">
        <v>360</v>
      </c>
      <c r="E13" s="194">
        <v>351219</v>
      </c>
      <c r="F13" s="194">
        <v>190683</v>
      </c>
      <c r="G13" s="188" t="s">
        <v>14</v>
      </c>
      <c r="H13" s="206" t="s">
        <v>14</v>
      </c>
      <c r="I13" s="194">
        <v>12497</v>
      </c>
      <c r="J13" s="188">
        <v>148037</v>
      </c>
      <c r="K13" s="205">
        <v>680694924</v>
      </c>
      <c r="L13" s="205">
        <v>192905077</v>
      </c>
      <c r="M13" s="188" t="s">
        <v>14</v>
      </c>
      <c r="N13" s="188" t="s">
        <v>14</v>
      </c>
      <c r="O13" s="194">
        <v>17332664</v>
      </c>
      <c r="P13" s="204">
        <v>470457182</v>
      </c>
      <c r="Q13" s="193"/>
      <c r="R13" s="203" t="s">
        <v>127</v>
      </c>
    </row>
    <row r="14" spans="1:19" ht="13.5" customHeight="1">
      <c r="A14" s="208" t="s">
        <v>114</v>
      </c>
      <c r="B14" s="207"/>
      <c r="C14" s="194">
        <v>245</v>
      </c>
      <c r="D14" s="194">
        <v>358</v>
      </c>
      <c r="E14" s="194">
        <v>343434</v>
      </c>
      <c r="F14" s="194">
        <v>166331</v>
      </c>
      <c r="G14" s="188" t="s">
        <v>14</v>
      </c>
      <c r="H14" s="206" t="s">
        <v>14</v>
      </c>
      <c r="I14" s="194">
        <v>120015</v>
      </c>
      <c r="J14" s="188">
        <v>57086</v>
      </c>
      <c r="K14" s="205">
        <v>513569679</v>
      </c>
      <c r="L14" s="205">
        <v>152914520</v>
      </c>
      <c r="M14" s="187" t="s">
        <v>14</v>
      </c>
      <c r="N14" s="188" t="s">
        <v>14</v>
      </c>
      <c r="O14" s="194">
        <v>281682327</v>
      </c>
      <c r="P14" s="204">
        <v>78972832</v>
      </c>
      <c r="Q14" s="193"/>
      <c r="R14" s="203" t="s">
        <v>113</v>
      </c>
    </row>
    <row r="15" spans="1:19" ht="13.5" customHeight="1">
      <c r="A15" s="208" t="s">
        <v>117</v>
      </c>
      <c r="B15" s="207"/>
      <c r="C15" s="194">
        <v>245</v>
      </c>
      <c r="D15" s="194">
        <v>352</v>
      </c>
      <c r="E15" s="188">
        <v>118237</v>
      </c>
      <c r="F15" s="188">
        <v>93037</v>
      </c>
      <c r="G15" s="188" t="s">
        <v>43</v>
      </c>
      <c r="H15" s="188" t="s">
        <v>43</v>
      </c>
      <c r="I15" s="188">
        <v>10545</v>
      </c>
      <c r="J15" s="188">
        <v>14653</v>
      </c>
      <c r="K15" s="187">
        <v>83232718</v>
      </c>
      <c r="L15" s="187">
        <v>55034463</v>
      </c>
      <c r="M15" s="187" t="s">
        <v>14</v>
      </c>
      <c r="N15" s="187" t="s">
        <v>14</v>
      </c>
      <c r="O15" s="187">
        <v>15046829</v>
      </c>
      <c r="P15" s="187">
        <v>13151425</v>
      </c>
      <c r="Q15" s="193"/>
      <c r="R15" s="203" t="s">
        <v>117</v>
      </c>
    </row>
    <row r="16" spans="1:19" ht="13.5" customHeight="1">
      <c r="A16" s="208" t="s">
        <v>121</v>
      </c>
      <c r="B16" s="207"/>
      <c r="C16" s="194">
        <v>243</v>
      </c>
      <c r="D16" s="194">
        <v>330</v>
      </c>
      <c r="E16" s="188">
        <v>105895</v>
      </c>
      <c r="F16" s="188">
        <v>83203</v>
      </c>
      <c r="G16" s="188" t="s">
        <v>43</v>
      </c>
      <c r="H16" s="188" t="s">
        <v>43</v>
      </c>
      <c r="I16" s="188">
        <v>8420</v>
      </c>
      <c r="J16" s="188">
        <v>14269</v>
      </c>
      <c r="K16" s="187">
        <v>48556791</v>
      </c>
      <c r="L16" s="187">
        <v>35073879</v>
      </c>
      <c r="M16" s="187" t="s">
        <v>14</v>
      </c>
      <c r="N16" s="187" t="s">
        <v>14</v>
      </c>
      <c r="O16" s="187">
        <v>4631314</v>
      </c>
      <c r="P16" s="187">
        <v>8851595</v>
      </c>
      <c r="Q16" s="193"/>
      <c r="R16" s="203" t="s">
        <v>121</v>
      </c>
    </row>
    <row r="17" spans="1:19" ht="13.5" customHeight="1">
      <c r="A17" s="202" t="s">
        <v>126</v>
      </c>
      <c r="B17" s="201"/>
      <c r="C17" s="200">
        <v>245</v>
      </c>
      <c r="D17" s="231">
        <v>314</v>
      </c>
      <c r="E17" s="231">
        <v>140763</v>
      </c>
      <c r="F17" s="231">
        <v>107814</v>
      </c>
      <c r="G17" s="232">
        <v>0</v>
      </c>
      <c r="H17" s="232">
        <v>0</v>
      </c>
      <c r="I17" s="231">
        <v>9329</v>
      </c>
      <c r="J17" s="231">
        <v>32931</v>
      </c>
      <c r="K17" s="232">
        <v>64932080</v>
      </c>
      <c r="L17" s="232">
        <v>46658122</v>
      </c>
      <c r="M17" s="232">
        <v>0</v>
      </c>
      <c r="N17" s="232">
        <v>0</v>
      </c>
      <c r="O17" s="232">
        <v>5024837</v>
      </c>
      <c r="P17" s="231">
        <v>18252886</v>
      </c>
      <c r="Q17" s="197">
        <v>18252886</v>
      </c>
      <c r="R17" s="228" t="s">
        <v>126</v>
      </c>
    </row>
    <row r="18" spans="1:19" ht="6" customHeight="1">
      <c r="B18" s="190"/>
      <c r="C18" s="198"/>
      <c r="D18" s="231"/>
      <c r="E18" s="231"/>
      <c r="F18" s="231"/>
      <c r="G18" s="232"/>
      <c r="H18" s="232"/>
      <c r="I18" s="231"/>
      <c r="J18" s="231"/>
      <c r="K18" s="231"/>
      <c r="L18" s="231"/>
      <c r="M18" s="231"/>
      <c r="N18" s="231"/>
      <c r="O18" s="231"/>
      <c r="P18" s="231"/>
      <c r="Q18" s="195"/>
      <c r="R18" s="192"/>
    </row>
    <row r="19" spans="1:19" ht="13.5" customHeight="1">
      <c r="A19" s="191" t="s">
        <v>19</v>
      </c>
      <c r="B19" s="190"/>
      <c r="C19" s="189">
        <v>19</v>
      </c>
      <c r="D19" s="230">
        <v>330</v>
      </c>
      <c r="E19" s="230">
        <v>8261</v>
      </c>
      <c r="F19" s="230">
        <v>7379</v>
      </c>
      <c r="G19" s="229">
        <v>0</v>
      </c>
      <c r="H19" s="229">
        <v>0</v>
      </c>
      <c r="I19" s="229">
        <v>0</v>
      </c>
      <c r="J19" s="229">
        <v>881</v>
      </c>
      <c r="K19" s="229">
        <v>4165519</v>
      </c>
      <c r="L19" s="229">
        <v>3108120</v>
      </c>
      <c r="M19" s="229">
        <v>0</v>
      </c>
      <c r="N19" s="229">
        <v>0</v>
      </c>
      <c r="O19" s="229">
        <v>0</v>
      </c>
      <c r="P19" s="229">
        <v>1057398</v>
      </c>
      <c r="Q19" s="186">
        <v>1057398</v>
      </c>
      <c r="R19" s="185" t="s">
        <v>19</v>
      </c>
    </row>
    <row r="20" spans="1:19" ht="13.5" customHeight="1">
      <c r="A20" s="191" t="s">
        <v>20</v>
      </c>
      <c r="B20" s="190"/>
      <c r="C20" s="189">
        <v>19</v>
      </c>
      <c r="D20" s="230">
        <v>329</v>
      </c>
      <c r="E20" s="230">
        <v>11595</v>
      </c>
      <c r="F20" s="230">
        <v>8492</v>
      </c>
      <c r="G20" s="229">
        <v>0</v>
      </c>
      <c r="H20" s="229">
        <v>0</v>
      </c>
      <c r="I20" s="229">
        <v>1630</v>
      </c>
      <c r="J20" s="229">
        <v>1473</v>
      </c>
      <c r="K20" s="229">
        <v>5613603</v>
      </c>
      <c r="L20" s="229">
        <v>3233909</v>
      </c>
      <c r="M20" s="229">
        <v>0</v>
      </c>
      <c r="N20" s="229">
        <v>0</v>
      </c>
      <c r="O20" s="229">
        <v>1236670</v>
      </c>
      <c r="P20" s="229">
        <v>1143024</v>
      </c>
      <c r="Q20" s="186">
        <v>1143024</v>
      </c>
      <c r="R20" s="185" t="s">
        <v>20</v>
      </c>
    </row>
    <row r="21" spans="1:19" ht="13.5" customHeight="1">
      <c r="A21" s="191" t="s">
        <v>21</v>
      </c>
      <c r="B21" s="190"/>
      <c r="C21" s="189">
        <v>22</v>
      </c>
      <c r="D21" s="230">
        <v>323</v>
      </c>
      <c r="E21" s="230">
        <v>13902</v>
      </c>
      <c r="F21" s="230">
        <v>8690</v>
      </c>
      <c r="G21" s="229">
        <v>0</v>
      </c>
      <c r="H21" s="229">
        <v>0</v>
      </c>
      <c r="I21" s="229">
        <v>2125</v>
      </c>
      <c r="J21" s="229">
        <v>3086</v>
      </c>
      <c r="K21" s="229">
        <v>7090066</v>
      </c>
      <c r="L21" s="229">
        <v>4710544</v>
      </c>
      <c r="M21" s="229">
        <v>0</v>
      </c>
      <c r="N21" s="229">
        <v>0</v>
      </c>
      <c r="O21" s="229">
        <v>1116315</v>
      </c>
      <c r="P21" s="229">
        <v>1263205</v>
      </c>
      <c r="Q21" s="186">
        <v>1263205</v>
      </c>
      <c r="R21" s="185" t="s">
        <v>21</v>
      </c>
    </row>
    <row r="22" spans="1:19" ht="13.5" customHeight="1">
      <c r="A22" s="191" t="s">
        <v>22</v>
      </c>
      <c r="B22" s="190"/>
      <c r="C22" s="189">
        <v>21</v>
      </c>
      <c r="D22" s="230">
        <v>323</v>
      </c>
      <c r="E22" s="230">
        <v>11479</v>
      </c>
      <c r="F22" s="230">
        <v>10831</v>
      </c>
      <c r="G22" s="229">
        <v>0</v>
      </c>
      <c r="H22" s="229">
        <v>0</v>
      </c>
      <c r="I22" s="229">
        <v>3</v>
      </c>
      <c r="J22" s="229">
        <v>645</v>
      </c>
      <c r="K22" s="229">
        <v>4629349</v>
      </c>
      <c r="L22" s="229">
        <v>4139180</v>
      </c>
      <c r="M22" s="229">
        <v>0</v>
      </c>
      <c r="N22" s="229">
        <v>0</v>
      </c>
      <c r="O22" s="229">
        <v>1795</v>
      </c>
      <c r="P22" s="229">
        <v>488374</v>
      </c>
      <c r="Q22" s="186">
        <v>488374</v>
      </c>
      <c r="R22" s="185" t="s">
        <v>22</v>
      </c>
    </row>
    <row r="23" spans="1:19" ht="13.5" customHeight="1">
      <c r="A23" s="191" t="s">
        <v>23</v>
      </c>
      <c r="B23" s="190"/>
      <c r="C23" s="189">
        <v>18</v>
      </c>
      <c r="D23" s="230">
        <v>322</v>
      </c>
      <c r="E23" s="230">
        <v>8849</v>
      </c>
      <c r="F23" s="230">
        <v>7819</v>
      </c>
      <c r="G23" s="229">
        <v>0</v>
      </c>
      <c r="H23" s="229">
        <v>0</v>
      </c>
      <c r="I23" s="229">
        <v>0</v>
      </c>
      <c r="J23" s="229">
        <v>1028</v>
      </c>
      <c r="K23" s="229">
        <v>5402090</v>
      </c>
      <c r="L23" s="229">
        <v>4469963</v>
      </c>
      <c r="M23" s="229">
        <v>0</v>
      </c>
      <c r="N23" s="229">
        <v>0</v>
      </c>
      <c r="O23" s="229">
        <v>0</v>
      </c>
      <c r="P23" s="229">
        <v>932126</v>
      </c>
      <c r="Q23" s="186">
        <v>932126</v>
      </c>
      <c r="R23" s="185" t="s">
        <v>23</v>
      </c>
    </row>
    <row r="24" spans="1:19" ht="13.5" customHeight="1">
      <c r="A24" s="191" t="s">
        <v>24</v>
      </c>
      <c r="B24" s="190"/>
      <c r="C24" s="189">
        <v>22</v>
      </c>
      <c r="D24" s="230">
        <v>321</v>
      </c>
      <c r="E24" s="230">
        <v>7944</v>
      </c>
      <c r="F24" s="230">
        <v>6553</v>
      </c>
      <c r="G24" s="229">
        <v>0</v>
      </c>
      <c r="H24" s="229">
        <v>0</v>
      </c>
      <c r="I24" s="229">
        <v>141</v>
      </c>
      <c r="J24" s="229">
        <v>1248</v>
      </c>
      <c r="K24" s="229">
        <v>4513776</v>
      </c>
      <c r="L24" s="229">
        <v>3658884</v>
      </c>
      <c r="M24" s="229">
        <v>0</v>
      </c>
      <c r="N24" s="229">
        <v>0</v>
      </c>
      <c r="O24" s="229">
        <v>100672</v>
      </c>
      <c r="P24" s="229">
        <v>754218</v>
      </c>
      <c r="Q24" s="186">
        <v>754218</v>
      </c>
      <c r="R24" s="185" t="s">
        <v>24</v>
      </c>
    </row>
    <row r="25" spans="1:19" ht="6" customHeight="1">
      <c r="B25" s="190"/>
      <c r="C25" s="194"/>
      <c r="D25" s="230"/>
      <c r="E25" s="230"/>
      <c r="F25" s="230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193"/>
      <c r="R25" s="192"/>
    </row>
    <row r="26" spans="1:19" ht="13.5" customHeight="1">
      <c r="A26" s="191" t="s">
        <v>25</v>
      </c>
      <c r="B26" s="190"/>
      <c r="C26" s="189">
        <v>21</v>
      </c>
      <c r="D26" s="230">
        <v>320</v>
      </c>
      <c r="E26" s="230">
        <v>8898</v>
      </c>
      <c r="F26" s="230">
        <v>6435</v>
      </c>
      <c r="G26" s="229">
        <v>0</v>
      </c>
      <c r="H26" s="229">
        <v>0</v>
      </c>
      <c r="I26" s="229">
        <v>1413</v>
      </c>
      <c r="J26" s="229">
        <v>1049</v>
      </c>
      <c r="K26" s="229">
        <v>4270304</v>
      </c>
      <c r="L26" s="229">
        <v>3066194</v>
      </c>
      <c r="M26" s="229">
        <v>0</v>
      </c>
      <c r="N26" s="229">
        <v>0</v>
      </c>
      <c r="O26" s="229">
        <v>476778</v>
      </c>
      <c r="P26" s="229">
        <v>727331</v>
      </c>
      <c r="Q26" s="186">
        <v>727331</v>
      </c>
      <c r="R26" s="185" t="s">
        <v>25</v>
      </c>
    </row>
    <row r="27" spans="1:19" ht="13.5" customHeight="1">
      <c r="A27" s="191" t="s">
        <v>26</v>
      </c>
      <c r="B27" s="190"/>
      <c r="C27" s="189">
        <v>22</v>
      </c>
      <c r="D27" s="230">
        <v>318</v>
      </c>
      <c r="E27" s="230">
        <v>9059</v>
      </c>
      <c r="F27" s="230">
        <v>8213</v>
      </c>
      <c r="G27" s="229">
        <v>0</v>
      </c>
      <c r="H27" s="229">
        <v>0</v>
      </c>
      <c r="I27" s="229">
        <v>50</v>
      </c>
      <c r="J27" s="229">
        <v>794</v>
      </c>
      <c r="K27" s="229">
        <v>4008930</v>
      </c>
      <c r="L27" s="229">
        <v>3567022</v>
      </c>
      <c r="M27" s="229">
        <v>0</v>
      </c>
      <c r="N27" s="229">
        <v>0</v>
      </c>
      <c r="O27" s="229">
        <v>19450</v>
      </c>
      <c r="P27" s="229">
        <v>422458</v>
      </c>
      <c r="Q27" s="186">
        <v>422458</v>
      </c>
      <c r="R27" s="185" t="s">
        <v>26</v>
      </c>
    </row>
    <row r="28" spans="1:19" ht="13.5" customHeight="1">
      <c r="A28" s="191" t="s">
        <v>27</v>
      </c>
      <c r="B28" s="190"/>
      <c r="C28" s="189">
        <v>20</v>
      </c>
      <c r="D28" s="230">
        <v>318</v>
      </c>
      <c r="E28" s="230">
        <v>11621</v>
      </c>
      <c r="F28" s="230">
        <v>9919</v>
      </c>
      <c r="G28" s="229">
        <v>0</v>
      </c>
      <c r="H28" s="229">
        <v>0</v>
      </c>
      <c r="I28" s="229">
        <v>255</v>
      </c>
      <c r="J28" s="229">
        <v>1445</v>
      </c>
      <c r="K28" s="229">
        <v>3880298</v>
      </c>
      <c r="L28" s="229">
        <v>3202774</v>
      </c>
      <c r="M28" s="229">
        <v>0</v>
      </c>
      <c r="N28" s="229">
        <v>0</v>
      </c>
      <c r="O28" s="229">
        <v>91649</v>
      </c>
      <c r="P28" s="229">
        <v>585873</v>
      </c>
      <c r="Q28" s="186">
        <v>585873</v>
      </c>
      <c r="R28" s="185" t="s">
        <v>27</v>
      </c>
    </row>
    <row r="29" spans="1:19" ht="13.5" customHeight="1">
      <c r="A29" s="191" t="s">
        <v>28</v>
      </c>
      <c r="B29" s="190"/>
      <c r="C29" s="189">
        <v>20</v>
      </c>
      <c r="D29" s="230">
        <v>318</v>
      </c>
      <c r="E29" s="230">
        <v>11003</v>
      </c>
      <c r="F29" s="230">
        <v>9309</v>
      </c>
      <c r="G29" s="229">
        <v>0</v>
      </c>
      <c r="H29" s="229">
        <v>0</v>
      </c>
      <c r="I29" s="229">
        <v>0</v>
      </c>
      <c r="J29" s="229">
        <v>1693</v>
      </c>
      <c r="K29" s="229">
        <v>3822971</v>
      </c>
      <c r="L29" s="229">
        <v>2612411</v>
      </c>
      <c r="M29" s="229">
        <v>0</v>
      </c>
      <c r="N29" s="229">
        <v>0</v>
      </c>
      <c r="O29" s="229">
        <v>0</v>
      </c>
      <c r="P29" s="229">
        <v>1210558</v>
      </c>
      <c r="Q29" s="186">
        <v>1210558</v>
      </c>
      <c r="R29" s="185" t="s">
        <v>28</v>
      </c>
    </row>
    <row r="30" spans="1:19" ht="13.5" customHeight="1">
      <c r="A30" s="191" t="s">
        <v>29</v>
      </c>
      <c r="B30" s="190"/>
      <c r="C30" s="189">
        <v>20</v>
      </c>
      <c r="D30" s="230">
        <v>317</v>
      </c>
      <c r="E30" s="230">
        <v>13205</v>
      </c>
      <c r="F30" s="230">
        <v>9933</v>
      </c>
      <c r="G30" s="229">
        <v>0</v>
      </c>
      <c r="H30" s="229">
        <v>0</v>
      </c>
      <c r="I30" s="229">
        <v>351</v>
      </c>
      <c r="J30" s="229">
        <v>2919</v>
      </c>
      <c r="K30" s="229">
        <v>5505944</v>
      </c>
      <c r="L30" s="229">
        <v>3727489</v>
      </c>
      <c r="M30" s="229">
        <v>0</v>
      </c>
      <c r="N30" s="229">
        <v>0</v>
      </c>
      <c r="O30" s="229">
        <v>29075</v>
      </c>
      <c r="P30" s="229">
        <v>1749379</v>
      </c>
      <c r="Q30" s="186">
        <v>1749379</v>
      </c>
      <c r="R30" s="185" t="s">
        <v>29</v>
      </c>
    </row>
    <row r="31" spans="1:19" ht="13.5" customHeight="1">
      <c r="A31" s="191" t="s">
        <v>30</v>
      </c>
      <c r="B31" s="190"/>
      <c r="C31" s="189">
        <v>21</v>
      </c>
      <c r="D31" s="230">
        <v>314</v>
      </c>
      <c r="E31" s="230">
        <v>24935</v>
      </c>
      <c r="F31" s="230">
        <v>14226</v>
      </c>
      <c r="G31" s="229">
        <v>0</v>
      </c>
      <c r="H31" s="229">
        <v>0</v>
      </c>
      <c r="I31" s="229">
        <v>3360</v>
      </c>
      <c r="J31" s="229">
        <v>7349</v>
      </c>
      <c r="K31" s="229">
        <v>12029221</v>
      </c>
      <c r="L31" s="229">
        <v>7161622</v>
      </c>
      <c r="M31" s="229">
        <v>0</v>
      </c>
      <c r="N31" s="229">
        <v>0</v>
      </c>
      <c r="O31" s="229">
        <v>1952432</v>
      </c>
      <c r="P31" s="229">
        <v>2915166</v>
      </c>
      <c r="Q31" s="186">
        <v>2915166</v>
      </c>
      <c r="R31" s="185" t="s">
        <v>30</v>
      </c>
    </row>
    <row r="32" spans="1:19" ht="5.25" customHeight="1">
      <c r="A32" s="181"/>
      <c r="B32" s="184"/>
      <c r="C32" s="181"/>
      <c r="D32" s="181"/>
      <c r="E32" s="181"/>
      <c r="F32" s="181"/>
      <c r="G32" s="181"/>
      <c r="H32" s="181"/>
      <c r="I32" s="181"/>
      <c r="J32" s="181"/>
      <c r="K32" s="183"/>
      <c r="L32" s="183"/>
      <c r="M32" s="183"/>
      <c r="N32" s="183"/>
      <c r="O32" s="183"/>
      <c r="P32" s="183"/>
      <c r="Q32" s="181"/>
      <c r="R32" s="182"/>
      <c r="S32" s="181"/>
    </row>
    <row r="33" spans="1:16">
      <c r="A33" s="180" t="s">
        <v>99</v>
      </c>
      <c r="B33" s="180"/>
      <c r="K33" s="180"/>
    </row>
    <row r="34" spans="1:16">
      <c r="A34" s="180" t="s">
        <v>98</v>
      </c>
      <c r="B34" s="180"/>
      <c r="K34" s="179"/>
      <c r="L34" s="179"/>
      <c r="M34" s="179"/>
      <c r="N34" s="179"/>
      <c r="O34" s="179"/>
      <c r="P34" s="179"/>
    </row>
  </sheetData>
  <mergeCells count="12">
    <mergeCell ref="A9:B11"/>
    <mergeCell ref="C9:C11"/>
    <mergeCell ref="D9:D11"/>
    <mergeCell ref="R9:S11"/>
    <mergeCell ref="E10:E11"/>
    <mergeCell ref="K10:K11"/>
    <mergeCell ref="F10:H10"/>
    <mergeCell ref="I10:I11"/>
    <mergeCell ref="J10:J11"/>
    <mergeCell ref="L10:N10"/>
    <mergeCell ref="O10:O11"/>
    <mergeCell ref="P10:Q11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34"/>
  <sheetViews>
    <sheetView showGridLines="0" zoomScale="125" zoomScaleNormal="125" workbookViewId="0"/>
  </sheetViews>
  <sheetFormatPr defaultColWidth="11.25" defaultRowHeight="10.5"/>
  <cols>
    <col min="1" max="1" width="8.625" style="178" customWidth="1"/>
    <col min="2" max="2" width="1" style="178" customWidth="1"/>
    <col min="3" max="3" width="6.75" style="178" customWidth="1"/>
    <col min="4" max="4" width="8.375" style="178" customWidth="1"/>
    <col min="5" max="5" width="11.125" style="178" customWidth="1"/>
    <col min="6" max="6" width="10.625" style="178" customWidth="1"/>
    <col min="7" max="10" width="10.125" style="178" customWidth="1"/>
    <col min="11" max="11" width="14.625" style="178" customWidth="1"/>
    <col min="12" max="16" width="12.25" style="178" customWidth="1"/>
    <col min="17" max="17" width="0.875" style="178" customWidth="1"/>
    <col min="18" max="18" width="9.25" style="178" customWidth="1"/>
    <col min="19" max="19" width="1" style="178" customWidth="1"/>
    <col min="20" max="16384" width="11.25" style="178"/>
  </cols>
  <sheetData>
    <row r="1" spans="1:19" ht="13.5">
      <c r="A1" s="224"/>
      <c r="B1" s="224"/>
      <c r="H1" s="227" t="s">
        <v>59</v>
      </c>
      <c r="I1" s="226"/>
      <c r="J1" s="226"/>
      <c r="K1" s="223" t="s">
        <v>58</v>
      </c>
    </row>
    <row r="2" spans="1:19" ht="6" customHeight="1">
      <c r="A2" s="224"/>
      <c r="B2" s="224"/>
      <c r="H2" s="224"/>
    </row>
    <row r="3" spans="1:19" ht="10.5" customHeight="1">
      <c r="A3" s="225" t="s">
        <v>92</v>
      </c>
      <c r="B3" s="225"/>
      <c r="H3" s="224"/>
    </row>
    <row r="4" spans="1:19" ht="10.5" customHeight="1">
      <c r="A4" s="225" t="s">
        <v>91</v>
      </c>
      <c r="B4" s="225"/>
      <c r="H4" s="224"/>
    </row>
    <row r="5" spans="1:19" ht="13.5">
      <c r="A5" s="180"/>
      <c r="B5" s="221"/>
      <c r="G5" s="223"/>
      <c r="H5" s="223" t="s">
        <v>56</v>
      </c>
      <c r="I5" s="223"/>
      <c r="J5" s="223"/>
      <c r="K5" s="223" t="s">
        <v>55</v>
      </c>
      <c r="N5" s="222"/>
      <c r="O5" s="221"/>
      <c r="P5" s="221"/>
      <c r="Q5" s="221"/>
    </row>
    <row r="6" spans="1:19" ht="6" customHeight="1"/>
    <row r="7" spans="1:19">
      <c r="A7" s="178" t="s">
        <v>54</v>
      </c>
      <c r="L7" s="220"/>
      <c r="P7" s="220"/>
    </row>
    <row r="8" spans="1:19" ht="1.5" customHeight="1"/>
    <row r="9" spans="1:19" ht="13.5">
      <c r="A9" s="374" t="s">
        <v>4</v>
      </c>
      <c r="B9" s="375"/>
      <c r="C9" s="380" t="s">
        <v>5</v>
      </c>
      <c r="D9" s="383" t="s">
        <v>6</v>
      </c>
      <c r="E9" s="219" t="s">
        <v>53</v>
      </c>
      <c r="F9" s="217"/>
      <c r="G9" s="216"/>
      <c r="H9" s="216"/>
      <c r="I9" s="216"/>
      <c r="J9" s="215"/>
      <c r="K9" s="218" t="s">
        <v>52</v>
      </c>
      <c r="L9" s="217"/>
      <c r="M9" s="216"/>
      <c r="N9" s="216"/>
      <c r="O9" s="216"/>
      <c r="P9" s="216"/>
      <c r="Q9" s="215"/>
      <c r="R9" s="386" t="s">
        <v>4</v>
      </c>
      <c r="S9" s="374"/>
    </row>
    <row r="10" spans="1:19" ht="12" customHeight="1">
      <c r="A10" s="376"/>
      <c r="B10" s="377"/>
      <c r="C10" s="381"/>
      <c r="D10" s="384"/>
      <c r="E10" s="389" t="s">
        <v>39</v>
      </c>
      <c r="F10" s="360" t="s">
        <v>51</v>
      </c>
      <c r="G10" s="361"/>
      <c r="H10" s="362"/>
      <c r="I10" s="390" t="s">
        <v>47</v>
      </c>
      <c r="J10" s="392" t="s">
        <v>78</v>
      </c>
      <c r="K10" s="394" t="s">
        <v>38</v>
      </c>
      <c r="L10" s="360" t="s">
        <v>49</v>
      </c>
      <c r="M10" s="361"/>
      <c r="N10" s="362"/>
      <c r="O10" s="395" t="s">
        <v>47</v>
      </c>
      <c r="P10" s="397" t="s">
        <v>77</v>
      </c>
      <c r="Q10" s="398"/>
      <c r="R10" s="387"/>
      <c r="S10" s="376"/>
    </row>
    <row r="11" spans="1:19" ht="21.75" customHeight="1">
      <c r="A11" s="378"/>
      <c r="B11" s="379"/>
      <c r="C11" s="382"/>
      <c r="D11" s="385"/>
      <c r="E11" s="389"/>
      <c r="F11" s="213" t="s">
        <v>9</v>
      </c>
      <c r="G11" s="213" t="s">
        <v>10</v>
      </c>
      <c r="H11" s="214" t="s">
        <v>12</v>
      </c>
      <c r="I11" s="391"/>
      <c r="J11" s="393"/>
      <c r="K11" s="394"/>
      <c r="L11" s="213" t="s">
        <v>9</v>
      </c>
      <c r="M11" s="213" t="s">
        <v>10</v>
      </c>
      <c r="N11" s="213" t="s">
        <v>12</v>
      </c>
      <c r="O11" s="396"/>
      <c r="P11" s="399"/>
      <c r="Q11" s="400"/>
      <c r="R11" s="388"/>
      <c r="S11" s="378"/>
    </row>
    <row r="12" spans="1:19" ht="5.25" customHeight="1">
      <c r="A12" s="212"/>
      <c r="B12" s="211"/>
      <c r="R12" s="210"/>
    </row>
    <row r="13" spans="1:19" ht="13.5" customHeight="1">
      <c r="A13" s="208" t="s">
        <v>125</v>
      </c>
      <c r="B13" s="209"/>
      <c r="C13" s="194">
        <v>245</v>
      </c>
      <c r="D13" s="194">
        <v>370</v>
      </c>
      <c r="E13" s="194">
        <v>524803</v>
      </c>
      <c r="F13" s="194">
        <v>367864</v>
      </c>
      <c r="G13" s="188" t="s">
        <v>14</v>
      </c>
      <c r="H13" s="188" t="s">
        <v>14</v>
      </c>
      <c r="I13" s="194">
        <v>45852</v>
      </c>
      <c r="J13" s="188">
        <v>111085</v>
      </c>
      <c r="K13" s="205">
        <v>498240748</v>
      </c>
      <c r="L13" s="205">
        <v>253804169</v>
      </c>
      <c r="M13" s="187" t="s">
        <v>14</v>
      </c>
      <c r="N13" s="188" t="s">
        <v>14</v>
      </c>
      <c r="O13" s="194">
        <v>52477459</v>
      </c>
      <c r="P13" s="204">
        <v>191959118</v>
      </c>
      <c r="Q13" s="193"/>
      <c r="R13" s="203" t="s">
        <v>124</v>
      </c>
    </row>
    <row r="14" spans="1:19" ht="13.5" customHeight="1">
      <c r="A14" s="208" t="s">
        <v>123</v>
      </c>
      <c r="B14" s="207"/>
      <c r="C14" s="194">
        <v>248</v>
      </c>
      <c r="D14" s="194">
        <v>360</v>
      </c>
      <c r="E14" s="194">
        <v>351219</v>
      </c>
      <c r="F14" s="194">
        <v>190683</v>
      </c>
      <c r="G14" s="188" t="s">
        <v>14</v>
      </c>
      <c r="H14" s="206" t="s">
        <v>14</v>
      </c>
      <c r="I14" s="194">
        <v>12497</v>
      </c>
      <c r="J14" s="188">
        <v>148037</v>
      </c>
      <c r="K14" s="205">
        <v>680694924</v>
      </c>
      <c r="L14" s="205">
        <v>192905077</v>
      </c>
      <c r="M14" s="188" t="s">
        <v>14</v>
      </c>
      <c r="N14" s="188" t="s">
        <v>14</v>
      </c>
      <c r="O14" s="194">
        <v>17332664</v>
      </c>
      <c r="P14" s="204">
        <v>470457182</v>
      </c>
      <c r="Q14" s="193"/>
      <c r="R14" s="203" t="s">
        <v>111</v>
      </c>
    </row>
    <row r="15" spans="1:19" ht="13.5" customHeight="1">
      <c r="A15" s="208" t="s">
        <v>114</v>
      </c>
      <c r="B15" s="207"/>
      <c r="C15" s="194">
        <v>245</v>
      </c>
      <c r="D15" s="194">
        <v>358</v>
      </c>
      <c r="E15" s="194">
        <v>343434</v>
      </c>
      <c r="F15" s="194">
        <v>166331</v>
      </c>
      <c r="G15" s="188" t="s">
        <v>14</v>
      </c>
      <c r="H15" s="206" t="s">
        <v>14</v>
      </c>
      <c r="I15" s="194">
        <v>120015</v>
      </c>
      <c r="J15" s="188">
        <v>57086</v>
      </c>
      <c r="K15" s="205">
        <v>513569679</v>
      </c>
      <c r="L15" s="205">
        <v>152914520</v>
      </c>
      <c r="M15" s="187" t="s">
        <v>14</v>
      </c>
      <c r="N15" s="188" t="s">
        <v>14</v>
      </c>
      <c r="O15" s="194">
        <v>281682327</v>
      </c>
      <c r="P15" s="204">
        <v>78972832</v>
      </c>
      <c r="Q15" s="193"/>
      <c r="R15" s="203" t="s">
        <v>113</v>
      </c>
    </row>
    <row r="16" spans="1:19" ht="13.5" customHeight="1">
      <c r="A16" s="208" t="s">
        <v>118</v>
      </c>
      <c r="B16" s="207"/>
      <c r="C16" s="194">
        <v>245</v>
      </c>
      <c r="D16" s="194">
        <v>352</v>
      </c>
      <c r="E16" s="188">
        <v>118237</v>
      </c>
      <c r="F16" s="188">
        <v>93037</v>
      </c>
      <c r="G16" s="188" t="s">
        <v>43</v>
      </c>
      <c r="H16" s="188" t="s">
        <v>43</v>
      </c>
      <c r="I16" s="188">
        <v>10545</v>
      </c>
      <c r="J16" s="188">
        <v>14653</v>
      </c>
      <c r="K16" s="187">
        <v>83232718</v>
      </c>
      <c r="L16" s="187">
        <v>55034463</v>
      </c>
      <c r="M16" s="187" t="s">
        <v>14</v>
      </c>
      <c r="N16" s="187" t="s">
        <v>14</v>
      </c>
      <c r="O16" s="187">
        <v>15046829</v>
      </c>
      <c r="P16" s="187">
        <v>13151425</v>
      </c>
      <c r="Q16" s="193"/>
      <c r="R16" s="203" t="s">
        <v>117</v>
      </c>
    </row>
    <row r="17" spans="1:19" ht="13.5" customHeight="1">
      <c r="A17" s="202" t="s">
        <v>122</v>
      </c>
      <c r="B17" s="201"/>
      <c r="C17" s="200">
        <v>243</v>
      </c>
      <c r="D17" s="200">
        <v>330</v>
      </c>
      <c r="E17" s="197">
        <v>105895</v>
      </c>
      <c r="F17" s="197">
        <v>83203</v>
      </c>
      <c r="G17" s="197" t="s">
        <v>43</v>
      </c>
      <c r="H17" s="197" t="s">
        <v>43</v>
      </c>
      <c r="I17" s="197">
        <v>8420</v>
      </c>
      <c r="J17" s="197">
        <v>14269</v>
      </c>
      <c r="K17" s="196">
        <v>48556791</v>
      </c>
      <c r="L17" s="196">
        <v>35073879</v>
      </c>
      <c r="M17" s="196" t="s">
        <v>14</v>
      </c>
      <c r="N17" s="196" t="s">
        <v>14</v>
      </c>
      <c r="O17" s="196">
        <v>4631314</v>
      </c>
      <c r="P17" s="196">
        <v>8851595</v>
      </c>
      <c r="Q17" s="197">
        <v>8851595</v>
      </c>
      <c r="R17" s="228" t="s">
        <v>121</v>
      </c>
    </row>
    <row r="18" spans="1:19" ht="6" customHeight="1">
      <c r="B18" s="190"/>
      <c r="C18" s="198"/>
      <c r="D18" s="198"/>
      <c r="E18" s="197"/>
      <c r="F18" s="197"/>
      <c r="G18" s="197"/>
      <c r="H18" s="197"/>
      <c r="I18" s="197"/>
      <c r="J18" s="197"/>
      <c r="K18" s="196"/>
      <c r="L18" s="196"/>
      <c r="M18" s="196"/>
      <c r="N18" s="196"/>
      <c r="O18" s="196"/>
      <c r="P18" s="196"/>
      <c r="Q18" s="195"/>
      <c r="R18" s="192"/>
    </row>
    <row r="19" spans="1:19" ht="13.5" customHeight="1">
      <c r="A19" s="191" t="s">
        <v>19</v>
      </c>
      <c r="B19" s="190"/>
      <c r="C19" s="189">
        <v>19</v>
      </c>
      <c r="D19" s="188">
        <v>352</v>
      </c>
      <c r="E19" s="188">
        <v>6420</v>
      </c>
      <c r="F19" s="188">
        <v>5887</v>
      </c>
      <c r="G19" s="187" t="s">
        <v>14</v>
      </c>
      <c r="H19" s="187" t="s">
        <v>14</v>
      </c>
      <c r="I19" s="188">
        <v>348</v>
      </c>
      <c r="J19" s="188">
        <v>185</v>
      </c>
      <c r="K19" s="188">
        <v>2915263</v>
      </c>
      <c r="L19" s="187">
        <v>2376405</v>
      </c>
      <c r="M19" s="187" t="s">
        <v>14</v>
      </c>
      <c r="N19" s="187" t="s">
        <v>14</v>
      </c>
      <c r="O19" s="187">
        <v>413890</v>
      </c>
      <c r="P19" s="187">
        <v>124967</v>
      </c>
      <c r="Q19" s="186">
        <v>124967</v>
      </c>
      <c r="R19" s="185" t="s">
        <v>19</v>
      </c>
    </row>
    <row r="20" spans="1:19" ht="13.5" customHeight="1">
      <c r="A20" s="191" t="s">
        <v>20</v>
      </c>
      <c r="B20" s="190"/>
      <c r="C20" s="189">
        <v>19</v>
      </c>
      <c r="D20" s="188">
        <v>352</v>
      </c>
      <c r="E20" s="188">
        <v>7279</v>
      </c>
      <c r="F20" s="188">
        <v>5515</v>
      </c>
      <c r="G20" s="187" t="s">
        <v>14</v>
      </c>
      <c r="H20" s="187" t="s">
        <v>14</v>
      </c>
      <c r="I20" s="188">
        <v>389</v>
      </c>
      <c r="J20" s="188">
        <v>1374</v>
      </c>
      <c r="K20" s="188">
        <v>3080248</v>
      </c>
      <c r="L20" s="187">
        <v>2040266</v>
      </c>
      <c r="M20" s="187" t="s">
        <v>14</v>
      </c>
      <c r="N20" s="187" t="s">
        <v>14</v>
      </c>
      <c r="O20" s="187">
        <v>135502</v>
      </c>
      <c r="P20" s="187">
        <v>904479</v>
      </c>
      <c r="Q20" s="186">
        <v>904479</v>
      </c>
      <c r="R20" s="185" t="s">
        <v>20</v>
      </c>
    </row>
    <row r="21" spans="1:19" ht="13.5" customHeight="1">
      <c r="A21" s="191" t="s">
        <v>21</v>
      </c>
      <c r="B21" s="190"/>
      <c r="C21" s="189">
        <v>21</v>
      </c>
      <c r="D21" s="188">
        <v>350</v>
      </c>
      <c r="E21" s="188">
        <v>8416</v>
      </c>
      <c r="F21" s="188">
        <v>7252</v>
      </c>
      <c r="G21" s="187" t="s">
        <v>14</v>
      </c>
      <c r="H21" s="187" t="s">
        <v>14</v>
      </c>
      <c r="I21" s="188">
        <v>170</v>
      </c>
      <c r="J21" s="188">
        <v>993</v>
      </c>
      <c r="K21" s="188">
        <v>3034199</v>
      </c>
      <c r="L21" s="187">
        <v>2566734</v>
      </c>
      <c r="M21" s="187" t="s">
        <v>14</v>
      </c>
      <c r="N21" s="187" t="s">
        <v>14</v>
      </c>
      <c r="O21" s="187">
        <v>101830</v>
      </c>
      <c r="P21" s="187">
        <v>365634</v>
      </c>
      <c r="Q21" s="186">
        <v>365634</v>
      </c>
      <c r="R21" s="185" t="s">
        <v>21</v>
      </c>
    </row>
    <row r="22" spans="1:19" ht="13.5" customHeight="1">
      <c r="A22" s="191" t="s">
        <v>22</v>
      </c>
      <c r="B22" s="190"/>
      <c r="C22" s="189">
        <v>21</v>
      </c>
      <c r="D22" s="188">
        <v>349</v>
      </c>
      <c r="E22" s="188">
        <v>8920</v>
      </c>
      <c r="F22" s="188">
        <v>8041</v>
      </c>
      <c r="G22" s="187" t="s">
        <v>14</v>
      </c>
      <c r="H22" s="187" t="s">
        <v>14</v>
      </c>
      <c r="I22" s="187" t="s">
        <v>14</v>
      </c>
      <c r="J22" s="188">
        <v>878</v>
      </c>
      <c r="K22" s="188">
        <v>3684152</v>
      </c>
      <c r="L22" s="187">
        <v>3291945</v>
      </c>
      <c r="M22" s="187" t="s">
        <v>14</v>
      </c>
      <c r="N22" s="187" t="s">
        <v>14</v>
      </c>
      <c r="O22" s="187" t="s">
        <v>14</v>
      </c>
      <c r="P22" s="187">
        <v>392205</v>
      </c>
      <c r="Q22" s="186">
        <v>392205</v>
      </c>
      <c r="R22" s="185" t="s">
        <v>22</v>
      </c>
    </row>
    <row r="23" spans="1:19" ht="13.5" customHeight="1">
      <c r="A23" s="191" t="s">
        <v>23</v>
      </c>
      <c r="B23" s="190"/>
      <c r="C23" s="189">
        <v>18</v>
      </c>
      <c r="D23" s="188">
        <v>343</v>
      </c>
      <c r="E23" s="188">
        <v>11516</v>
      </c>
      <c r="F23" s="188">
        <v>4999</v>
      </c>
      <c r="G23" s="187" t="s">
        <v>14</v>
      </c>
      <c r="H23" s="187" t="s">
        <v>14</v>
      </c>
      <c r="I23" s="187" t="s">
        <v>14</v>
      </c>
      <c r="J23" s="188">
        <v>3517</v>
      </c>
      <c r="K23" s="188">
        <v>6183150</v>
      </c>
      <c r="L23" s="187">
        <v>3572664</v>
      </c>
      <c r="M23" s="187" t="s">
        <v>14</v>
      </c>
      <c r="N23" s="187" t="s">
        <v>14</v>
      </c>
      <c r="O23" s="187" t="s">
        <v>14</v>
      </c>
      <c r="P23" s="187">
        <v>2610485</v>
      </c>
      <c r="Q23" s="186">
        <v>2610485</v>
      </c>
      <c r="R23" s="185" t="s">
        <v>23</v>
      </c>
    </row>
    <row r="24" spans="1:19" ht="13.5" customHeight="1">
      <c r="A24" s="191" t="s">
        <v>24</v>
      </c>
      <c r="B24" s="190"/>
      <c r="C24" s="189">
        <v>22</v>
      </c>
      <c r="D24" s="188">
        <v>341</v>
      </c>
      <c r="E24" s="188">
        <v>11675</v>
      </c>
      <c r="F24" s="188">
        <v>10375</v>
      </c>
      <c r="G24" s="187" t="s">
        <v>14</v>
      </c>
      <c r="H24" s="187" t="s">
        <v>14</v>
      </c>
      <c r="I24" s="188">
        <v>409</v>
      </c>
      <c r="J24" s="188">
        <v>889</v>
      </c>
      <c r="K24" s="188">
        <v>5497600</v>
      </c>
      <c r="L24" s="187">
        <v>4441781</v>
      </c>
      <c r="M24" s="187" t="s">
        <v>14</v>
      </c>
      <c r="N24" s="187" t="s">
        <v>14</v>
      </c>
      <c r="O24" s="187">
        <v>242885</v>
      </c>
      <c r="P24" s="187">
        <v>812933</v>
      </c>
      <c r="Q24" s="186">
        <v>812933</v>
      </c>
      <c r="R24" s="185" t="s">
        <v>24</v>
      </c>
    </row>
    <row r="25" spans="1:19" ht="6" customHeight="1">
      <c r="B25" s="190"/>
      <c r="C25" s="194"/>
      <c r="D25" s="188"/>
      <c r="E25" s="188"/>
      <c r="F25" s="188"/>
      <c r="G25" s="188"/>
      <c r="H25" s="188"/>
      <c r="I25" s="188"/>
      <c r="J25" s="188"/>
      <c r="K25" s="187"/>
      <c r="L25" s="187"/>
      <c r="M25" s="187"/>
      <c r="N25" s="187"/>
      <c r="O25" s="187"/>
      <c r="P25" s="187"/>
      <c r="Q25" s="193"/>
      <c r="R25" s="192"/>
    </row>
    <row r="26" spans="1:19" ht="13.5" customHeight="1">
      <c r="A26" s="191" t="s">
        <v>25</v>
      </c>
      <c r="B26" s="190"/>
      <c r="C26" s="189">
        <v>22</v>
      </c>
      <c r="D26" s="188">
        <v>341</v>
      </c>
      <c r="E26" s="188">
        <v>7870</v>
      </c>
      <c r="F26" s="188">
        <v>7393</v>
      </c>
      <c r="G26" s="187" t="s">
        <v>14</v>
      </c>
      <c r="H26" s="187" t="s">
        <v>14</v>
      </c>
      <c r="I26" s="188">
        <v>13</v>
      </c>
      <c r="J26" s="188">
        <v>463</v>
      </c>
      <c r="K26" s="188">
        <v>3904715</v>
      </c>
      <c r="L26" s="187">
        <v>3408084</v>
      </c>
      <c r="M26" s="187" t="s">
        <v>14</v>
      </c>
      <c r="N26" s="187" t="s">
        <v>14</v>
      </c>
      <c r="O26" s="187">
        <v>12550</v>
      </c>
      <c r="P26" s="187">
        <v>484079</v>
      </c>
      <c r="Q26" s="186">
        <v>484079</v>
      </c>
      <c r="R26" s="185" t="s">
        <v>25</v>
      </c>
    </row>
    <row r="27" spans="1:19" ht="13.5" customHeight="1">
      <c r="A27" s="191" t="s">
        <v>26</v>
      </c>
      <c r="B27" s="190"/>
      <c r="C27" s="189">
        <v>21</v>
      </c>
      <c r="D27" s="188">
        <v>340</v>
      </c>
      <c r="E27" s="188">
        <v>8381</v>
      </c>
      <c r="F27" s="188">
        <v>7156</v>
      </c>
      <c r="G27" s="187" t="s">
        <v>14</v>
      </c>
      <c r="H27" s="187" t="s">
        <v>14</v>
      </c>
      <c r="I27" s="188">
        <v>848</v>
      </c>
      <c r="J27" s="188">
        <v>377</v>
      </c>
      <c r="K27" s="188">
        <v>3754807</v>
      </c>
      <c r="L27" s="187">
        <v>3099883</v>
      </c>
      <c r="M27" s="187" t="s">
        <v>14</v>
      </c>
      <c r="N27" s="187" t="s">
        <v>14</v>
      </c>
      <c r="O27" s="187">
        <v>406071</v>
      </c>
      <c r="P27" s="187">
        <v>248852</v>
      </c>
      <c r="Q27" s="186">
        <v>248852</v>
      </c>
      <c r="R27" s="185" t="s">
        <v>26</v>
      </c>
    </row>
    <row r="28" spans="1:19" ht="13.5" customHeight="1">
      <c r="A28" s="191" t="s">
        <v>27</v>
      </c>
      <c r="B28" s="190"/>
      <c r="C28" s="189">
        <v>19</v>
      </c>
      <c r="D28" s="188">
        <v>338</v>
      </c>
      <c r="E28" s="188">
        <v>6313</v>
      </c>
      <c r="F28" s="188">
        <v>5518</v>
      </c>
      <c r="G28" s="187" t="s">
        <v>14</v>
      </c>
      <c r="H28" s="187" t="s">
        <v>14</v>
      </c>
      <c r="I28" s="188">
        <v>400</v>
      </c>
      <c r="J28" s="188">
        <v>395</v>
      </c>
      <c r="K28" s="188">
        <v>3550946</v>
      </c>
      <c r="L28" s="187">
        <v>2674119</v>
      </c>
      <c r="M28" s="187" t="s">
        <v>14</v>
      </c>
      <c r="N28" s="187" t="s">
        <v>14</v>
      </c>
      <c r="O28" s="187">
        <v>600000</v>
      </c>
      <c r="P28" s="187">
        <v>276825</v>
      </c>
      <c r="Q28" s="186">
        <v>276825</v>
      </c>
      <c r="R28" s="185" t="s">
        <v>27</v>
      </c>
    </row>
    <row r="29" spans="1:19" ht="13.5" customHeight="1">
      <c r="A29" s="191" t="s">
        <v>28</v>
      </c>
      <c r="B29" s="190"/>
      <c r="C29" s="189">
        <v>21</v>
      </c>
      <c r="D29" s="188">
        <v>336</v>
      </c>
      <c r="E29" s="188">
        <v>6649</v>
      </c>
      <c r="F29" s="188">
        <v>5327</v>
      </c>
      <c r="G29" s="187" t="s">
        <v>14</v>
      </c>
      <c r="H29" s="187" t="s">
        <v>14</v>
      </c>
      <c r="I29" s="187" t="s">
        <v>14</v>
      </c>
      <c r="J29" s="188">
        <v>1321</v>
      </c>
      <c r="K29" s="188">
        <v>3404649</v>
      </c>
      <c r="L29" s="187">
        <v>2567606</v>
      </c>
      <c r="M29" s="187" t="s">
        <v>14</v>
      </c>
      <c r="N29" s="187" t="s">
        <v>14</v>
      </c>
      <c r="O29" s="187" t="s">
        <v>14</v>
      </c>
      <c r="P29" s="187">
        <v>837043</v>
      </c>
      <c r="Q29" s="186">
        <v>837043</v>
      </c>
      <c r="R29" s="185" t="s">
        <v>28</v>
      </c>
    </row>
    <row r="30" spans="1:19" ht="13.5" customHeight="1">
      <c r="A30" s="191" t="s">
        <v>29</v>
      </c>
      <c r="B30" s="190"/>
      <c r="C30" s="189">
        <v>19</v>
      </c>
      <c r="D30" s="188">
        <v>333</v>
      </c>
      <c r="E30" s="188">
        <v>10870</v>
      </c>
      <c r="F30" s="188">
        <v>4702</v>
      </c>
      <c r="G30" s="187" t="s">
        <v>14</v>
      </c>
      <c r="H30" s="187" t="s">
        <v>14</v>
      </c>
      <c r="I30" s="188">
        <v>2901</v>
      </c>
      <c r="J30" s="188">
        <v>3266</v>
      </c>
      <c r="K30" s="188">
        <v>4597804</v>
      </c>
      <c r="L30" s="187">
        <v>2017795</v>
      </c>
      <c r="M30" s="187" t="s">
        <v>14</v>
      </c>
      <c r="N30" s="187" t="s">
        <v>14</v>
      </c>
      <c r="O30" s="187">
        <v>1269456</v>
      </c>
      <c r="P30" s="187">
        <v>1310552</v>
      </c>
      <c r="Q30" s="186">
        <v>1310552</v>
      </c>
      <c r="R30" s="185" t="s">
        <v>29</v>
      </c>
    </row>
    <row r="31" spans="1:19" ht="13.5" customHeight="1">
      <c r="A31" s="191" t="s">
        <v>30</v>
      </c>
      <c r="B31" s="190"/>
      <c r="C31" s="189">
        <v>21</v>
      </c>
      <c r="D31" s="188">
        <v>330</v>
      </c>
      <c r="E31" s="188">
        <v>11573</v>
      </c>
      <c r="F31" s="188">
        <v>8026</v>
      </c>
      <c r="G31" s="187" t="s">
        <v>14</v>
      </c>
      <c r="H31" s="187" t="s">
        <v>14</v>
      </c>
      <c r="I31" s="188">
        <v>2942</v>
      </c>
      <c r="J31" s="188">
        <v>604</v>
      </c>
      <c r="K31" s="188">
        <v>4949247</v>
      </c>
      <c r="L31" s="187">
        <v>3016584</v>
      </c>
      <c r="M31" s="187" t="s">
        <v>14</v>
      </c>
      <c r="N31" s="187" t="s">
        <v>14</v>
      </c>
      <c r="O31" s="187">
        <v>1449130</v>
      </c>
      <c r="P31" s="187">
        <v>483533</v>
      </c>
      <c r="Q31" s="186">
        <v>483533</v>
      </c>
      <c r="R31" s="185" t="s">
        <v>30</v>
      </c>
    </row>
    <row r="32" spans="1:19" ht="5.25" customHeight="1">
      <c r="A32" s="181"/>
      <c r="B32" s="184"/>
      <c r="C32" s="181"/>
      <c r="D32" s="181"/>
      <c r="E32" s="181"/>
      <c r="F32" s="181"/>
      <c r="G32" s="181"/>
      <c r="H32" s="181"/>
      <c r="I32" s="181"/>
      <c r="J32" s="181"/>
      <c r="K32" s="183"/>
      <c r="L32" s="183"/>
      <c r="M32" s="183"/>
      <c r="N32" s="183"/>
      <c r="O32" s="183"/>
      <c r="P32" s="183"/>
      <c r="Q32" s="181"/>
      <c r="R32" s="182"/>
      <c r="S32" s="181"/>
    </row>
    <row r="33" spans="1:16">
      <c r="A33" s="180" t="s">
        <v>99</v>
      </c>
      <c r="B33" s="180"/>
      <c r="K33" s="180"/>
    </row>
    <row r="34" spans="1:16">
      <c r="A34" s="180" t="s">
        <v>98</v>
      </c>
      <c r="B34" s="180"/>
      <c r="K34" s="179"/>
      <c r="L34" s="179"/>
      <c r="M34" s="179"/>
      <c r="N34" s="179"/>
      <c r="O34" s="179"/>
      <c r="P34" s="179"/>
    </row>
  </sheetData>
  <mergeCells count="12">
    <mergeCell ref="A9:B11"/>
    <mergeCell ref="C9:C11"/>
    <mergeCell ref="D9:D11"/>
    <mergeCell ref="R9:S11"/>
    <mergeCell ref="E10:E11"/>
    <mergeCell ref="K10:K11"/>
    <mergeCell ref="F10:H10"/>
    <mergeCell ref="I10:I11"/>
    <mergeCell ref="J10:J11"/>
    <mergeCell ref="L10:N10"/>
    <mergeCell ref="O10:O11"/>
    <mergeCell ref="P10:Q11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34"/>
  <sheetViews>
    <sheetView showGridLines="0" zoomScale="125" zoomScaleNormal="125" workbookViewId="0"/>
  </sheetViews>
  <sheetFormatPr defaultColWidth="11.25" defaultRowHeight="10.5"/>
  <cols>
    <col min="1" max="1" width="8.625" style="178" customWidth="1"/>
    <col min="2" max="2" width="1" style="178" customWidth="1"/>
    <col min="3" max="3" width="6.75" style="178" customWidth="1"/>
    <col min="4" max="4" width="8.375" style="178" customWidth="1"/>
    <col min="5" max="5" width="11.125" style="178" customWidth="1"/>
    <col min="6" max="6" width="10.625" style="178" customWidth="1"/>
    <col min="7" max="10" width="10.125" style="178" customWidth="1"/>
    <col min="11" max="11" width="14.625" style="178" customWidth="1"/>
    <col min="12" max="16" width="12.25" style="178" customWidth="1"/>
    <col min="17" max="17" width="0.875" style="178" customWidth="1"/>
    <col min="18" max="18" width="9.25" style="178" customWidth="1"/>
    <col min="19" max="19" width="1" style="178" customWidth="1"/>
    <col min="20" max="16384" width="11.25" style="178"/>
  </cols>
  <sheetData>
    <row r="1" spans="1:19" ht="13.5">
      <c r="A1" s="224"/>
      <c r="B1" s="224"/>
      <c r="H1" s="227" t="s">
        <v>59</v>
      </c>
      <c r="I1" s="226"/>
      <c r="J1" s="226"/>
      <c r="K1" s="223" t="s">
        <v>58</v>
      </c>
    </row>
    <row r="2" spans="1:19" ht="6" customHeight="1">
      <c r="A2" s="224"/>
      <c r="B2" s="224"/>
      <c r="H2" s="224"/>
    </row>
    <row r="3" spans="1:19" ht="10.5" customHeight="1">
      <c r="A3" s="225" t="s">
        <v>92</v>
      </c>
      <c r="B3" s="225"/>
      <c r="H3" s="224"/>
    </row>
    <row r="4" spans="1:19" ht="10.5" customHeight="1">
      <c r="A4" s="225" t="s">
        <v>91</v>
      </c>
      <c r="B4" s="225"/>
      <c r="H4" s="224"/>
    </row>
    <row r="5" spans="1:19" ht="13.5">
      <c r="A5" s="180"/>
      <c r="B5" s="221"/>
      <c r="G5" s="223"/>
      <c r="H5" s="223" t="s">
        <v>56</v>
      </c>
      <c r="I5" s="223"/>
      <c r="J5" s="223"/>
      <c r="K5" s="223" t="s">
        <v>55</v>
      </c>
      <c r="N5" s="222"/>
      <c r="O5" s="221"/>
      <c r="P5" s="221"/>
      <c r="Q5" s="221"/>
    </row>
    <row r="6" spans="1:19" ht="6" customHeight="1"/>
    <row r="7" spans="1:19">
      <c r="A7" s="178" t="s">
        <v>54</v>
      </c>
      <c r="L7" s="220"/>
      <c r="P7" s="220"/>
    </row>
    <row r="8" spans="1:19" ht="1.5" customHeight="1"/>
    <row r="9" spans="1:19" ht="13.5">
      <c r="A9" s="374" t="s">
        <v>4</v>
      </c>
      <c r="B9" s="375"/>
      <c r="C9" s="380" t="s">
        <v>5</v>
      </c>
      <c r="D9" s="383" t="s">
        <v>6</v>
      </c>
      <c r="E9" s="219" t="s">
        <v>53</v>
      </c>
      <c r="F9" s="217"/>
      <c r="G9" s="216"/>
      <c r="H9" s="216"/>
      <c r="I9" s="216"/>
      <c r="J9" s="215"/>
      <c r="K9" s="218" t="s">
        <v>52</v>
      </c>
      <c r="L9" s="217"/>
      <c r="M9" s="216"/>
      <c r="N9" s="216"/>
      <c r="O9" s="216"/>
      <c r="P9" s="216"/>
      <c r="Q9" s="215"/>
      <c r="R9" s="386" t="s">
        <v>4</v>
      </c>
      <c r="S9" s="374"/>
    </row>
    <row r="10" spans="1:19" ht="12" customHeight="1">
      <c r="A10" s="376"/>
      <c r="B10" s="377"/>
      <c r="C10" s="381"/>
      <c r="D10" s="384"/>
      <c r="E10" s="389" t="s">
        <v>39</v>
      </c>
      <c r="F10" s="360" t="s">
        <v>51</v>
      </c>
      <c r="G10" s="361"/>
      <c r="H10" s="362"/>
      <c r="I10" s="390" t="s">
        <v>47</v>
      </c>
      <c r="J10" s="392" t="s">
        <v>78</v>
      </c>
      <c r="K10" s="394" t="s">
        <v>38</v>
      </c>
      <c r="L10" s="360" t="s">
        <v>49</v>
      </c>
      <c r="M10" s="361"/>
      <c r="N10" s="362"/>
      <c r="O10" s="395" t="s">
        <v>47</v>
      </c>
      <c r="P10" s="397" t="s">
        <v>77</v>
      </c>
      <c r="Q10" s="398"/>
      <c r="R10" s="387"/>
      <c r="S10" s="376"/>
    </row>
    <row r="11" spans="1:19" ht="21.75" customHeight="1">
      <c r="A11" s="378"/>
      <c r="B11" s="379"/>
      <c r="C11" s="382"/>
      <c r="D11" s="385"/>
      <c r="E11" s="389"/>
      <c r="F11" s="213" t="s">
        <v>9</v>
      </c>
      <c r="G11" s="213" t="s">
        <v>10</v>
      </c>
      <c r="H11" s="214" t="s">
        <v>12</v>
      </c>
      <c r="I11" s="391"/>
      <c r="J11" s="393"/>
      <c r="K11" s="394"/>
      <c r="L11" s="213" t="s">
        <v>9</v>
      </c>
      <c r="M11" s="213" t="s">
        <v>10</v>
      </c>
      <c r="N11" s="213" t="s">
        <v>12</v>
      </c>
      <c r="O11" s="396"/>
      <c r="P11" s="399"/>
      <c r="Q11" s="400"/>
      <c r="R11" s="388"/>
      <c r="S11" s="378"/>
    </row>
    <row r="12" spans="1:19" ht="5.25" customHeight="1">
      <c r="A12" s="212"/>
      <c r="B12" s="211"/>
      <c r="R12" s="210"/>
    </row>
    <row r="13" spans="1:19" ht="13.5" customHeight="1">
      <c r="A13" s="208" t="s">
        <v>120</v>
      </c>
      <c r="B13" s="209"/>
      <c r="C13" s="194">
        <v>246</v>
      </c>
      <c r="D13" s="194">
        <v>395</v>
      </c>
      <c r="E13" s="194">
        <v>442551</v>
      </c>
      <c r="F13" s="194">
        <v>219034</v>
      </c>
      <c r="G13" s="188" t="s">
        <v>14</v>
      </c>
      <c r="H13" s="188" t="s">
        <v>14</v>
      </c>
      <c r="I13" s="194">
        <v>18128</v>
      </c>
      <c r="J13" s="188">
        <v>205211</v>
      </c>
      <c r="K13" s="205">
        <v>556778013</v>
      </c>
      <c r="L13" s="205">
        <v>130546664</v>
      </c>
      <c r="M13" s="187" t="s">
        <v>14</v>
      </c>
      <c r="N13" s="188" t="s">
        <v>14</v>
      </c>
      <c r="O13" s="194">
        <v>20114546</v>
      </c>
      <c r="P13" s="204">
        <v>405971068</v>
      </c>
      <c r="Q13" s="193"/>
      <c r="R13" s="203" t="s">
        <v>119</v>
      </c>
    </row>
    <row r="14" spans="1:19" ht="13.5" customHeight="1">
      <c r="A14" s="208" t="s">
        <v>108</v>
      </c>
      <c r="B14" s="207"/>
      <c r="C14" s="194">
        <v>245</v>
      </c>
      <c r="D14" s="194">
        <v>370</v>
      </c>
      <c r="E14" s="194">
        <v>524803</v>
      </c>
      <c r="F14" s="194">
        <v>367864</v>
      </c>
      <c r="G14" s="188" t="s">
        <v>14</v>
      </c>
      <c r="H14" s="188" t="s">
        <v>14</v>
      </c>
      <c r="I14" s="194">
        <v>45852</v>
      </c>
      <c r="J14" s="188">
        <v>111085</v>
      </c>
      <c r="K14" s="205">
        <v>498240748</v>
      </c>
      <c r="L14" s="205">
        <v>253804169</v>
      </c>
      <c r="M14" s="187" t="s">
        <v>14</v>
      </c>
      <c r="N14" s="188" t="s">
        <v>14</v>
      </c>
      <c r="O14" s="194">
        <v>52477459</v>
      </c>
      <c r="P14" s="204">
        <v>191959118</v>
      </c>
      <c r="Q14" s="193"/>
      <c r="R14" s="203" t="s">
        <v>107</v>
      </c>
    </row>
    <row r="15" spans="1:19" ht="13.5" customHeight="1">
      <c r="A15" s="208" t="s">
        <v>111</v>
      </c>
      <c r="B15" s="207"/>
      <c r="C15" s="194">
        <v>248</v>
      </c>
      <c r="D15" s="194">
        <v>360</v>
      </c>
      <c r="E15" s="194">
        <v>351219</v>
      </c>
      <c r="F15" s="194">
        <v>190683</v>
      </c>
      <c r="G15" s="188" t="s">
        <v>14</v>
      </c>
      <c r="H15" s="206" t="s">
        <v>14</v>
      </c>
      <c r="I15" s="194">
        <v>12497</v>
      </c>
      <c r="J15" s="188">
        <v>148037</v>
      </c>
      <c r="K15" s="205">
        <v>680694924</v>
      </c>
      <c r="L15" s="205">
        <v>192905077</v>
      </c>
      <c r="M15" s="188" t="s">
        <v>14</v>
      </c>
      <c r="N15" s="188" t="s">
        <v>14</v>
      </c>
      <c r="O15" s="194">
        <v>17332664</v>
      </c>
      <c r="P15" s="204">
        <v>470457182</v>
      </c>
      <c r="Q15" s="193"/>
      <c r="R15" s="203" t="s">
        <v>111</v>
      </c>
    </row>
    <row r="16" spans="1:19" ht="13.5" customHeight="1">
      <c r="A16" s="208" t="s">
        <v>113</v>
      </c>
      <c r="B16" s="207"/>
      <c r="C16" s="194">
        <v>245</v>
      </c>
      <c r="D16" s="194">
        <v>358</v>
      </c>
      <c r="E16" s="194">
        <v>343434</v>
      </c>
      <c r="F16" s="194">
        <v>166331</v>
      </c>
      <c r="G16" s="188" t="s">
        <v>14</v>
      </c>
      <c r="H16" s="206" t="s">
        <v>14</v>
      </c>
      <c r="I16" s="194">
        <v>120015</v>
      </c>
      <c r="J16" s="188">
        <v>57086</v>
      </c>
      <c r="K16" s="205">
        <v>513569679</v>
      </c>
      <c r="L16" s="205">
        <v>152914520</v>
      </c>
      <c r="M16" s="187" t="s">
        <v>14</v>
      </c>
      <c r="N16" s="188" t="s">
        <v>14</v>
      </c>
      <c r="O16" s="194">
        <v>281682327</v>
      </c>
      <c r="P16" s="204">
        <v>78972832</v>
      </c>
      <c r="Q16" s="193"/>
      <c r="R16" s="203" t="s">
        <v>113</v>
      </c>
    </row>
    <row r="17" spans="1:19" ht="13.5" customHeight="1">
      <c r="A17" s="202" t="s">
        <v>118</v>
      </c>
      <c r="B17" s="201"/>
      <c r="C17" s="200">
        <v>245</v>
      </c>
      <c r="D17" s="200">
        <v>352</v>
      </c>
      <c r="E17" s="197">
        <v>118237</v>
      </c>
      <c r="F17" s="197">
        <v>93037</v>
      </c>
      <c r="G17" s="197" t="s">
        <v>43</v>
      </c>
      <c r="H17" s="197" t="s">
        <v>43</v>
      </c>
      <c r="I17" s="197">
        <v>10545</v>
      </c>
      <c r="J17" s="197">
        <v>14653</v>
      </c>
      <c r="K17" s="196">
        <v>83232718</v>
      </c>
      <c r="L17" s="196">
        <v>55034463</v>
      </c>
      <c r="M17" s="196" t="s">
        <v>14</v>
      </c>
      <c r="N17" s="196" t="s">
        <v>14</v>
      </c>
      <c r="O17" s="196">
        <v>15046829</v>
      </c>
      <c r="P17" s="196">
        <v>13151425</v>
      </c>
      <c r="Q17" s="197"/>
      <c r="R17" s="228" t="s">
        <v>117</v>
      </c>
    </row>
    <row r="18" spans="1:19" ht="6" customHeight="1">
      <c r="B18" s="190"/>
      <c r="C18" s="198"/>
      <c r="D18" s="198"/>
      <c r="E18" s="197"/>
      <c r="F18" s="197"/>
      <c r="G18" s="197"/>
      <c r="H18" s="197"/>
      <c r="I18" s="197"/>
      <c r="J18" s="197"/>
      <c r="K18" s="196"/>
      <c r="L18" s="196"/>
      <c r="M18" s="196"/>
      <c r="N18" s="196"/>
      <c r="O18" s="196"/>
      <c r="P18" s="196"/>
      <c r="Q18" s="195"/>
      <c r="R18" s="192"/>
    </row>
    <row r="19" spans="1:19" ht="13.5" customHeight="1">
      <c r="A19" s="191" t="s">
        <v>19</v>
      </c>
      <c r="B19" s="190"/>
      <c r="C19" s="189">
        <v>19</v>
      </c>
      <c r="D19" s="188">
        <v>357</v>
      </c>
      <c r="E19" s="188">
        <v>10375</v>
      </c>
      <c r="F19" s="188">
        <v>9924</v>
      </c>
      <c r="G19" s="188" t="s">
        <v>14</v>
      </c>
      <c r="H19" s="188" t="s">
        <v>14</v>
      </c>
      <c r="I19" s="188" t="s">
        <v>14</v>
      </c>
      <c r="J19" s="188">
        <v>451</v>
      </c>
      <c r="K19" s="187">
        <v>8581368</v>
      </c>
      <c r="L19" s="187">
        <v>8412007</v>
      </c>
      <c r="M19" s="187" t="s">
        <v>14</v>
      </c>
      <c r="N19" s="187" t="s">
        <v>14</v>
      </c>
      <c r="O19" s="187" t="s">
        <v>14</v>
      </c>
      <c r="P19" s="187">
        <v>169361</v>
      </c>
      <c r="Q19" s="186"/>
      <c r="R19" s="185" t="s">
        <v>19</v>
      </c>
    </row>
    <row r="20" spans="1:19" ht="13.5" customHeight="1">
      <c r="A20" s="191" t="s">
        <v>20</v>
      </c>
      <c r="B20" s="190"/>
      <c r="C20" s="189">
        <v>20</v>
      </c>
      <c r="D20" s="188">
        <v>358</v>
      </c>
      <c r="E20" s="188">
        <v>11856</v>
      </c>
      <c r="F20" s="188">
        <v>7471</v>
      </c>
      <c r="G20" s="188" t="s">
        <v>14</v>
      </c>
      <c r="H20" s="188" t="s">
        <v>14</v>
      </c>
      <c r="I20" s="188">
        <v>2555</v>
      </c>
      <c r="J20" s="188">
        <v>1828</v>
      </c>
      <c r="K20" s="187">
        <v>10108722</v>
      </c>
      <c r="L20" s="187">
        <v>6340220</v>
      </c>
      <c r="M20" s="187" t="s">
        <v>14</v>
      </c>
      <c r="N20" s="187" t="s">
        <v>14</v>
      </c>
      <c r="O20" s="187">
        <v>1465193</v>
      </c>
      <c r="P20" s="187">
        <v>2303308</v>
      </c>
      <c r="Q20" s="186"/>
      <c r="R20" s="185" t="s">
        <v>20</v>
      </c>
    </row>
    <row r="21" spans="1:19" ht="13.5" customHeight="1">
      <c r="A21" s="191" t="s">
        <v>21</v>
      </c>
      <c r="B21" s="190"/>
      <c r="C21" s="189">
        <v>20</v>
      </c>
      <c r="D21" s="188">
        <v>355</v>
      </c>
      <c r="E21" s="188">
        <v>7658</v>
      </c>
      <c r="F21" s="188">
        <v>6595</v>
      </c>
      <c r="G21" s="188" t="s">
        <v>14</v>
      </c>
      <c r="H21" s="188" t="s">
        <v>14</v>
      </c>
      <c r="I21" s="188">
        <v>510</v>
      </c>
      <c r="J21" s="188">
        <v>552</v>
      </c>
      <c r="K21" s="187">
        <v>5339017</v>
      </c>
      <c r="L21" s="187">
        <v>4744732</v>
      </c>
      <c r="M21" s="187" t="s">
        <v>14</v>
      </c>
      <c r="N21" s="187" t="s">
        <v>14</v>
      </c>
      <c r="O21" s="187">
        <v>451605</v>
      </c>
      <c r="P21" s="187">
        <v>142680</v>
      </c>
      <c r="Q21" s="186"/>
      <c r="R21" s="185" t="s">
        <v>21</v>
      </c>
    </row>
    <row r="22" spans="1:19" ht="13.5" customHeight="1">
      <c r="A22" s="191" t="s">
        <v>22</v>
      </c>
      <c r="B22" s="190"/>
      <c r="C22" s="189">
        <v>21</v>
      </c>
      <c r="D22" s="188">
        <v>356</v>
      </c>
      <c r="E22" s="188">
        <v>8151</v>
      </c>
      <c r="F22" s="188">
        <v>6370</v>
      </c>
      <c r="G22" s="188" t="s">
        <v>14</v>
      </c>
      <c r="H22" s="188" t="s">
        <v>14</v>
      </c>
      <c r="I22" s="188">
        <v>1336</v>
      </c>
      <c r="J22" s="188">
        <v>443</v>
      </c>
      <c r="K22" s="187">
        <v>7111867</v>
      </c>
      <c r="L22" s="187">
        <v>4090266</v>
      </c>
      <c r="M22" s="187" t="s">
        <v>14</v>
      </c>
      <c r="N22" s="187" t="s">
        <v>14</v>
      </c>
      <c r="O22" s="187">
        <v>2484295</v>
      </c>
      <c r="P22" s="187">
        <v>537305</v>
      </c>
      <c r="Q22" s="186"/>
      <c r="R22" s="185" t="s">
        <v>22</v>
      </c>
    </row>
    <row r="23" spans="1:19" ht="13.5" customHeight="1">
      <c r="A23" s="191" t="s">
        <v>23</v>
      </c>
      <c r="B23" s="190"/>
      <c r="C23" s="189">
        <v>20</v>
      </c>
      <c r="D23" s="188">
        <v>356</v>
      </c>
      <c r="E23" s="188">
        <v>8287</v>
      </c>
      <c r="F23" s="188">
        <v>6602</v>
      </c>
      <c r="G23" s="188" t="s">
        <v>14</v>
      </c>
      <c r="H23" s="188" t="s">
        <v>14</v>
      </c>
      <c r="I23" s="188" t="s">
        <v>14</v>
      </c>
      <c r="J23" s="188">
        <v>1684</v>
      </c>
      <c r="K23" s="187">
        <v>5763698</v>
      </c>
      <c r="L23" s="187">
        <v>4595424</v>
      </c>
      <c r="M23" s="187" t="s">
        <v>14</v>
      </c>
      <c r="N23" s="187" t="s">
        <v>14</v>
      </c>
      <c r="O23" s="187" t="s">
        <v>14</v>
      </c>
      <c r="P23" s="187">
        <v>1168273</v>
      </c>
      <c r="Q23" s="186"/>
      <c r="R23" s="185" t="s">
        <v>23</v>
      </c>
    </row>
    <row r="24" spans="1:19" ht="13.5" customHeight="1">
      <c r="A24" s="191" t="s">
        <v>24</v>
      </c>
      <c r="B24" s="190"/>
      <c r="C24" s="189">
        <v>21</v>
      </c>
      <c r="D24" s="188">
        <v>356</v>
      </c>
      <c r="E24" s="188">
        <v>12173</v>
      </c>
      <c r="F24" s="188">
        <v>8126</v>
      </c>
      <c r="G24" s="188" t="s">
        <v>14</v>
      </c>
      <c r="H24" s="188" t="s">
        <v>14</v>
      </c>
      <c r="I24" s="188">
        <v>502</v>
      </c>
      <c r="J24" s="188">
        <v>3544</v>
      </c>
      <c r="K24" s="187">
        <v>8896835</v>
      </c>
      <c r="L24" s="187">
        <v>5581896</v>
      </c>
      <c r="M24" s="187" t="s">
        <v>14</v>
      </c>
      <c r="N24" s="187" t="s">
        <v>14</v>
      </c>
      <c r="O24" s="187">
        <v>534949</v>
      </c>
      <c r="P24" s="187">
        <v>2779989</v>
      </c>
      <c r="Q24" s="186"/>
      <c r="R24" s="185" t="s">
        <v>24</v>
      </c>
    </row>
    <row r="25" spans="1:19" ht="6" customHeight="1">
      <c r="B25" s="190"/>
      <c r="C25" s="194"/>
      <c r="D25" s="188"/>
      <c r="E25" s="188"/>
      <c r="F25" s="188"/>
      <c r="G25" s="188"/>
      <c r="H25" s="188"/>
      <c r="I25" s="188"/>
      <c r="J25" s="188"/>
      <c r="K25" s="187"/>
      <c r="L25" s="187"/>
      <c r="M25" s="187"/>
      <c r="N25" s="187"/>
      <c r="O25" s="187"/>
      <c r="P25" s="187"/>
      <c r="Q25" s="193"/>
      <c r="R25" s="192"/>
    </row>
    <row r="26" spans="1:19" ht="13.5" customHeight="1">
      <c r="A26" s="191" t="s">
        <v>25</v>
      </c>
      <c r="B26" s="190"/>
      <c r="C26" s="189">
        <v>22</v>
      </c>
      <c r="D26" s="188">
        <v>354</v>
      </c>
      <c r="E26" s="188">
        <v>8218</v>
      </c>
      <c r="F26" s="188">
        <v>7512</v>
      </c>
      <c r="G26" s="188" t="s">
        <v>14</v>
      </c>
      <c r="H26" s="188" t="s">
        <v>14</v>
      </c>
      <c r="I26" s="188">
        <v>60</v>
      </c>
      <c r="J26" s="188">
        <v>646</v>
      </c>
      <c r="K26" s="187">
        <v>4198886</v>
      </c>
      <c r="L26" s="187">
        <v>3698981</v>
      </c>
      <c r="M26" s="187" t="s">
        <v>14</v>
      </c>
      <c r="N26" s="187" t="s">
        <v>14</v>
      </c>
      <c r="O26" s="187">
        <v>18300</v>
      </c>
      <c r="P26" s="187">
        <v>481604</v>
      </c>
      <c r="Q26" s="186"/>
      <c r="R26" s="185" t="s">
        <v>25</v>
      </c>
    </row>
    <row r="27" spans="1:19" ht="13.5" customHeight="1">
      <c r="A27" s="191" t="s">
        <v>26</v>
      </c>
      <c r="B27" s="190"/>
      <c r="C27" s="189">
        <v>21</v>
      </c>
      <c r="D27" s="188">
        <v>352</v>
      </c>
      <c r="E27" s="188">
        <v>13243</v>
      </c>
      <c r="F27" s="188">
        <v>7041</v>
      </c>
      <c r="G27" s="188" t="s">
        <v>14</v>
      </c>
      <c r="H27" s="188" t="s">
        <v>14</v>
      </c>
      <c r="I27" s="188">
        <v>4244</v>
      </c>
      <c r="J27" s="188">
        <v>1957</v>
      </c>
      <c r="K27" s="187">
        <v>17373826</v>
      </c>
      <c r="L27" s="187">
        <v>5023417</v>
      </c>
      <c r="M27" s="187" t="s">
        <v>14</v>
      </c>
      <c r="N27" s="187" t="s">
        <v>14</v>
      </c>
      <c r="O27" s="187">
        <v>9265218</v>
      </c>
      <c r="P27" s="187">
        <v>3085190</v>
      </c>
      <c r="Q27" s="186"/>
      <c r="R27" s="185" t="s">
        <v>26</v>
      </c>
    </row>
    <row r="28" spans="1:19" ht="13.5" customHeight="1">
      <c r="A28" s="191" t="s">
        <v>27</v>
      </c>
      <c r="B28" s="190"/>
      <c r="C28" s="189">
        <v>20</v>
      </c>
      <c r="D28" s="188">
        <v>353</v>
      </c>
      <c r="E28" s="188">
        <v>7874</v>
      </c>
      <c r="F28" s="188">
        <v>6683</v>
      </c>
      <c r="G28" s="188" t="s">
        <v>14</v>
      </c>
      <c r="H28" s="188" t="s">
        <v>14</v>
      </c>
      <c r="I28" s="188">
        <v>297</v>
      </c>
      <c r="J28" s="188">
        <v>893</v>
      </c>
      <c r="K28" s="187">
        <v>3961675</v>
      </c>
      <c r="L28" s="187">
        <v>3186472</v>
      </c>
      <c r="M28" s="187" t="s">
        <v>14</v>
      </c>
      <c r="N28" s="187" t="s">
        <v>14</v>
      </c>
      <c r="O28" s="187">
        <v>147290</v>
      </c>
      <c r="P28" s="187">
        <v>627913</v>
      </c>
      <c r="Q28" s="186"/>
      <c r="R28" s="185" t="s">
        <v>27</v>
      </c>
    </row>
    <row r="29" spans="1:19" ht="13.5" customHeight="1">
      <c r="A29" s="191" t="s">
        <v>28</v>
      </c>
      <c r="B29" s="190"/>
      <c r="C29" s="189">
        <v>22</v>
      </c>
      <c r="D29" s="188">
        <v>354</v>
      </c>
      <c r="E29" s="188">
        <v>13286</v>
      </c>
      <c r="F29" s="188">
        <v>11189</v>
      </c>
      <c r="G29" s="188" t="s">
        <v>14</v>
      </c>
      <c r="H29" s="188" t="s">
        <v>14</v>
      </c>
      <c r="I29" s="188">
        <v>394</v>
      </c>
      <c r="J29" s="188">
        <v>1702</v>
      </c>
      <c r="K29" s="187">
        <v>5339323</v>
      </c>
      <c r="L29" s="187">
        <v>3700113</v>
      </c>
      <c r="M29" s="187" t="s">
        <v>14</v>
      </c>
      <c r="N29" s="187" t="s">
        <v>14</v>
      </c>
      <c r="O29" s="187">
        <v>274027</v>
      </c>
      <c r="P29" s="187">
        <v>1365182</v>
      </c>
      <c r="Q29" s="186"/>
      <c r="R29" s="185" t="s">
        <v>28</v>
      </c>
    </row>
    <row r="30" spans="1:19" ht="13.5" customHeight="1">
      <c r="A30" s="191" t="s">
        <v>29</v>
      </c>
      <c r="B30" s="190"/>
      <c r="C30" s="189">
        <v>18</v>
      </c>
      <c r="D30" s="188">
        <v>354</v>
      </c>
      <c r="E30" s="188">
        <v>7158</v>
      </c>
      <c r="F30" s="188">
        <v>6616</v>
      </c>
      <c r="G30" s="188" t="s">
        <v>14</v>
      </c>
      <c r="H30" s="188" t="s">
        <v>14</v>
      </c>
      <c r="I30" s="188">
        <v>153</v>
      </c>
      <c r="J30" s="188">
        <v>389</v>
      </c>
      <c r="K30" s="187">
        <v>3057160</v>
      </c>
      <c r="L30" s="187">
        <v>2713993</v>
      </c>
      <c r="M30" s="187" t="s">
        <v>14</v>
      </c>
      <c r="N30" s="187" t="s">
        <v>14</v>
      </c>
      <c r="O30" s="187">
        <v>70839</v>
      </c>
      <c r="P30" s="187">
        <v>272327</v>
      </c>
      <c r="Q30" s="186"/>
      <c r="R30" s="185" t="s">
        <v>29</v>
      </c>
    </row>
    <row r="31" spans="1:19" ht="13.5" customHeight="1">
      <c r="A31" s="191" t="s">
        <v>30</v>
      </c>
      <c r="B31" s="190"/>
      <c r="C31" s="189">
        <v>21</v>
      </c>
      <c r="D31" s="188">
        <v>352</v>
      </c>
      <c r="E31" s="188">
        <v>9947</v>
      </c>
      <c r="F31" s="188">
        <v>8898</v>
      </c>
      <c r="G31" s="188" t="s">
        <v>14</v>
      </c>
      <c r="H31" s="188" t="s">
        <v>14</v>
      </c>
      <c r="I31" s="188">
        <v>491</v>
      </c>
      <c r="J31" s="188">
        <v>556</v>
      </c>
      <c r="K31" s="187">
        <v>3500329</v>
      </c>
      <c r="L31" s="187">
        <v>2946933</v>
      </c>
      <c r="M31" s="187" t="s">
        <v>14</v>
      </c>
      <c r="N31" s="187" t="s">
        <v>14</v>
      </c>
      <c r="O31" s="187">
        <v>335112</v>
      </c>
      <c r="P31" s="187">
        <v>218284</v>
      </c>
      <c r="Q31" s="186"/>
      <c r="R31" s="185" t="s">
        <v>30</v>
      </c>
    </row>
    <row r="32" spans="1:19" ht="5.25" customHeight="1">
      <c r="A32" s="181"/>
      <c r="B32" s="184"/>
      <c r="C32" s="181"/>
      <c r="D32" s="181"/>
      <c r="E32" s="181"/>
      <c r="F32" s="181"/>
      <c r="G32" s="181"/>
      <c r="H32" s="181"/>
      <c r="I32" s="181"/>
      <c r="J32" s="181"/>
      <c r="K32" s="183"/>
      <c r="L32" s="183"/>
      <c r="M32" s="183"/>
      <c r="N32" s="183"/>
      <c r="O32" s="183"/>
      <c r="P32" s="183"/>
      <c r="Q32" s="181"/>
      <c r="R32" s="182"/>
      <c r="S32" s="181"/>
    </row>
    <row r="33" spans="1:16">
      <c r="A33" s="180" t="s">
        <v>99</v>
      </c>
      <c r="B33" s="180"/>
      <c r="K33" s="180"/>
    </row>
    <row r="34" spans="1:16">
      <c r="A34" s="180" t="s">
        <v>98</v>
      </c>
      <c r="B34" s="180"/>
      <c r="K34" s="179"/>
      <c r="L34" s="179"/>
      <c r="M34" s="179"/>
      <c r="N34" s="179"/>
      <c r="O34" s="179"/>
      <c r="P34" s="179"/>
    </row>
  </sheetData>
  <mergeCells count="12">
    <mergeCell ref="A9:B11"/>
    <mergeCell ref="C9:C11"/>
    <mergeCell ref="D9:D11"/>
    <mergeCell ref="R9:S11"/>
    <mergeCell ref="E10:E11"/>
    <mergeCell ref="K10:K11"/>
    <mergeCell ref="F10:H10"/>
    <mergeCell ref="I10:I11"/>
    <mergeCell ref="J10:J11"/>
    <mergeCell ref="L10:N10"/>
    <mergeCell ref="O10:O11"/>
    <mergeCell ref="P10:Q11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36"/>
  <sheetViews>
    <sheetView showGridLines="0" zoomScale="125" zoomScaleNormal="125" workbookViewId="0"/>
  </sheetViews>
  <sheetFormatPr defaultColWidth="11.25" defaultRowHeight="10.5"/>
  <cols>
    <col min="1" max="1" width="8.625" style="178" customWidth="1"/>
    <col min="2" max="2" width="1" style="178" customWidth="1"/>
    <col min="3" max="3" width="6.75" style="178" customWidth="1"/>
    <col min="4" max="4" width="8.375" style="178" customWidth="1"/>
    <col min="5" max="5" width="11.125" style="178" customWidth="1"/>
    <col min="6" max="6" width="10.625" style="178" customWidth="1"/>
    <col min="7" max="10" width="10.125" style="178" customWidth="1"/>
    <col min="11" max="11" width="14.625" style="178" customWidth="1"/>
    <col min="12" max="16" width="12.25" style="178" customWidth="1"/>
    <col min="17" max="17" width="0.875" style="178" customWidth="1"/>
    <col min="18" max="18" width="9.25" style="178" customWidth="1"/>
    <col min="19" max="19" width="1" style="178" customWidth="1"/>
    <col min="20" max="16384" width="11.25" style="178"/>
  </cols>
  <sheetData>
    <row r="1" spans="1:19" ht="13.5">
      <c r="A1" s="224"/>
      <c r="B1" s="224"/>
      <c r="H1" s="227" t="s">
        <v>59</v>
      </c>
      <c r="I1" s="226"/>
      <c r="J1" s="226"/>
      <c r="K1" s="223" t="s">
        <v>58</v>
      </c>
    </row>
    <row r="2" spans="1:19" ht="6" customHeight="1">
      <c r="A2" s="224"/>
      <c r="B2" s="224"/>
      <c r="H2" s="224"/>
    </row>
    <row r="3" spans="1:19" ht="10.5" customHeight="1">
      <c r="A3" s="225" t="s">
        <v>92</v>
      </c>
      <c r="B3" s="225"/>
      <c r="H3" s="224"/>
    </row>
    <row r="4" spans="1:19" ht="10.5" customHeight="1">
      <c r="A4" s="225" t="s">
        <v>91</v>
      </c>
      <c r="B4" s="225"/>
      <c r="H4" s="224"/>
    </row>
    <row r="5" spans="1:19" ht="13.5">
      <c r="A5" s="180"/>
      <c r="B5" s="221"/>
      <c r="G5" s="223"/>
      <c r="H5" s="223" t="s">
        <v>56</v>
      </c>
      <c r="I5" s="223"/>
      <c r="J5" s="223"/>
      <c r="K5" s="223" t="s">
        <v>55</v>
      </c>
      <c r="N5" s="222"/>
      <c r="O5" s="221"/>
      <c r="P5" s="221"/>
      <c r="Q5" s="221"/>
    </row>
    <row r="6" spans="1:19" ht="6" customHeight="1"/>
    <row r="7" spans="1:19">
      <c r="A7" s="178" t="s">
        <v>54</v>
      </c>
      <c r="L7" s="220"/>
      <c r="P7" s="220"/>
    </row>
    <row r="8" spans="1:19" ht="1.5" customHeight="1"/>
    <row r="9" spans="1:19" ht="13.5">
      <c r="A9" s="374" t="s">
        <v>4</v>
      </c>
      <c r="B9" s="375"/>
      <c r="C9" s="380" t="s">
        <v>5</v>
      </c>
      <c r="D9" s="383" t="s">
        <v>6</v>
      </c>
      <c r="E9" s="219" t="s">
        <v>53</v>
      </c>
      <c r="F9" s="217"/>
      <c r="G9" s="216"/>
      <c r="H9" s="216"/>
      <c r="I9" s="216"/>
      <c r="J9" s="215"/>
      <c r="K9" s="218" t="s">
        <v>52</v>
      </c>
      <c r="L9" s="217"/>
      <c r="M9" s="216"/>
      <c r="N9" s="216"/>
      <c r="O9" s="216"/>
      <c r="P9" s="216"/>
      <c r="Q9" s="215"/>
      <c r="R9" s="386" t="s">
        <v>4</v>
      </c>
      <c r="S9" s="374"/>
    </row>
    <row r="10" spans="1:19" ht="12" customHeight="1">
      <c r="A10" s="376"/>
      <c r="B10" s="377"/>
      <c r="C10" s="381"/>
      <c r="D10" s="384"/>
      <c r="E10" s="389" t="s">
        <v>39</v>
      </c>
      <c r="F10" s="360" t="s">
        <v>51</v>
      </c>
      <c r="G10" s="361"/>
      <c r="H10" s="362"/>
      <c r="I10" s="390" t="s">
        <v>47</v>
      </c>
      <c r="J10" s="392" t="s">
        <v>78</v>
      </c>
      <c r="K10" s="394" t="s">
        <v>38</v>
      </c>
      <c r="L10" s="360" t="s">
        <v>49</v>
      </c>
      <c r="M10" s="361"/>
      <c r="N10" s="362"/>
      <c r="O10" s="395" t="s">
        <v>47</v>
      </c>
      <c r="P10" s="397" t="s">
        <v>77</v>
      </c>
      <c r="Q10" s="398"/>
      <c r="R10" s="387"/>
      <c r="S10" s="376"/>
    </row>
    <row r="11" spans="1:19" ht="21.75" customHeight="1">
      <c r="A11" s="378"/>
      <c r="B11" s="379"/>
      <c r="C11" s="382"/>
      <c r="D11" s="385"/>
      <c r="E11" s="389"/>
      <c r="F11" s="213" t="s">
        <v>9</v>
      </c>
      <c r="G11" s="213" t="s">
        <v>10</v>
      </c>
      <c r="H11" s="214" t="s">
        <v>12</v>
      </c>
      <c r="I11" s="391"/>
      <c r="J11" s="393"/>
      <c r="K11" s="394"/>
      <c r="L11" s="213" t="s">
        <v>9</v>
      </c>
      <c r="M11" s="213" t="s">
        <v>10</v>
      </c>
      <c r="N11" s="213" t="s">
        <v>12</v>
      </c>
      <c r="O11" s="396"/>
      <c r="P11" s="399"/>
      <c r="Q11" s="400"/>
      <c r="R11" s="388"/>
      <c r="S11" s="378"/>
    </row>
    <row r="12" spans="1:19" ht="5.25" customHeight="1">
      <c r="A12" s="212"/>
      <c r="B12" s="211"/>
      <c r="R12" s="210"/>
    </row>
    <row r="13" spans="1:19" ht="13.5" customHeight="1">
      <c r="A13" s="208" t="s">
        <v>116</v>
      </c>
      <c r="B13" s="209"/>
      <c r="C13" s="194">
        <v>245</v>
      </c>
      <c r="D13" s="194">
        <v>421</v>
      </c>
      <c r="E13" s="194">
        <v>708744</v>
      </c>
      <c r="F13" s="194">
        <v>134567</v>
      </c>
      <c r="G13" s="188" t="s">
        <v>14</v>
      </c>
      <c r="H13" s="188" t="s">
        <v>14</v>
      </c>
      <c r="I13" s="194">
        <v>20466</v>
      </c>
      <c r="J13" s="188">
        <v>553708</v>
      </c>
      <c r="K13" s="205">
        <v>535208041</v>
      </c>
      <c r="L13" s="205">
        <v>66841187</v>
      </c>
      <c r="M13" s="187" t="s">
        <v>14</v>
      </c>
      <c r="N13" s="188" t="s">
        <v>14</v>
      </c>
      <c r="O13" s="194">
        <v>9146122</v>
      </c>
      <c r="P13" s="204">
        <v>459220729</v>
      </c>
      <c r="Q13" s="193"/>
      <c r="R13" s="203" t="s">
        <v>115</v>
      </c>
    </row>
    <row r="14" spans="1:19" ht="13.5" customHeight="1">
      <c r="A14" s="208" t="s">
        <v>101</v>
      </c>
      <c r="B14" s="207"/>
      <c r="C14" s="194">
        <v>246</v>
      </c>
      <c r="D14" s="194">
        <v>395</v>
      </c>
      <c r="E14" s="194">
        <v>442551</v>
      </c>
      <c r="F14" s="194">
        <v>219034</v>
      </c>
      <c r="G14" s="188" t="s">
        <v>14</v>
      </c>
      <c r="H14" s="188" t="s">
        <v>14</v>
      </c>
      <c r="I14" s="194">
        <v>18128</v>
      </c>
      <c r="J14" s="188">
        <v>205211</v>
      </c>
      <c r="K14" s="205">
        <v>556778013</v>
      </c>
      <c r="L14" s="205">
        <v>130546664</v>
      </c>
      <c r="M14" s="187" t="s">
        <v>14</v>
      </c>
      <c r="N14" s="188" t="s">
        <v>14</v>
      </c>
      <c r="O14" s="194">
        <v>20114546</v>
      </c>
      <c r="P14" s="204">
        <v>405971068</v>
      </c>
      <c r="Q14" s="193"/>
      <c r="R14" s="203" t="s">
        <v>100</v>
      </c>
    </row>
    <row r="15" spans="1:19" ht="13.5" customHeight="1">
      <c r="A15" s="208" t="s">
        <v>107</v>
      </c>
      <c r="B15" s="207"/>
      <c r="C15" s="194">
        <v>245</v>
      </c>
      <c r="D15" s="194">
        <v>370</v>
      </c>
      <c r="E15" s="194">
        <v>524803</v>
      </c>
      <c r="F15" s="194">
        <v>367864</v>
      </c>
      <c r="G15" s="188" t="s">
        <v>14</v>
      </c>
      <c r="H15" s="206" t="s">
        <v>14</v>
      </c>
      <c r="I15" s="194">
        <v>45852</v>
      </c>
      <c r="J15" s="188">
        <v>111085</v>
      </c>
      <c r="K15" s="205">
        <v>498240748</v>
      </c>
      <c r="L15" s="205">
        <v>253804169</v>
      </c>
      <c r="M15" s="188" t="s">
        <v>14</v>
      </c>
      <c r="N15" s="188" t="s">
        <v>14</v>
      </c>
      <c r="O15" s="194">
        <v>52477459</v>
      </c>
      <c r="P15" s="204">
        <v>191959118</v>
      </c>
      <c r="Q15" s="193"/>
      <c r="R15" s="203" t="s">
        <v>107</v>
      </c>
    </row>
    <row r="16" spans="1:19" ht="13.5" customHeight="1">
      <c r="A16" s="208" t="s">
        <v>111</v>
      </c>
      <c r="B16" s="207"/>
      <c r="C16" s="194">
        <v>248</v>
      </c>
      <c r="D16" s="194">
        <v>360</v>
      </c>
      <c r="E16" s="194">
        <v>351219</v>
      </c>
      <c r="F16" s="194">
        <v>190683</v>
      </c>
      <c r="G16" s="188" t="s">
        <v>14</v>
      </c>
      <c r="H16" s="206" t="s">
        <v>14</v>
      </c>
      <c r="I16" s="194">
        <v>12497</v>
      </c>
      <c r="J16" s="188">
        <v>148037</v>
      </c>
      <c r="K16" s="205">
        <v>680694924</v>
      </c>
      <c r="L16" s="205">
        <v>192905077</v>
      </c>
      <c r="M16" s="187" t="s">
        <v>14</v>
      </c>
      <c r="N16" s="188" t="s">
        <v>14</v>
      </c>
      <c r="O16" s="194">
        <v>17332664</v>
      </c>
      <c r="P16" s="204">
        <v>470457182</v>
      </c>
      <c r="Q16" s="193"/>
      <c r="R16" s="203" t="s">
        <v>111</v>
      </c>
    </row>
    <row r="17" spans="1:19" ht="13.5" customHeight="1">
      <c r="A17" s="202" t="s">
        <v>114</v>
      </c>
      <c r="B17" s="201"/>
      <c r="C17" s="200">
        <v>245</v>
      </c>
      <c r="D17" s="200">
        <v>358</v>
      </c>
      <c r="E17" s="197">
        <v>343434</v>
      </c>
      <c r="F17" s="197">
        <v>166331</v>
      </c>
      <c r="G17" s="197" t="s">
        <v>14</v>
      </c>
      <c r="H17" s="197" t="s">
        <v>14</v>
      </c>
      <c r="I17" s="197">
        <v>120015</v>
      </c>
      <c r="J17" s="197">
        <v>57086</v>
      </c>
      <c r="K17" s="196">
        <v>513569679</v>
      </c>
      <c r="L17" s="196">
        <v>152914520</v>
      </c>
      <c r="M17" s="196" t="s">
        <v>14</v>
      </c>
      <c r="N17" s="196" t="s">
        <v>14</v>
      </c>
      <c r="O17" s="196">
        <v>281682327</v>
      </c>
      <c r="P17" s="196">
        <v>78972832</v>
      </c>
      <c r="Q17" s="197"/>
      <c r="R17" s="228" t="s">
        <v>113</v>
      </c>
    </row>
    <row r="18" spans="1:19" ht="6" customHeight="1">
      <c r="B18" s="190"/>
      <c r="C18" s="198"/>
      <c r="D18" s="198"/>
      <c r="E18" s="197"/>
      <c r="F18" s="197"/>
      <c r="G18" s="197"/>
      <c r="H18" s="197"/>
      <c r="I18" s="197"/>
      <c r="J18" s="197"/>
      <c r="K18" s="196"/>
      <c r="L18" s="196"/>
      <c r="M18" s="196"/>
      <c r="N18" s="196"/>
      <c r="O18" s="196"/>
      <c r="P18" s="196"/>
      <c r="Q18" s="195"/>
      <c r="R18" s="192"/>
    </row>
    <row r="19" spans="1:19" ht="13.5" customHeight="1">
      <c r="A19" s="191" t="s">
        <v>19</v>
      </c>
      <c r="B19" s="190"/>
      <c r="C19" s="189">
        <v>19</v>
      </c>
      <c r="D19" s="188">
        <v>360</v>
      </c>
      <c r="E19" s="188">
        <v>25286</v>
      </c>
      <c r="F19" s="188">
        <v>20964</v>
      </c>
      <c r="G19" s="188" t="s">
        <v>14</v>
      </c>
      <c r="H19" s="188" t="s">
        <v>14</v>
      </c>
      <c r="I19" s="188">
        <v>151</v>
      </c>
      <c r="J19" s="188">
        <v>4171</v>
      </c>
      <c r="K19" s="187">
        <v>20158191</v>
      </c>
      <c r="L19" s="187">
        <v>13875498</v>
      </c>
      <c r="M19" s="187" t="s">
        <v>14</v>
      </c>
      <c r="N19" s="187" t="s">
        <v>14</v>
      </c>
      <c r="O19" s="187">
        <v>156174</v>
      </c>
      <c r="P19" s="187">
        <v>6126518</v>
      </c>
      <c r="Q19" s="186"/>
      <c r="R19" s="185" t="s">
        <v>19</v>
      </c>
    </row>
    <row r="20" spans="1:19" ht="13.5" customHeight="1">
      <c r="A20" s="191" t="s">
        <v>20</v>
      </c>
      <c r="B20" s="190"/>
      <c r="C20" s="189">
        <v>19</v>
      </c>
      <c r="D20" s="188">
        <v>361</v>
      </c>
      <c r="E20" s="188">
        <v>31389</v>
      </c>
      <c r="F20" s="188">
        <v>21458</v>
      </c>
      <c r="G20" s="188" t="s">
        <v>14</v>
      </c>
      <c r="H20" s="188" t="s">
        <v>14</v>
      </c>
      <c r="I20" s="188">
        <v>1996</v>
      </c>
      <c r="J20" s="188">
        <v>7934</v>
      </c>
      <c r="K20" s="187">
        <v>27749704</v>
      </c>
      <c r="L20" s="187">
        <v>17365855</v>
      </c>
      <c r="M20" s="187" t="s">
        <v>14</v>
      </c>
      <c r="N20" s="187" t="s">
        <v>14</v>
      </c>
      <c r="O20" s="187">
        <v>1096630</v>
      </c>
      <c r="P20" s="187">
        <v>9287217</v>
      </c>
      <c r="Q20" s="186"/>
      <c r="R20" s="185" t="s">
        <v>20</v>
      </c>
    </row>
    <row r="21" spans="1:19" ht="13.5" customHeight="1">
      <c r="A21" s="191" t="s">
        <v>21</v>
      </c>
      <c r="B21" s="190"/>
      <c r="C21" s="189">
        <v>22</v>
      </c>
      <c r="D21" s="188">
        <v>360</v>
      </c>
      <c r="E21" s="188">
        <v>23469</v>
      </c>
      <c r="F21" s="188">
        <v>14543</v>
      </c>
      <c r="G21" s="188" t="s">
        <v>14</v>
      </c>
      <c r="H21" s="188" t="s">
        <v>14</v>
      </c>
      <c r="I21" s="188">
        <v>2600</v>
      </c>
      <c r="J21" s="188">
        <v>6326</v>
      </c>
      <c r="K21" s="187">
        <v>32321053</v>
      </c>
      <c r="L21" s="187">
        <v>12566237</v>
      </c>
      <c r="M21" s="187" t="s">
        <v>14</v>
      </c>
      <c r="N21" s="187" t="s">
        <v>14</v>
      </c>
      <c r="O21" s="187">
        <v>4589300</v>
      </c>
      <c r="P21" s="187">
        <v>15165515</v>
      </c>
      <c r="Q21" s="186"/>
      <c r="R21" s="185" t="s">
        <v>21</v>
      </c>
    </row>
    <row r="22" spans="1:19" ht="13.5" customHeight="1">
      <c r="A22" s="191" t="s">
        <v>22</v>
      </c>
      <c r="B22" s="190"/>
      <c r="C22" s="189">
        <v>20</v>
      </c>
      <c r="D22" s="188">
        <v>361</v>
      </c>
      <c r="E22" s="188">
        <v>16661</v>
      </c>
      <c r="F22" s="188">
        <v>12987</v>
      </c>
      <c r="G22" s="188" t="s">
        <v>14</v>
      </c>
      <c r="H22" s="188" t="s">
        <v>14</v>
      </c>
      <c r="I22" s="188">
        <v>140</v>
      </c>
      <c r="J22" s="188">
        <v>3533</v>
      </c>
      <c r="K22" s="187">
        <v>15535229</v>
      </c>
      <c r="L22" s="187">
        <v>12038453</v>
      </c>
      <c r="M22" s="187" t="s">
        <v>14</v>
      </c>
      <c r="N22" s="187" t="s">
        <v>14</v>
      </c>
      <c r="O22" s="187">
        <v>196140</v>
      </c>
      <c r="P22" s="187">
        <v>3300635</v>
      </c>
      <c r="Q22" s="186"/>
      <c r="R22" s="185" t="s">
        <v>22</v>
      </c>
    </row>
    <row r="23" spans="1:19" ht="13.5" customHeight="1">
      <c r="A23" s="191" t="s">
        <v>23</v>
      </c>
      <c r="B23" s="190"/>
      <c r="C23" s="189">
        <v>19</v>
      </c>
      <c r="D23" s="188">
        <v>360</v>
      </c>
      <c r="E23" s="188">
        <v>55992</v>
      </c>
      <c r="F23" s="188">
        <v>17443</v>
      </c>
      <c r="G23" s="188" t="s">
        <v>14</v>
      </c>
      <c r="H23" s="188" t="s">
        <v>14</v>
      </c>
      <c r="I23" s="188">
        <v>30929</v>
      </c>
      <c r="J23" s="188">
        <v>7618</v>
      </c>
      <c r="K23" s="187">
        <v>100418085</v>
      </c>
      <c r="L23" s="187">
        <v>21423085</v>
      </c>
      <c r="M23" s="187" t="s">
        <v>14</v>
      </c>
      <c r="N23" s="187" t="s">
        <v>14</v>
      </c>
      <c r="O23" s="187">
        <v>71137390</v>
      </c>
      <c r="P23" s="187">
        <v>7857610</v>
      </c>
      <c r="Q23" s="186"/>
      <c r="R23" s="185" t="s">
        <v>23</v>
      </c>
    </row>
    <row r="24" spans="1:19" ht="13.5" customHeight="1">
      <c r="A24" s="191" t="s">
        <v>24</v>
      </c>
      <c r="B24" s="190"/>
      <c r="C24" s="189">
        <v>22</v>
      </c>
      <c r="D24" s="188">
        <v>360</v>
      </c>
      <c r="E24" s="188">
        <v>49503</v>
      </c>
      <c r="F24" s="188">
        <v>14602</v>
      </c>
      <c r="G24" s="188" t="s">
        <v>14</v>
      </c>
      <c r="H24" s="188" t="s">
        <v>14</v>
      </c>
      <c r="I24" s="188">
        <v>30000</v>
      </c>
      <c r="J24" s="188">
        <v>4900</v>
      </c>
      <c r="K24" s="187">
        <v>76971101</v>
      </c>
      <c r="L24" s="187">
        <v>16712453</v>
      </c>
      <c r="M24" s="187" t="s">
        <v>14</v>
      </c>
      <c r="N24" s="187" t="s">
        <v>14</v>
      </c>
      <c r="O24" s="187">
        <v>53130000</v>
      </c>
      <c r="P24" s="187">
        <v>7128647</v>
      </c>
      <c r="Q24" s="186"/>
      <c r="R24" s="185" t="s">
        <v>24</v>
      </c>
    </row>
    <row r="25" spans="1:19" ht="6" customHeight="1">
      <c r="B25" s="190"/>
      <c r="C25" s="194"/>
      <c r="D25" s="188"/>
      <c r="E25" s="188"/>
      <c r="F25" s="188"/>
      <c r="G25" s="188"/>
      <c r="H25" s="188"/>
      <c r="I25" s="188"/>
      <c r="J25" s="188"/>
      <c r="K25" s="187"/>
      <c r="L25" s="187"/>
      <c r="M25" s="187"/>
      <c r="N25" s="187"/>
      <c r="O25" s="187"/>
      <c r="P25" s="187"/>
      <c r="Q25" s="193"/>
      <c r="R25" s="192"/>
    </row>
    <row r="26" spans="1:19" ht="13.5" customHeight="1">
      <c r="A26" s="191" t="s">
        <v>25</v>
      </c>
      <c r="B26" s="190"/>
      <c r="C26" s="189">
        <v>20</v>
      </c>
      <c r="D26" s="188">
        <v>359</v>
      </c>
      <c r="E26" s="188">
        <v>16295</v>
      </c>
      <c r="F26" s="188">
        <v>12106</v>
      </c>
      <c r="G26" s="188" t="s">
        <v>14</v>
      </c>
      <c r="H26" s="188" t="s">
        <v>14</v>
      </c>
      <c r="I26" s="188">
        <v>559</v>
      </c>
      <c r="J26" s="188">
        <v>3630</v>
      </c>
      <c r="K26" s="187">
        <v>15189334</v>
      </c>
      <c r="L26" s="187">
        <v>12553809</v>
      </c>
      <c r="M26" s="187" t="s">
        <v>14</v>
      </c>
      <c r="N26" s="187" t="s">
        <v>14</v>
      </c>
      <c r="O26" s="187">
        <v>524671</v>
      </c>
      <c r="P26" s="187">
        <v>2110853</v>
      </c>
      <c r="Q26" s="186"/>
      <c r="R26" s="185" t="s">
        <v>25</v>
      </c>
    </row>
    <row r="27" spans="1:19" ht="13.5" customHeight="1">
      <c r="A27" s="191" t="s">
        <v>26</v>
      </c>
      <c r="B27" s="190"/>
      <c r="C27" s="189">
        <v>23</v>
      </c>
      <c r="D27" s="188">
        <v>358</v>
      </c>
      <c r="E27" s="188">
        <v>68069</v>
      </c>
      <c r="F27" s="188">
        <v>12268</v>
      </c>
      <c r="G27" s="188" t="s">
        <v>14</v>
      </c>
      <c r="H27" s="188" t="s">
        <v>14</v>
      </c>
      <c r="I27" s="188">
        <v>51759</v>
      </c>
      <c r="J27" s="188">
        <v>4041</v>
      </c>
      <c r="K27" s="187">
        <v>170313237</v>
      </c>
      <c r="L27" s="187">
        <v>9665633</v>
      </c>
      <c r="M27" s="187" t="s">
        <v>14</v>
      </c>
      <c r="N27" s="187" t="s">
        <v>14</v>
      </c>
      <c r="O27" s="187">
        <v>150101100</v>
      </c>
      <c r="P27" s="187">
        <v>10546503</v>
      </c>
      <c r="Q27" s="186"/>
      <c r="R27" s="185" t="s">
        <v>26</v>
      </c>
    </row>
    <row r="28" spans="1:19" ht="13.5" customHeight="1">
      <c r="A28" s="191" t="s">
        <v>27</v>
      </c>
      <c r="B28" s="190"/>
      <c r="C28" s="189">
        <v>20</v>
      </c>
      <c r="D28" s="188">
        <v>358</v>
      </c>
      <c r="E28" s="188">
        <v>18248</v>
      </c>
      <c r="F28" s="188">
        <v>8978</v>
      </c>
      <c r="G28" s="188" t="s">
        <v>14</v>
      </c>
      <c r="H28" s="188" t="s">
        <v>14</v>
      </c>
      <c r="I28" s="188">
        <v>1373</v>
      </c>
      <c r="J28" s="188">
        <v>7897</v>
      </c>
      <c r="K28" s="187">
        <v>10745085</v>
      </c>
      <c r="L28" s="187">
        <v>7117039</v>
      </c>
      <c r="M28" s="187" t="s">
        <v>14</v>
      </c>
      <c r="N28" s="187" t="s">
        <v>14</v>
      </c>
      <c r="O28" s="187">
        <v>578033</v>
      </c>
      <c r="P28" s="187">
        <v>3050013</v>
      </c>
      <c r="Q28" s="186"/>
      <c r="R28" s="185" t="s">
        <v>27</v>
      </c>
    </row>
    <row r="29" spans="1:19" ht="13.5" customHeight="1">
      <c r="A29" s="191" t="s">
        <v>28</v>
      </c>
      <c r="B29" s="190"/>
      <c r="C29" s="189">
        <v>20</v>
      </c>
      <c r="D29" s="188">
        <v>358</v>
      </c>
      <c r="E29" s="188">
        <v>11834</v>
      </c>
      <c r="F29" s="188">
        <v>9712</v>
      </c>
      <c r="G29" s="188" t="s">
        <v>14</v>
      </c>
      <c r="H29" s="188" t="s">
        <v>14</v>
      </c>
      <c r="I29" s="188" t="s">
        <v>14</v>
      </c>
      <c r="J29" s="188">
        <v>2122</v>
      </c>
      <c r="K29" s="187">
        <v>19756833</v>
      </c>
      <c r="L29" s="187">
        <v>9497198</v>
      </c>
      <c r="M29" s="187" t="s">
        <v>14</v>
      </c>
      <c r="N29" s="187" t="s">
        <v>14</v>
      </c>
      <c r="O29" s="187" t="s">
        <v>14</v>
      </c>
      <c r="P29" s="187">
        <v>10259635</v>
      </c>
      <c r="Q29" s="186"/>
      <c r="R29" s="185" t="s">
        <v>28</v>
      </c>
    </row>
    <row r="30" spans="1:19" ht="13.5" customHeight="1">
      <c r="A30" s="191" t="s">
        <v>29</v>
      </c>
      <c r="B30" s="190"/>
      <c r="C30" s="189">
        <v>20</v>
      </c>
      <c r="D30" s="188">
        <v>360</v>
      </c>
      <c r="E30" s="188">
        <v>13650</v>
      </c>
      <c r="F30" s="188">
        <v>10809</v>
      </c>
      <c r="G30" s="188" t="s">
        <v>14</v>
      </c>
      <c r="H30" s="188" t="s">
        <v>14</v>
      </c>
      <c r="I30" s="188">
        <v>508</v>
      </c>
      <c r="J30" s="188">
        <v>2331</v>
      </c>
      <c r="K30" s="187">
        <v>13914701</v>
      </c>
      <c r="L30" s="187">
        <v>11951578</v>
      </c>
      <c r="M30" s="187" t="s">
        <v>14</v>
      </c>
      <c r="N30" s="187" t="s">
        <v>14</v>
      </c>
      <c r="O30" s="187">
        <v>172888</v>
      </c>
      <c r="P30" s="187">
        <v>1790234</v>
      </c>
      <c r="Q30" s="186"/>
      <c r="R30" s="185" t="s">
        <v>29</v>
      </c>
    </row>
    <row r="31" spans="1:19" ht="13.5" customHeight="1">
      <c r="A31" s="191" t="s">
        <v>30</v>
      </c>
      <c r="B31" s="190"/>
      <c r="C31" s="189">
        <v>21</v>
      </c>
      <c r="D31" s="188">
        <v>358</v>
      </c>
      <c r="E31" s="188">
        <v>13027</v>
      </c>
      <c r="F31" s="188">
        <v>10451</v>
      </c>
      <c r="G31" s="188" t="s">
        <v>14</v>
      </c>
      <c r="H31" s="188" t="s">
        <v>14</v>
      </c>
      <c r="I31" s="188" t="s">
        <v>14</v>
      </c>
      <c r="J31" s="188">
        <v>2576</v>
      </c>
      <c r="K31" s="187">
        <v>10497115</v>
      </c>
      <c r="L31" s="187">
        <v>8147671</v>
      </c>
      <c r="M31" s="187" t="s">
        <v>14</v>
      </c>
      <c r="N31" s="187" t="s">
        <v>14</v>
      </c>
      <c r="O31" s="187" t="s">
        <v>14</v>
      </c>
      <c r="P31" s="187">
        <v>2349444</v>
      </c>
      <c r="Q31" s="186"/>
      <c r="R31" s="185" t="s">
        <v>30</v>
      </c>
    </row>
    <row r="32" spans="1:19" ht="5.25" customHeight="1">
      <c r="A32" s="181"/>
      <c r="B32" s="184"/>
      <c r="C32" s="181"/>
      <c r="D32" s="181"/>
      <c r="E32" s="181"/>
      <c r="F32" s="181"/>
      <c r="G32" s="181"/>
      <c r="H32" s="181"/>
      <c r="I32" s="181"/>
      <c r="J32" s="181"/>
      <c r="K32" s="183"/>
      <c r="L32" s="183"/>
      <c r="M32" s="183"/>
      <c r="N32" s="183"/>
      <c r="O32" s="183"/>
      <c r="P32" s="183"/>
      <c r="Q32" s="181"/>
      <c r="R32" s="182"/>
      <c r="S32" s="181"/>
    </row>
    <row r="33" spans="1:17">
      <c r="A33" s="180" t="s">
        <v>99</v>
      </c>
      <c r="B33" s="180"/>
      <c r="K33" s="180"/>
    </row>
    <row r="34" spans="1:17">
      <c r="A34" s="180" t="s">
        <v>98</v>
      </c>
      <c r="B34" s="180"/>
      <c r="K34" s="179"/>
      <c r="L34" s="179"/>
      <c r="M34" s="179"/>
      <c r="N34" s="179"/>
      <c r="O34" s="179"/>
      <c r="P34" s="179"/>
    </row>
    <row r="35" spans="1:17">
      <c r="A35" s="180"/>
    </row>
    <row r="36" spans="1:17">
      <c r="A36" s="180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</row>
  </sheetData>
  <mergeCells count="12">
    <mergeCell ref="A9:B11"/>
    <mergeCell ref="C9:C11"/>
    <mergeCell ref="D9:D11"/>
    <mergeCell ref="R9:S11"/>
    <mergeCell ref="E10:E11"/>
    <mergeCell ref="K10:K11"/>
    <mergeCell ref="F10:H10"/>
    <mergeCell ref="I10:I11"/>
    <mergeCell ref="J10:J11"/>
    <mergeCell ref="L10:N10"/>
    <mergeCell ref="O10:O11"/>
    <mergeCell ref="P10:Q11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S34"/>
  <sheetViews>
    <sheetView showGridLines="0" zoomScale="125" zoomScaleNormal="125" workbookViewId="0"/>
  </sheetViews>
  <sheetFormatPr defaultColWidth="11.25" defaultRowHeight="10.5"/>
  <cols>
    <col min="1" max="1" width="8.625" style="178" customWidth="1"/>
    <col min="2" max="2" width="1" style="178" customWidth="1"/>
    <col min="3" max="3" width="6.75" style="178" customWidth="1"/>
    <col min="4" max="4" width="8.375" style="178" customWidth="1"/>
    <col min="5" max="5" width="11.125" style="178" customWidth="1"/>
    <col min="6" max="6" width="10.625" style="178" customWidth="1"/>
    <col min="7" max="10" width="10.125" style="178" customWidth="1"/>
    <col min="11" max="11" width="14.625" style="178" customWidth="1"/>
    <col min="12" max="16" width="12.25" style="178" customWidth="1"/>
    <col min="17" max="17" width="0.875" style="178" customWidth="1"/>
    <col min="18" max="18" width="9.25" style="178" customWidth="1"/>
    <col min="19" max="19" width="1" style="178" customWidth="1"/>
    <col min="20" max="16384" width="11.25" style="178"/>
  </cols>
  <sheetData>
    <row r="1" spans="1:19" ht="13.5">
      <c r="A1" s="224"/>
      <c r="B1" s="224"/>
      <c r="H1" s="227" t="s">
        <v>59</v>
      </c>
      <c r="I1" s="226"/>
      <c r="J1" s="226"/>
      <c r="K1" s="223" t="s">
        <v>58</v>
      </c>
    </row>
    <row r="2" spans="1:19" ht="6" customHeight="1">
      <c r="A2" s="224"/>
      <c r="B2" s="224"/>
      <c r="H2" s="224"/>
    </row>
    <row r="3" spans="1:19" ht="10.5" customHeight="1">
      <c r="A3" s="225" t="s">
        <v>92</v>
      </c>
      <c r="B3" s="225"/>
      <c r="H3" s="224"/>
    </row>
    <row r="4" spans="1:19" ht="10.5" customHeight="1">
      <c r="A4" s="225" t="s">
        <v>91</v>
      </c>
      <c r="B4" s="225"/>
      <c r="H4" s="224"/>
    </row>
    <row r="5" spans="1:19" ht="13.5">
      <c r="A5" s="180"/>
      <c r="B5" s="221"/>
      <c r="G5" s="223"/>
      <c r="H5" s="223" t="s">
        <v>56</v>
      </c>
      <c r="I5" s="223"/>
      <c r="J5" s="223"/>
      <c r="K5" s="223" t="s">
        <v>55</v>
      </c>
      <c r="N5" s="222"/>
      <c r="O5" s="221"/>
      <c r="P5" s="221"/>
      <c r="Q5" s="221"/>
    </row>
    <row r="6" spans="1:19" ht="6" customHeight="1"/>
    <row r="7" spans="1:19">
      <c r="A7" s="178" t="s">
        <v>54</v>
      </c>
      <c r="L7" s="220"/>
      <c r="P7" s="220"/>
    </row>
    <row r="8" spans="1:19" ht="1.5" customHeight="1"/>
    <row r="9" spans="1:19" ht="13.5">
      <c r="A9" s="374" t="s">
        <v>4</v>
      </c>
      <c r="B9" s="375"/>
      <c r="C9" s="380" t="s">
        <v>5</v>
      </c>
      <c r="D9" s="383" t="s">
        <v>6</v>
      </c>
      <c r="E9" s="219" t="s">
        <v>53</v>
      </c>
      <c r="F9" s="217"/>
      <c r="G9" s="216"/>
      <c r="H9" s="216"/>
      <c r="I9" s="216"/>
      <c r="J9" s="215"/>
      <c r="K9" s="218" t="s">
        <v>52</v>
      </c>
      <c r="L9" s="217"/>
      <c r="M9" s="216"/>
      <c r="N9" s="216"/>
      <c r="O9" s="216"/>
      <c r="P9" s="216"/>
      <c r="Q9" s="215"/>
      <c r="R9" s="386" t="s">
        <v>4</v>
      </c>
      <c r="S9" s="374"/>
    </row>
    <row r="10" spans="1:19" ht="12" customHeight="1">
      <c r="A10" s="376"/>
      <c r="B10" s="377"/>
      <c r="C10" s="381"/>
      <c r="D10" s="384"/>
      <c r="E10" s="389" t="s">
        <v>39</v>
      </c>
      <c r="F10" s="360" t="s">
        <v>51</v>
      </c>
      <c r="G10" s="361"/>
      <c r="H10" s="362"/>
      <c r="I10" s="390" t="s">
        <v>47</v>
      </c>
      <c r="J10" s="392" t="s">
        <v>78</v>
      </c>
      <c r="K10" s="394" t="s">
        <v>38</v>
      </c>
      <c r="L10" s="360" t="s">
        <v>49</v>
      </c>
      <c r="M10" s="361"/>
      <c r="N10" s="362"/>
      <c r="O10" s="395" t="s">
        <v>47</v>
      </c>
      <c r="P10" s="397" t="s">
        <v>77</v>
      </c>
      <c r="Q10" s="398"/>
      <c r="R10" s="387"/>
      <c r="S10" s="376"/>
    </row>
    <row r="11" spans="1:19" ht="21.75" customHeight="1">
      <c r="A11" s="378"/>
      <c r="B11" s="379"/>
      <c r="C11" s="382"/>
      <c r="D11" s="385"/>
      <c r="E11" s="389"/>
      <c r="F11" s="213" t="s">
        <v>9</v>
      </c>
      <c r="G11" s="213" t="s">
        <v>10</v>
      </c>
      <c r="H11" s="214" t="s">
        <v>12</v>
      </c>
      <c r="I11" s="391"/>
      <c r="J11" s="393"/>
      <c r="K11" s="394"/>
      <c r="L11" s="213" t="s">
        <v>9</v>
      </c>
      <c r="M11" s="213" t="s">
        <v>10</v>
      </c>
      <c r="N11" s="213" t="s">
        <v>12</v>
      </c>
      <c r="O11" s="396"/>
      <c r="P11" s="399"/>
      <c r="Q11" s="400"/>
      <c r="R11" s="388"/>
      <c r="S11" s="378"/>
    </row>
    <row r="12" spans="1:19" ht="5.25" customHeight="1">
      <c r="A12" s="212"/>
      <c r="B12" s="211"/>
      <c r="R12" s="210"/>
    </row>
    <row r="13" spans="1:19" ht="13.5" customHeight="1">
      <c r="A13" s="208" t="s">
        <v>112</v>
      </c>
      <c r="B13" s="209"/>
      <c r="C13" s="194">
        <v>246</v>
      </c>
      <c r="D13" s="194">
        <v>566</v>
      </c>
      <c r="E13" s="194">
        <v>847630</v>
      </c>
      <c r="F13" s="194">
        <v>158934</v>
      </c>
      <c r="G13" s="188" t="s">
        <v>14</v>
      </c>
      <c r="H13" s="206" t="s">
        <v>14</v>
      </c>
      <c r="I13" s="194">
        <v>10715</v>
      </c>
      <c r="J13" s="188">
        <v>677980</v>
      </c>
      <c r="K13" s="205">
        <v>1065223600</v>
      </c>
      <c r="L13" s="205">
        <v>95631868</v>
      </c>
      <c r="M13" s="187" t="s">
        <v>14</v>
      </c>
      <c r="N13" s="188" t="s">
        <v>14</v>
      </c>
      <c r="O13" s="194">
        <v>4364856</v>
      </c>
      <c r="P13" s="204">
        <v>965226874</v>
      </c>
      <c r="Q13" s="193"/>
      <c r="R13" s="203" t="s">
        <v>112</v>
      </c>
    </row>
    <row r="14" spans="1:19" ht="13.5" customHeight="1">
      <c r="A14" s="208" t="s">
        <v>102</v>
      </c>
      <c r="B14" s="207"/>
      <c r="C14" s="194">
        <v>245</v>
      </c>
      <c r="D14" s="194">
        <v>421</v>
      </c>
      <c r="E14" s="194">
        <v>708744</v>
      </c>
      <c r="F14" s="194">
        <v>134567</v>
      </c>
      <c r="G14" s="188" t="s">
        <v>14</v>
      </c>
      <c r="H14" s="206" t="s">
        <v>14</v>
      </c>
      <c r="I14" s="194">
        <v>20466</v>
      </c>
      <c r="J14" s="188">
        <v>553708</v>
      </c>
      <c r="K14" s="205">
        <v>535208041</v>
      </c>
      <c r="L14" s="205">
        <v>66841187</v>
      </c>
      <c r="M14" s="187" t="s">
        <v>14</v>
      </c>
      <c r="N14" s="188" t="s">
        <v>14</v>
      </c>
      <c r="O14" s="194">
        <v>9146122</v>
      </c>
      <c r="P14" s="204">
        <v>459220729</v>
      </c>
      <c r="Q14" s="193"/>
      <c r="R14" s="203" t="s">
        <v>102</v>
      </c>
    </row>
    <row r="15" spans="1:19" ht="13.5" customHeight="1">
      <c r="A15" s="208" t="s">
        <v>100</v>
      </c>
      <c r="B15" s="207"/>
      <c r="C15" s="194">
        <v>246</v>
      </c>
      <c r="D15" s="194">
        <v>395</v>
      </c>
      <c r="E15" s="194">
        <v>442551</v>
      </c>
      <c r="F15" s="194">
        <v>219034</v>
      </c>
      <c r="G15" s="188" t="s">
        <v>14</v>
      </c>
      <c r="H15" s="206">
        <v>174</v>
      </c>
      <c r="I15" s="194">
        <v>18128</v>
      </c>
      <c r="J15" s="188">
        <v>205211</v>
      </c>
      <c r="K15" s="205">
        <v>556778013</v>
      </c>
      <c r="L15" s="205">
        <v>130546664</v>
      </c>
      <c r="M15" s="188" t="s">
        <v>14</v>
      </c>
      <c r="N15" s="188">
        <v>145734</v>
      </c>
      <c r="O15" s="194">
        <v>20114546</v>
      </c>
      <c r="P15" s="204">
        <v>405971068</v>
      </c>
      <c r="Q15" s="193"/>
      <c r="R15" s="203" t="s">
        <v>100</v>
      </c>
    </row>
    <row r="16" spans="1:19" ht="13.5" customHeight="1">
      <c r="A16" s="208" t="s">
        <v>107</v>
      </c>
      <c r="B16" s="207"/>
      <c r="C16" s="194">
        <v>245</v>
      </c>
      <c r="D16" s="194">
        <v>370</v>
      </c>
      <c r="E16" s="194">
        <v>524803</v>
      </c>
      <c r="F16" s="194">
        <v>367864</v>
      </c>
      <c r="G16" s="188" t="s">
        <v>14</v>
      </c>
      <c r="H16" s="206" t="s">
        <v>14</v>
      </c>
      <c r="I16" s="194">
        <v>45852</v>
      </c>
      <c r="J16" s="188">
        <v>111085</v>
      </c>
      <c r="K16" s="205">
        <v>498240748</v>
      </c>
      <c r="L16" s="205">
        <v>253804169</v>
      </c>
      <c r="M16" s="187" t="s">
        <v>14</v>
      </c>
      <c r="N16" s="188" t="s">
        <v>14</v>
      </c>
      <c r="O16" s="194">
        <v>52477459</v>
      </c>
      <c r="P16" s="204">
        <v>191959118</v>
      </c>
      <c r="Q16" s="193"/>
      <c r="R16" s="203" t="s">
        <v>107</v>
      </c>
    </row>
    <row r="17" spans="1:19" ht="13.5" customHeight="1">
      <c r="A17" s="202" t="s">
        <v>111</v>
      </c>
      <c r="B17" s="201"/>
      <c r="C17" s="200">
        <v>248</v>
      </c>
      <c r="D17" s="200">
        <v>360</v>
      </c>
      <c r="E17" s="197">
        <v>351219</v>
      </c>
      <c r="F17" s="197">
        <v>190683</v>
      </c>
      <c r="G17" s="197" t="s">
        <v>14</v>
      </c>
      <c r="H17" s="197" t="s">
        <v>14</v>
      </c>
      <c r="I17" s="197">
        <v>12497</v>
      </c>
      <c r="J17" s="197">
        <v>148037</v>
      </c>
      <c r="K17" s="196">
        <v>680694924</v>
      </c>
      <c r="L17" s="196">
        <v>192905077</v>
      </c>
      <c r="M17" s="196" t="s">
        <v>14</v>
      </c>
      <c r="N17" s="196" t="s">
        <v>14</v>
      </c>
      <c r="O17" s="196">
        <v>17332664</v>
      </c>
      <c r="P17" s="196">
        <v>470457182</v>
      </c>
      <c r="Q17" s="197"/>
      <c r="R17" s="199" t="s">
        <v>111</v>
      </c>
    </row>
    <row r="18" spans="1:19" ht="6" customHeight="1">
      <c r="B18" s="190"/>
      <c r="C18" s="198"/>
      <c r="D18" s="198"/>
      <c r="E18" s="197"/>
      <c r="F18" s="197"/>
      <c r="G18" s="197"/>
      <c r="H18" s="197"/>
      <c r="I18" s="197"/>
      <c r="J18" s="197"/>
      <c r="K18" s="196"/>
      <c r="L18" s="196"/>
      <c r="M18" s="196"/>
      <c r="N18" s="196"/>
      <c r="O18" s="196"/>
      <c r="P18" s="196"/>
      <c r="Q18" s="195"/>
      <c r="R18" s="192"/>
    </row>
    <row r="19" spans="1:19" ht="13.5" customHeight="1">
      <c r="A19" s="191" t="s">
        <v>19</v>
      </c>
      <c r="B19" s="190"/>
      <c r="C19" s="189">
        <v>19</v>
      </c>
      <c r="D19" s="188">
        <v>367</v>
      </c>
      <c r="E19" s="188">
        <v>35761</v>
      </c>
      <c r="F19" s="188">
        <v>23042</v>
      </c>
      <c r="G19" s="188" t="s">
        <v>14</v>
      </c>
      <c r="H19" s="188" t="s">
        <v>14</v>
      </c>
      <c r="I19" s="188">
        <v>3653</v>
      </c>
      <c r="J19" s="188">
        <v>9065</v>
      </c>
      <c r="K19" s="187">
        <v>44043503</v>
      </c>
      <c r="L19" s="187">
        <v>22527093</v>
      </c>
      <c r="M19" s="187" t="s">
        <v>14</v>
      </c>
      <c r="N19" s="187" t="s">
        <v>14</v>
      </c>
      <c r="O19" s="187">
        <v>10282682</v>
      </c>
      <c r="P19" s="187">
        <v>11233728</v>
      </c>
      <c r="Q19" s="186"/>
      <c r="R19" s="185" t="s">
        <v>19</v>
      </c>
    </row>
    <row r="20" spans="1:19" ht="13.5" customHeight="1">
      <c r="A20" s="191" t="s">
        <v>20</v>
      </c>
      <c r="B20" s="190"/>
      <c r="C20" s="189">
        <v>19</v>
      </c>
      <c r="D20" s="188">
        <v>366</v>
      </c>
      <c r="E20" s="188">
        <v>30267</v>
      </c>
      <c r="F20" s="188">
        <v>17890</v>
      </c>
      <c r="G20" s="188" t="s">
        <v>14</v>
      </c>
      <c r="H20" s="188" t="s">
        <v>14</v>
      </c>
      <c r="I20" s="188">
        <v>7319</v>
      </c>
      <c r="J20" s="188">
        <v>5056</v>
      </c>
      <c r="K20" s="187">
        <v>28593001</v>
      </c>
      <c r="L20" s="187">
        <v>17922310</v>
      </c>
      <c r="M20" s="187" t="s">
        <v>14</v>
      </c>
      <c r="N20" s="187" t="s">
        <v>14</v>
      </c>
      <c r="O20" s="187">
        <v>5218294</v>
      </c>
      <c r="P20" s="187">
        <v>5452397</v>
      </c>
      <c r="Q20" s="186"/>
      <c r="R20" s="185" t="s">
        <v>20</v>
      </c>
    </row>
    <row r="21" spans="1:19" ht="13.5" customHeight="1">
      <c r="A21" s="191" t="s">
        <v>21</v>
      </c>
      <c r="B21" s="190"/>
      <c r="C21" s="189">
        <v>22</v>
      </c>
      <c r="D21" s="188">
        <v>363</v>
      </c>
      <c r="E21" s="188">
        <v>23410</v>
      </c>
      <c r="F21" s="188">
        <v>16026</v>
      </c>
      <c r="G21" s="188" t="s">
        <v>14</v>
      </c>
      <c r="H21" s="188" t="s">
        <v>14</v>
      </c>
      <c r="I21" s="188">
        <v>396</v>
      </c>
      <c r="J21" s="188">
        <v>6987</v>
      </c>
      <c r="K21" s="187">
        <v>34832596</v>
      </c>
      <c r="L21" s="187">
        <v>15444594</v>
      </c>
      <c r="M21" s="187" t="s">
        <v>14</v>
      </c>
      <c r="N21" s="187" t="s">
        <v>14</v>
      </c>
      <c r="O21" s="187">
        <v>466312</v>
      </c>
      <c r="P21" s="187">
        <v>18921690</v>
      </c>
      <c r="Q21" s="186"/>
      <c r="R21" s="185" t="s">
        <v>21</v>
      </c>
    </row>
    <row r="22" spans="1:19" ht="13.5" customHeight="1">
      <c r="A22" s="191" t="s">
        <v>22</v>
      </c>
      <c r="B22" s="190"/>
      <c r="C22" s="189">
        <v>20</v>
      </c>
      <c r="D22" s="188">
        <v>362</v>
      </c>
      <c r="E22" s="188">
        <v>20282</v>
      </c>
      <c r="F22" s="188">
        <v>16533</v>
      </c>
      <c r="G22" s="188" t="s">
        <v>14</v>
      </c>
      <c r="H22" s="188" t="s">
        <v>14</v>
      </c>
      <c r="I22" s="188">
        <v>1</v>
      </c>
      <c r="J22" s="188">
        <v>3746</v>
      </c>
      <c r="K22" s="187">
        <v>22900591</v>
      </c>
      <c r="L22" s="187">
        <v>17203333</v>
      </c>
      <c r="M22" s="187" t="s">
        <v>14</v>
      </c>
      <c r="N22" s="187" t="s">
        <v>14</v>
      </c>
      <c r="O22" s="187">
        <v>2483</v>
      </c>
      <c r="P22" s="187">
        <v>5694773</v>
      </c>
      <c r="Q22" s="186"/>
      <c r="R22" s="185" t="s">
        <v>22</v>
      </c>
    </row>
    <row r="23" spans="1:19" ht="13.5" customHeight="1">
      <c r="A23" s="191" t="s">
        <v>23</v>
      </c>
      <c r="B23" s="190"/>
      <c r="C23" s="189">
        <v>19</v>
      </c>
      <c r="D23" s="188">
        <v>363</v>
      </c>
      <c r="E23" s="188">
        <v>51028</v>
      </c>
      <c r="F23" s="188">
        <v>18878</v>
      </c>
      <c r="G23" s="188" t="s">
        <v>14</v>
      </c>
      <c r="H23" s="188" t="s">
        <v>14</v>
      </c>
      <c r="I23" s="188">
        <v>0</v>
      </c>
      <c r="J23" s="188">
        <v>32148</v>
      </c>
      <c r="K23" s="187">
        <v>204305068</v>
      </c>
      <c r="L23" s="187">
        <v>26115024</v>
      </c>
      <c r="M23" s="187" t="s">
        <v>14</v>
      </c>
      <c r="N23" s="187" t="s">
        <v>14</v>
      </c>
      <c r="O23" s="187">
        <v>748</v>
      </c>
      <c r="P23" s="187">
        <v>178189295</v>
      </c>
      <c r="Q23" s="186"/>
      <c r="R23" s="185" t="s">
        <v>23</v>
      </c>
    </row>
    <row r="24" spans="1:19" ht="13.5" customHeight="1">
      <c r="A24" s="191" t="s">
        <v>24</v>
      </c>
      <c r="B24" s="190"/>
      <c r="C24" s="189">
        <v>22</v>
      </c>
      <c r="D24" s="188">
        <v>363</v>
      </c>
      <c r="E24" s="188">
        <v>29928</v>
      </c>
      <c r="F24" s="188">
        <v>15884</v>
      </c>
      <c r="G24" s="188" t="s">
        <v>14</v>
      </c>
      <c r="H24" s="188" t="s">
        <v>14</v>
      </c>
      <c r="I24" s="188" t="s">
        <v>14</v>
      </c>
      <c r="J24" s="188">
        <v>14044</v>
      </c>
      <c r="K24" s="187">
        <v>74500084</v>
      </c>
      <c r="L24" s="187">
        <v>16029509</v>
      </c>
      <c r="M24" s="187" t="s">
        <v>14</v>
      </c>
      <c r="N24" s="187" t="s">
        <v>14</v>
      </c>
      <c r="O24" s="187" t="s">
        <v>14</v>
      </c>
      <c r="P24" s="187">
        <v>58470574</v>
      </c>
      <c r="Q24" s="186"/>
      <c r="R24" s="185" t="s">
        <v>24</v>
      </c>
    </row>
    <row r="25" spans="1:19" ht="6" customHeight="1">
      <c r="B25" s="190"/>
      <c r="C25" s="194"/>
      <c r="D25" s="188"/>
      <c r="E25" s="188"/>
      <c r="F25" s="188"/>
      <c r="G25" s="188"/>
      <c r="H25" s="188"/>
      <c r="I25" s="188"/>
      <c r="J25" s="188"/>
      <c r="K25" s="187"/>
      <c r="L25" s="187"/>
      <c r="M25" s="187"/>
      <c r="N25" s="187"/>
      <c r="O25" s="187"/>
      <c r="P25" s="187"/>
      <c r="Q25" s="193"/>
      <c r="R25" s="192"/>
    </row>
    <row r="26" spans="1:19" ht="13.5" customHeight="1">
      <c r="A26" s="191" t="s">
        <v>25</v>
      </c>
      <c r="B26" s="190"/>
      <c r="C26" s="189">
        <v>20</v>
      </c>
      <c r="D26" s="188">
        <v>362</v>
      </c>
      <c r="E26" s="188">
        <v>16467</v>
      </c>
      <c r="F26" s="188">
        <v>12639</v>
      </c>
      <c r="G26" s="188" t="s">
        <v>14</v>
      </c>
      <c r="H26" s="188" t="s">
        <v>14</v>
      </c>
      <c r="I26" s="188">
        <v>41</v>
      </c>
      <c r="J26" s="188">
        <v>3785</v>
      </c>
      <c r="K26" s="187">
        <v>15944425</v>
      </c>
      <c r="L26" s="187">
        <v>11890816</v>
      </c>
      <c r="M26" s="187" t="s">
        <v>14</v>
      </c>
      <c r="N26" s="187" t="s">
        <v>14</v>
      </c>
      <c r="O26" s="187">
        <v>54940</v>
      </c>
      <c r="P26" s="187">
        <v>3998668</v>
      </c>
      <c r="Q26" s="186"/>
      <c r="R26" s="185" t="s">
        <v>25</v>
      </c>
    </row>
    <row r="27" spans="1:19" ht="13.5" customHeight="1">
      <c r="A27" s="191" t="s">
        <v>26</v>
      </c>
      <c r="B27" s="190"/>
      <c r="C27" s="189">
        <v>23</v>
      </c>
      <c r="D27" s="188">
        <v>359</v>
      </c>
      <c r="E27" s="188">
        <v>42783</v>
      </c>
      <c r="F27" s="188">
        <v>13114</v>
      </c>
      <c r="G27" s="188" t="s">
        <v>14</v>
      </c>
      <c r="H27" s="188" t="s">
        <v>14</v>
      </c>
      <c r="I27" s="188" t="s">
        <v>14</v>
      </c>
      <c r="J27" s="188">
        <v>29669</v>
      </c>
      <c r="K27" s="187">
        <v>37256115</v>
      </c>
      <c r="L27" s="187">
        <v>16907306</v>
      </c>
      <c r="M27" s="187" t="s">
        <v>14</v>
      </c>
      <c r="N27" s="187" t="s">
        <v>14</v>
      </c>
      <c r="O27" s="187">
        <v>252</v>
      </c>
      <c r="P27" s="187">
        <v>20348556</v>
      </c>
      <c r="Q27" s="186"/>
      <c r="R27" s="185" t="s">
        <v>26</v>
      </c>
    </row>
    <row r="28" spans="1:19" ht="13.5" customHeight="1">
      <c r="A28" s="191" t="s">
        <v>27</v>
      </c>
      <c r="B28" s="190"/>
      <c r="C28" s="189">
        <v>20</v>
      </c>
      <c r="D28" s="188">
        <v>360</v>
      </c>
      <c r="E28" s="188">
        <v>15298</v>
      </c>
      <c r="F28" s="188">
        <v>11570</v>
      </c>
      <c r="G28" s="188" t="s">
        <v>14</v>
      </c>
      <c r="H28" s="188" t="s">
        <v>14</v>
      </c>
      <c r="I28" s="188">
        <v>433</v>
      </c>
      <c r="J28" s="188">
        <v>3295</v>
      </c>
      <c r="K28" s="187">
        <v>16923523</v>
      </c>
      <c r="L28" s="187">
        <v>11021933</v>
      </c>
      <c r="M28" s="187" t="s">
        <v>14</v>
      </c>
      <c r="N28" s="187" t="s">
        <v>14</v>
      </c>
      <c r="O28" s="187">
        <v>529074</v>
      </c>
      <c r="P28" s="187">
        <v>5372515</v>
      </c>
      <c r="Q28" s="186"/>
      <c r="R28" s="185" t="s">
        <v>27</v>
      </c>
    </row>
    <row r="29" spans="1:19" ht="13.5" customHeight="1">
      <c r="A29" s="191" t="s">
        <v>28</v>
      </c>
      <c r="B29" s="190"/>
      <c r="C29" s="189">
        <v>20</v>
      </c>
      <c r="D29" s="188">
        <v>360</v>
      </c>
      <c r="E29" s="188">
        <v>16959</v>
      </c>
      <c r="F29" s="188">
        <v>13136</v>
      </c>
      <c r="G29" s="188" t="s">
        <v>14</v>
      </c>
      <c r="H29" s="188" t="s">
        <v>14</v>
      </c>
      <c r="I29" s="188">
        <v>400</v>
      </c>
      <c r="J29" s="188">
        <v>3422</v>
      </c>
      <c r="K29" s="187">
        <v>17834908</v>
      </c>
      <c r="L29" s="187">
        <v>10707632</v>
      </c>
      <c r="M29" s="187" t="s">
        <v>14</v>
      </c>
      <c r="N29" s="187" t="s">
        <v>14</v>
      </c>
      <c r="O29" s="187">
        <v>484400</v>
      </c>
      <c r="P29" s="187">
        <v>6642876</v>
      </c>
      <c r="Q29" s="186"/>
      <c r="R29" s="185" t="s">
        <v>28</v>
      </c>
    </row>
    <row r="30" spans="1:19" ht="13.5" customHeight="1">
      <c r="A30" s="191" t="s">
        <v>29</v>
      </c>
      <c r="B30" s="190"/>
      <c r="C30" s="189">
        <v>20</v>
      </c>
      <c r="D30" s="188">
        <v>360</v>
      </c>
      <c r="E30" s="188">
        <v>45696</v>
      </c>
      <c r="F30" s="188">
        <v>14592</v>
      </c>
      <c r="G30" s="188" t="s">
        <v>14</v>
      </c>
      <c r="H30" s="188" t="s">
        <v>14</v>
      </c>
      <c r="I30" s="188" t="s">
        <v>14</v>
      </c>
      <c r="J30" s="188">
        <v>31104</v>
      </c>
      <c r="K30" s="187">
        <v>162931113</v>
      </c>
      <c r="L30" s="187">
        <v>13715412</v>
      </c>
      <c r="M30" s="187" t="s">
        <v>14</v>
      </c>
      <c r="N30" s="187" t="s">
        <v>14</v>
      </c>
      <c r="O30" s="187" t="s">
        <v>14</v>
      </c>
      <c r="P30" s="187">
        <v>149215701</v>
      </c>
      <c r="Q30" s="186"/>
      <c r="R30" s="185" t="s">
        <v>29</v>
      </c>
    </row>
    <row r="31" spans="1:19" ht="13.5" customHeight="1">
      <c r="A31" s="191" t="s">
        <v>30</v>
      </c>
      <c r="B31" s="190"/>
      <c r="C31" s="189">
        <v>21</v>
      </c>
      <c r="D31" s="188">
        <v>360</v>
      </c>
      <c r="E31" s="188">
        <v>23332</v>
      </c>
      <c r="F31" s="188">
        <v>17370</v>
      </c>
      <c r="G31" s="188" t="s">
        <v>14</v>
      </c>
      <c r="H31" s="188" t="s">
        <v>14</v>
      </c>
      <c r="I31" s="188">
        <v>252</v>
      </c>
      <c r="J31" s="188">
        <v>5708</v>
      </c>
      <c r="K31" s="187">
        <v>20629984</v>
      </c>
      <c r="L31" s="187">
        <v>13420105</v>
      </c>
      <c r="M31" s="187" t="s">
        <v>14</v>
      </c>
      <c r="N31" s="187" t="s">
        <v>14</v>
      </c>
      <c r="O31" s="187">
        <v>293478</v>
      </c>
      <c r="P31" s="187">
        <v>6916400</v>
      </c>
      <c r="Q31" s="186"/>
      <c r="R31" s="185" t="s">
        <v>30</v>
      </c>
    </row>
    <row r="32" spans="1:19" ht="5.25" customHeight="1">
      <c r="A32" s="181"/>
      <c r="B32" s="184"/>
      <c r="C32" s="181"/>
      <c r="D32" s="181"/>
      <c r="E32" s="181"/>
      <c r="F32" s="181"/>
      <c r="G32" s="181"/>
      <c r="H32" s="181"/>
      <c r="I32" s="181"/>
      <c r="J32" s="181"/>
      <c r="K32" s="183"/>
      <c r="L32" s="183"/>
      <c r="M32" s="183"/>
      <c r="N32" s="183"/>
      <c r="O32" s="183"/>
      <c r="P32" s="183"/>
      <c r="Q32" s="181"/>
      <c r="R32" s="182"/>
      <c r="S32" s="181"/>
    </row>
    <row r="33" spans="1:16">
      <c r="A33" s="180" t="s">
        <v>99</v>
      </c>
      <c r="B33" s="180"/>
      <c r="K33" s="180"/>
    </row>
    <row r="34" spans="1:16">
      <c r="A34" s="180" t="s">
        <v>98</v>
      </c>
      <c r="B34" s="180"/>
      <c r="K34" s="179"/>
      <c r="L34" s="179"/>
      <c r="M34" s="179"/>
      <c r="N34" s="179"/>
      <c r="O34" s="179"/>
      <c r="P34" s="179"/>
    </row>
  </sheetData>
  <mergeCells count="12">
    <mergeCell ref="A9:B11"/>
    <mergeCell ref="C9:C11"/>
    <mergeCell ref="D9:D11"/>
    <mergeCell ref="R9:S11"/>
    <mergeCell ref="E10:E11"/>
    <mergeCell ref="K10:K11"/>
    <mergeCell ref="F10:H10"/>
    <mergeCell ref="I10:I11"/>
    <mergeCell ref="J10:J11"/>
    <mergeCell ref="L10:N10"/>
    <mergeCell ref="O10:O11"/>
    <mergeCell ref="P10:Q11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showGridLines="0" zoomScaleNormal="100" zoomScaleSheetLayoutView="100" workbookViewId="0"/>
  </sheetViews>
  <sheetFormatPr defaultColWidth="11.25" defaultRowHeight="10.5"/>
  <cols>
    <col min="1" max="1" width="9.5" style="256" customWidth="1"/>
    <col min="2" max="2" width="0.125" style="256" customWidth="1"/>
    <col min="3" max="3" width="6.75" style="256" customWidth="1"/>
    <col min="4" max="4" width="8.375" style="256" customWidth="1"/>
    <col min="5" max="5" width="11.125" style="256" customWidth="1"/>
    <col min="6" max="6" width="10.625" style="256" customWidth="1"/>
    <col min="7" max="10" width="10.125" style="256" customWidth="1"/>
    <col min="11" max="11" width="14.625" style="256" customWidth="1"/>
    <col min="12" max="16" width="12.25" style="256" customWidth="1"/>
    <col min="17" max="17" width="0.875" style="256" customWidth="1"/>
    <col min="18" max="18" width="9.25" style="256" customWidth="1"/>
    <col min="19" max="19" width="1" style="256" customWidth="1"/>
    <col min="20" max="16384" width="11.25" style="256"/>
  </cols>
  <sheetData>
    <row r="1" spans="1:19" ht="13.5">
      <c r="A1" s="307" t="s">
        <v>219</v>
      </c>
      <c r="B1" s="304"/>
      <c r="I1" s="306"/>
      <c r="J1" s="306"/>
      <c r="K1" s="302"/>
    </row>
    <row r="2" spans="1:19" ht="6" customHeight="1">
      <c r="A2" s="304"/>
      <c r="B2" s="304"/>
      <c r="H2" s="304"/>
    </row>
    <row r="3" spans="1:19" ht="10.5" customHeight="1">
      <c r="A3" s="305" t="s">
        <v>220</v>
      </c>
      <c r="B3" s="305"/>
      <c r="H3" s="304"/>
    </row>
    <row r="4" spans="1:19" ht="10.5" customHeight="1">
      <c r="A4" s="305" t="s">
        <v>211</v>
      </c>
      <c r="B4" s="305"/>
      <c r="H4" s="304"/>
    </row>
    <row r="5" spans="1:19" ht="10.5" customHeight="1">
      <c r="A5" s="305" t="s">
        <v>214</v>
      </c>
      <c r="B5" s="305"/>
      <c r="H5" s="304"/>
    </row>
    <row r="6" spans="1:19" ht="10.5" customHeight="1">
      <c r="A6" s="305" t="s">
        <v>213</v>
      </c>
      <c r="B6" s="305"/>
      <c r="H6" s="304"/>
    </row>
    <row r="7" spans="1:19" ht="13.5">
      <c r="A7" s="303" t="s">
        <v>205</v>
      </c>
      <c r="B7" s="300"/>
      <c r="G7" s="302"/>
      <c r="I7" s="302"/>
      <c r="J7" s="302"/>
      <c r="K7" s="302"/>
      <c r="N7" s="301"/>
      <c r="O7" s="300"/>
      <c r="P7" s="300"/>
      <c r="Q7" s="300"/>
    </row>
    <row r="8" spans="1:19" ht="6" customHeight="1"/>
    <row r="9" spans="1:19">
      <c r="A9" s="256" t="s">
        <v>54</v>
      </c>
      <c r="L9" s="299"/>
      <c r="P9" s="299"/>
    </row>
    <row r="10" spans="1:19" ht="1.5" customHeight="1"/>
    <row r="11" spans="1:19" ht="13.5">
      <c r="A11" s="314" t="s">
        <v>4</v>
      </c>
      <c r="B11" s="315"/>
      <c r="C11" s="320" t="s">
        <v>5</v>
      </c>
      <c r="D11" s="323" t="s">
        <v>6</v>
      </c>
      <c r="E11" s="298" t="s">
        <v>198</v>
      </c>
      <c r="F11" s="296"/>
      <c r="G11" s="295"/>
      <c r="H11" s="295"/>
      <c r="I11" s="295"/>
      <c r="J11" s="294"/>
      <c r="K11" s="297" t="s">
        <v>197</v>
      </c>
      <c r="L11" s="296"/>
      <c r="M11" s="295"/>
      <c r="N11" s="295"/>
      <c r="O11" s="295"/>
      <c r="P11" s="295"/>
      <c r="Q11" s="294"/>
      <c r="R11" s="326" t="s">
        <v>4</v>
      </c>
      <c r="S11" s="314"/>
    </row>
    <row r="12" spans="1:19" ht="12" customHeight="1">
      <c r="A12" s="316"/>
      <c r="B12" s="317"/>
      <c r="C12" s="321"/>
      <c r="D12" s="324"/>
      <c r="E12" s="329" t="s">
        <v>39</v>
      </c>
      <c r="F12" s="330" t="s">
        <v>196</v>
      </c>
      <c r="G12" s="331"/>
      <c r="H12" s="332"/>
      <c r="I12" s="333" t="s">
        <v>47</v>
      </c>
      <c r="J12" s="335" t="s">
        <v>78</v>
      </c>
      <c r="K12" s="337" t="s">
        <v>38</v>
      </c>
      <c r="L12" s="330" t="s">
        <v>195</v>
      </c>
      <c r="M12" s="331"/>
      <c r="N12" s="332"/>
      <c r="O12" s="338" t="s">
        <v>47</v>
      </c>
      <c r="P12" s="340" t="s">
        <v>77</v>
      </c>
      <c r="Q12" s="341"/>
      <c r="R12" s="327"/>
      <c r="S12" s="316"/>
    </row>
    <row r="13" spans="1:19" ht="21.75" customHeight="1">
      <c r="A13" s="318"/>
      <c r="B13" s="319"/>
      <c r="C13" s="322"/>
      <c r="D13" s="325"/>
      <c r="E13" s="329"/>
      <c r="F13" s="291" t="s">
        <v>9</v>
      </c>
      <c r="G13" s="291" t="s">
        <v>10</v>
      </c>
      <c r="H13" s="312" t="s">
        <v>12</v>
      </c>
      <c r="I13" s="334"/>
      <c r="J13" s="336"/>
      <c r="K13" s="337"/>
      <c r="L13" s="291" t="s">
        <v>9</v>
      </c>
      <c r="M13" s="291" t="s">
        <v>10</v>
      </c>
      <c r="N13" s="291" t="s">
        <v>12</v>
      </c>
      <c r="O13" s="339"/>
      <c r="P13" s="342"/>
      <c r="Q13" s="343"/>
      <c r="R13" s="328"/>
      <c r="S13" s="318"/>
    </row>
    <row r="14" spans="1:19" ht="5.25" customHeight="1">
      <c r="A14" s="290"/>
      <c r="B14" s="289"/>
      <c r="R14" s="288"/>
    </row>
    <row r="15" spans="1:19" ht="13.5" customHeight="1">
      <c r="A15" s="283" t="s">
        <v>190</v>
      </c>
      <c r="B15" s="287"/>
      <c r="C15" s="281">
        <v>241</v>
      </c>
      <c r="D15" s="281">
        <v>276</v>
      </c>
      <c r="E15" s="281">
        <v>37413</v>
      </c>
      <c r="F15" s="281">
        <v>29119</v>
      </c>
      <c r="G15" s="265">
        <v>0</v>
      </c>
      <c r="H15" s="265">
        <v>0</v>
      </c>
      <c r="I15" s="281">
        <v>337</v>
      </c>
      <c r="J15" s="286">
        <v>7956</v>
      </c>
      <c r="K15" s="285">
        <v>44704813</v>
      </c>
      <c r="L15" s="285">
        <v>30968831</v>
      </c>
      <c r="M15" s="265">
        <v>0</v>
      </c>
      <c r="N15" s="265">
        <v>0</v>
      </c>
      <c r="O15" s="281">
        <v>227401</v>
      </c>
      <c r="P15" s="284">
        <v>13508580</v>
      </c>
      <c r="Q15" s="278"/>
      <c r="R15" s="277" t="str">
        <f t="shared" ref="R15:R31" si="0">A15</f>
        <v>令和元年</v>
      </c>
    </row>
    <row r="16" spans="1:19" ht="13.5" customHeight="1">
      <c r="A16" s="283" t="s">
        <v>207</v>
      </c>
      <c r="B16" s="310"/>
      <c r="C16" s="281">
        <v>243</v>
      </c>
      <c r="D16" s="281">
        <v>274</v>
      </c>
      <c r="E16" s="281">
        <v>37397</v>
      </c>
      <c r="F16" s="281">
        <v>33031</v>
      </c>
      <c r="G16" s="265">
        <v>0</v>
      </c>
      <c r="H16" s="265">
        <v>0</v>
      </c>
      <c r="I16" s="281">
        <v>129</v>
      </c>
      <c r="J16" s="286">
        <v>4236</v>
      </c>
      <c r="K16" s="285">
        <v>37847254</v>
      </c>
      <c r="L16" s="285">
        <v>33571300</v>
      </c>
      <c r="M16" s="265">
        <v>0</v>
      </c>
      <c r="N16" s="265">
        <v>0</v>
      </c>
      <c r="O16" s="281">
        <v>89697</v>
      </c>
      <c r="P16" s="284">
        <v>4186256</v>
      </c>
      <c r="Q16" s="278"/>
      <c r="R16" s="277" t="str">
        <f t="shared" si="0"/>
        <v>　2</v>
      </c>
    </row>
    <row r="17" spans="1:19" ht="13.5" customHeight="1">
      <c r="A17" s="283" t="s">
        <v>208</v>
      </c>
      <c r="B17" s="310"/>
      <c r="C17" s="281">
        <v>245</v>
      </c>
      <c r="D17" s="281">
        <v>262</v>
      </c>
      <c r="E17" s="280">
        <v>36590</v>
      </c>
      <c r="F17" s="280">
        <v>29558</v>
      </c>
      <c r="G17" s="265">
        <v>0</v>
      </c>
      <c r="H17" s="265">
        <v>0</v>
      </c>
      <c r="I17" s="265">
        <v>0</v>
      </c>
      <c r="J17" s="280">
        <v>7031</v>
      </c>
      <c r="K17" s="279">
        <v>44179431</v>
      </c>
      <c r="L17" s="279">
        <v>35602138</v>
      </c>
      <c r="M17" s="265">
        <v>0</v>
      </c>
      <c r="N17" s="265">
        <v>0</v>
      </c>
      <c r="O17" s="265">
        <v>0</v>
      </c>
      <c r="P17" s="279">
        <v>8577293</v>
      </c>
      <c r="Q17" s="278"/>
      <c r="R17" s="277" t="str">
        <f t="shared" si="0"/>
        <v>　3</v>
      </c>
    </row>
    <row r="18" spans="1:19" ht="13.5" customHeight="1">
      <c r="A18" s="283" t="s">
        <v>216</v>
      </c>
      <c r="B18" s="310"/>
      <c r="C18" s="281">
        <v>244</v>
      </c>
      <c r="D18" s="281">
        <v>259</v>
      </c>
      <c r="E18" s="280">
        <v>35893</v>
      </c>
      <c r="F18" s="280">
        <v>34034</v>
      </c>
      <c r="G18" s="265">
        <v>0</v>
      </c>
      <c r="H18" s="265">
        <v>0</v>
      </c>
      <c r="I18" s="265">
        <v>0</v>
      </c>
      <c r="J18" s="280">
        <v>1858</v>
      </c>
      <c r="K18" s="279">
        <v>50793683</v>
      </c>
      <c r="L18" s="279">
        <v>47405539</v>
      </c>
      <c r="M18" s="265">
        <v>0</v>
      </c>
      <c r="N18" s="265">
        <v>0</v>
      </c>
      <c r="O18" s="265">
        <v>0</v>
      </c>
      <c r="P18" s="279">
        <v>3388143</v>
      </c>
      <c r="Q18" s="278"/>
      <c r="R18" s="277" t="str">
        <f t="shared" si="0"/>
        <v>　4</v>
      </c>
    </row>
    <row r="19" spans="1:19" ht="13.5" customHeight="1">
      <c r="A19" s="276" t="s">
        <v>217</v>
      </c>
      <c r="B19" s="275"/>
      <c r="C19" s="274">
        <v>246</v>
      </c>
      <c r="D19" s="272">
        <v>264</v>
      </c>
      <c r="E19" s="272">
        <v>40337</v>
      </c>
      <c r="F19" s="272">
        <v>27756</v>
      </c>
      <c r="G19" s="273">
        <v>0</v>
      </c>
      <c r="H19" s="273">
        <v>0</v>
      </c>
      <c r="I19" s="272">
        <v>0</v>
      </c>
      <c r="J19" s="272">
        <v>12579</v>
      </c>
      <c r="K19" s="273">
        <v>64744676</v>
      </c>
      <c r="L19" s="273">
        <v>38684744</v>
      </c>
      <c r="M19" s="273">
        <v>0</v>
      </c>
      <c r="N19" s="273">
        <v>0</v>
      </c>
      <c r="O19" s="273">
        <v>0</v>
      </c>
      <c r="P19" s="272">
        <v>26059932</v>
      </c>
      <c r="Q19" s="271"/>
      <c r="R19" s="270" t="str">
        <f t="shared" si="0"/>
        <v>　5</v>
      </c>
    </row>
    <row r="20" spans="1:19" ht="18.75" customHeight="1">
      <c r="A20" s="269" t="s">
        <v>203</v>
      </c>
      <c r="B20" s="268"/>
      <c r="C20" s="267">
        <v>19</v>
      </c>
      <c r="D20" s="266">
        <v>259</v>
      </c>
      <c r="E20" s="266">
        <v>1565</v>
      </c>
      <c r="F20" s="266">
        <v>1553</v>
      </c>
      <c r="G20" s="265">
        <v>0</v>
      </c>
      <c r="H20" s="265">
        <v>0</v>
      </c>
      <c r="I20" s="265">
        <v>0</v>
      </c>
      <c r="J20" s="265">
        <v>11</v>
      </c>
      <c r="K20" s="265">
        <v>2270932</v>
      </c>
      <c r="L20" s="265">
        <v>2162593</v>
      </c>
      <c r="M20" s="265">
        <v>0</v>
      </c>
      <c r="N20" s="265">
        <v>0</v>
      </c>
      <c r="O20" s="265">
        <v>0</v>
      </c>
      <c r="P20" s="265">
        <v>108339</v>
      </c>
      <c r="Q20" s="264"/>
      <c r="R20" s="263" t="str">
        <f t="shared" si="0"/>
        <v>1月</v>
      </c>
    </row>
    <row r="21" spans="1:19" ht="13.5" customHeight="1">
      <c r="A21" s="269" t="s">
        <v>188</v>
      </c>
      <c r="B21" s="268"/>
      <c r="C21" s="267">
        <v>19</v>
      </c>
      <c r="D21" s="266">
        <v>259</v>
      </c>
      <c r="E21" s="266">
        <v>2443</v>
      </c>
      <c r="F21" s="266">
        <v>1782</v>
      </c>
      <c r="G21" s="265">
        <v>0</v>
      </c>
      <c r="H21" s="265">
        <v>0</v>
      </c>
      <c r="I21" s="265">
        <v>0</v>
      </c>
      <c r="J21" s="265">
        <v>661</v>
      </c>
      <c r="K21" s="265">
        <v>3166157</v>
      </c>
      <c r="L21" s="265">
        <v>2112627</v>
      </c>
      <c r="M21" s="265">
        <v>0</v>
      </c>
      <c r="N21" s="265">
        <v>0</v>
      </c>
      <c r="O21" s="265">
        <v>0</v>
      </c>
      <c r="P21" s="265">
        <v>1053530</v>
      </c>
      <c r="Q21" s="264"/>
      <c r="R21" s="263" t="str">
        <f t="shared" si="0"/>
        <v>2月</v>
      </c>
    </row>
    <row r="22" spans="1:19" ht="13.5" customHeight="1">
      <c r="A22" s="269" t="s">
        <v>187</v>
      </c>
      <c r="B22" s="268"/>
      <c r="C22" s="267">
        <v>22</v>
      </c>
      <c r="D22" s="266">
        <v>259</v>
      </c>
      <c r="E22" s="266">
        <v>2153</v>
      </c>
      <c r="F22" s="266">
        <v>2150</v>
      </c>
      <c r="G22" s="265">
        <v>0</v>
      </c>
      <c r="H22" s="265">
        <v>0</v>
      </c>
      <c r="I22" s="265">
        <v>0</v>
      </c>
      <c r="J22" s="265">
        <v>3</v>
      </c>
      <c r="K22" s="265">
        <v>2766375</v>
      </c>
      <c r="L22" s="265">
        <v>2743269</v>
      </c>
      <c r="M22" s="265">
        <v>0</v>
      </c>
      <c r="N22" s="265">
        <v>0</v>
      </c>
      <c r="O22" s="265">
        <v>0</v>
      </c>
      <c r="P22" s="265">
        <v>23106</v>
      </c>
      <c r="Q22" s="264"/>
      <c r="R22" s="263" t="str">
        <f t="shared" si="0"/>
        <v>3月</v>
      </c>
    </row>
    <row r="23" spans="1:19" ht="13.5" customHeight="1">
      <c r="A23" s="269" t="s">
        <v>186</v>
      </c>
      <c r="B23" s="268"/>
      <c r="C23" s="267">
        <v>20</v>
      </c>
      <c r="D23" s="266">
        <v>260</v>
      </c>
      <c r="E23" s="266">
        <v>2543</v>
      </c>
      <c r="F23" s="266">
        <v>2088</v>
      </c>
      <c r="G23" s="265">
        <v>0</v>
      </c>
      <c r="H23" s="265">
        <v>0</v>
      </c>
      <c r="I23" s="265">
        <v>0</v>
      </c>
      <c r="J23" s="265">
        <v>455</v>
      </c>
      <c r="K23" s="265">
        <v>3461647</v>
      </c>
      <c r="L23" s="265">
        <v>2900193</v>
      </c>
      <c r="M23" s="265">
        <v>0</v>
      </c>
      <c r="N23" s="265">
        <v>0</v>
      </c>
      <c r="O23" s="265">
        <v>0</v>
      </c>
      <c r="P23" s="265">
        <v>561454</v>
      </c>
      <c r="Q23" s="264"/>
      <c r="R23" s="263" t="str">
        <f t="shared" si="0"/>
        <v>4月</v>
      </c>
    </row>
    <row r="24" spans="1:19" ht="13.5" customHeight="1">
      <c r="A24" s="269" t="s">
        <v>204</v>
      </c>
      <c r="B24" s="268"/>
      <c r="C24" s="267">
        <v>20</v>
      </c>
      <c r="D24" s="266">
        <v>260</v>
      </c>
      <c r="E24" s="266">
        <v>4774</v>
      </c>
      <c r="F24" s="266">
        <v>2892</v>
      </c>
      <c r="G24" s="265">
        <v>0</v>
      </c>
      <c r="H24" s="265">
        <v>0</v>
      </c>
      <c r="I24" s="265">
        <v>0</v>
      </c>
      <c r="J24" s="265">
        <v>1881</v>
      </c>
      <c r="K24" s="265">
        <v>4690872</v>
      </c>
      <c r="L24" s="265">
        <v>3743470</v>
      </c>
      <c r="M24" s="265">
        <v>0</v>
      </c>
      <c r="N24" s="265">
        <v>0</v>
      </c>
      <c r="O24" s="265">
        <v>0</v>
      </c>
      <c r="P24" s="265">
        <v>947401</v>
      </c>
      <c r="Q24" s="264"/>
      <c r="R24" s="263" t="str">
        <f t="shared" si="0"/>
        <v>5月</v>
      </c>
    </row>
    <row r="25" spans="1:19" ht="13.5" customHeight="1">
      <c r="A25" s="269" t="s">
        <v>184</v>
      </c>
      <c r="B25" s="268"/>
      <c r="C25" s="267">
        <v>22</v>
      </c>
      <c r="D25" s="266">
        <v>260</v>
      </c>
      <c r="E25" s="266">
        <v>11214</v>
      </c>
      <c r="F25" s="266">
        <v>2939</v>
      </c>
      <c r="G25" s="265">
        <v>0</v>
      </c>
      <c r="H25" s="265">
        <v>0</v>
      </c>
      <c r="I25" s="265">
        <v>0</v>
      </c>
      <c r="J25" s="309">
        <v>8273</v>
      </c>
      <c r="K25" s="265">
        <v>26984978</v>
      </c>
      <c r="L25" s="265">
        <v>4855996</v>
      </c>
      <c r="M25" s="265">
        <v>0</v>
      </c>
      <c r="N25" s="265">
        <v>0</v>
      </c>
      <c r="O25" s="265">
        <v>0</v>
      </c>
      <c r="P25" s="265">
        <v>22128982</v>
      </c>
      <c r="Q25" s="264"/>
      <c r="R25" s="263" t="str">
        <f t="shared" si="0"/>
        <v>6月</v>
      </c>
    </row>
    <row r="26" spans="1:19" ht="18.75" customHeight="1">
      <c r="A26" s="269" t="s">
        <v>183</v>
      </c>
      <c r="B26" s="268"/>
      <c r="C26" s="267">
        <v>20</v>
      </c>
      <c r="D26" s="266">
        <v>260</v>
      </c>
      <c r="E26" s="266">
        <v>2240</v>
      </c>
      <c r="F26" s="266">
        <v>2238</v>
      </c>
      <c r="G26" s="265">
        <v>0</v>
      </c>
      <c r="H26" s="265">
        <v>0</v>
      </c>
      <c r="I26" s="265">
        <v>0</v>
      </c>
      <c r="J26" s="265">
        <v>2</v>
      </c>
      <c r="K26" s="265">
        <v>3064117</v>
      </c>
      <c r="L26" s="265">
        <v>3062713</v>
      </c>
      <c r="M26" s="265">
        <v>0</v>
      </c>
      <c r="N26" s="265">
        <v>0</v>
      </c>
      <c r="O26" s="265">
        <v>0</v>
      </c>
      <c r="P26" s="265">
        <v>1404</v>
      </c>
      <c r="Q26" s="264"/>
      <c r="R26" s="263" t="str">
        <f t="shared" si="0"/>
        <v>7月</v>
      </c>
    </row>
    <row r="27" spans="1:19" ht="13.5" customHeight="1">
      <c r="A27" s="269" t="s">
        <v>182</v>
      </c>
      <c r="B27" s="268"/>
      <c r="C27" s="267">
        <v>22</v>
      </c>
      <c r="D27" s="266">
        <v>261</v>
      </c>
      <c r="E27" s="266">
        <v>2448</v>
      </c>
      <c r="F27" s="266">
        <v>2387</v>
      </c>
      <c r="G27" s="265">
        <v>0</v>
      </c>
      <c r="H27" s="265">
        <v>0</v>
      </c>
      <c r="I27" s="265">
        <v>0</v>
      </c>
      <c r="J27" s="265">
        <v>61</v>
      </c>
      <c r="K27" s="265">
        <v>3321166</v>
      </c>
      <c r="L27" s="265">
        <v>3179866</v>
      </c>
      <c r="M27" s="265">
        <v>0</v>
      </c>
      <c r="N27" s="265">
        <v>0</v>
      </c>
      <c r="O27" s="265">
        <v>0</v>
      </c>
      <c r="P27" s="265">
        <v>141300</v>
      </c>
      <c r="Q27" s="264"/>
      <c r="R27" s="263" t="str">
        <f t="shared" si="0"/>
        <v>8月</v>
      </c>
    </row>
    <row r="28" spans="1:19" ht="13.5" customHeight="1">
      <c r="A28" s="269" t="s">
        <v>181</v>
      </c>
      <c r="B28" s="268"/>
      <c r="C28" s="267">
        <v>20</v>
      </c>
      <c r="D28" s="266">
        <v>263</v>
      </c>
      <c r="E28" s="266">
        <v>2847</v>
      </c>
      <c r="F28" s="266">
        <v>2611</v>
      </c>
      <c r="G28" s="265">
        <v>0</v>
      </c>
      <c r="H28" s="265">
        <v>0</v>
      </c>
      <c r="I28" s="265">
        <v>0</v>
      </c>
      <c r="J28" s="265">
        <v>236</v>
      </c>
      <c r="K28" s="265">
        <v>3848906</v>
      </c>
      <c r="L28" s="265">
        <v>3633301</v>
      </c>
      <c r="M28" s="265">
        <v>0</v>
      </c>
      <c r="N28" s="265">
        <v>0</v>
      </c>
      <c r="O28" s="265">
        <v>0</v>
      </c>
      <c r="P28" s="265">
        <v>215605</v>
      </c>
      <c r="Q28" s="264"/>
      <c r="R28" s="263" t="str">
        <f t="shared" si="0"/>
        <v>9月</v>
      </c>
    </row>
    <row r="29" spans="1:19" ht="13.5" customHeight="1">
      <c r="A29" s="269" t="s">
        <v>180</v>
      </c>
      <c r="B29" s="268"/>
      <c r="C29" s="267">
        <v>21</v>
      </c>
      <c r="D29" s="266">
        <v>264</v>
      </c>
      <c r="E29" s="266">
        <v>2236</v>
      </c>
      <c r="F29" s="266">
        <v>2045</v>
      </c>
      <c r="G29" s="265">
        <v>0</v>
      </c>
      <c r="H29" s="265">
        <v>0</v>
      </c>
      <c r="I29" s="265">
        <v>0</v>
      </c>
      <c r="J29" s="265">
        <v>191</v>
      </c>
      <c r="K29" s="265">
        <v>3312038</v>
      </c>
      <c r="L29" s="265">
        <v>3054700</v>
      </c>
      <c r="M29" s="265">
        <v>0</v>
      </c>
      <c r="N29" s="265">
        <v>0</v>
      </c>
      <c r="O29" s="265">
        <v>0</v>
      </c>
      <c r="P29" s="265">
        <v>257337</v>
      </c>
      <c r="Q29" s="264"/>
      <c r="R29" s="263" t="str">
        <f t="shared" si="0"/>
        <v>10月</v>
      </c>
    </row>
    <row r="30" spans="1:19" ht="13.5" customHeight="1">
      <c r="A30" s="269" t="s">
        <v>179</v>
      </c>
      <c r="B30" s="268"/>
      <c r="C30" s="267">
        <v>20</v>
      </c>
      <c r="D30" s="266">
        <v>264</v>
      </c>
      <c r="E30" s="266">
        <v>2501</v>
      </c>
      <c r="F30" s="266">
        <v>1943</v>
      </c>
      <c r="G30" s="265">
        <v>0</v>
      </c>
      <c r="H30" s="265">
        <v>0</v>
      </c>
      <c r="I30" s="265">
        <v>0</v>
      </c>
      <c r="J30" s="265">
        <v>558</v>
      </c>
      <c r="K30" s="265">
        <v>3365579</v>
      </c>
      <c r="L30" s="265">
        <v>2943594</v>
      </c>
      <c r="M30" s="265">
        <v>0</v>
      </c>
      <c r="N30" s="265">
        <v>0</v>
      </c>
      <c r="O30" s="265">
        <v>0</v>
      </c>
      <c r="P30" s="265">
        <v>421985</v>
      </c>
      <c r="Q30" s="264"/>
      <c r="R30" s="263" t="str">
        <f t="shared" si="0"/>
        <v>11月</v>
      </c>
    </row>
    <row r="31" spans="1:19" ht="13.5" customHeight="1">
      <c r="A31" s="269" t="s">
        <v>178</v>
      </c>
      <c r="B31" s="268"/>
      <c r="C31" s="267">
        <v>21</v>
      </c>
      <c r="D31" s="266">
        <v>264</v>
      </c>
      <c r="E31" s="266">
        <v>3361</v>
      </c>
      <c r="F31" s="266">
        <v>3119</v>
      </c>
      <c r="G31" s="265">
        <v>0</v>
      </c>
      <c r="H31" s="265">
        <v>0</v>
      </c>
      <c r="I31" s="265">
        <v>0</v>
      </c>
      <c r="J31" s="265">
        <v>242</v>
      </c>
      <c r="K31" s="265">
        <v>4491898</v>
      </c>
      <c r="L31" s="265">
        <v>4292412</v>
      </c>
      <c r="M31" s="265">
        <v>0</v>
      </c>
      <c r="N31" s="265">
        <v>0</v>
      </c>
      <c r="O31" s="265">
        <v>0</v>
      </c>
      <c r="P31" s="265">
        <v>199486</v>
      </c>
      <c r="Q31" s="264"/>
      <c r="R31" s="263" t="str">
        <f t="shared" si="0"/>
        <v>12月</v>
      </c>
    </row>
    <row r="32" spans="1:19" ht="5.25" customHeight="1">
      <c r="A32" s="259"/>
      <c r="B32" s="262"/>
      <c r="C32" s="259"/>
      <c r="D32" s="259"/>
      <c r="E32" s="259"/>
      <c r="F32" s="259"/>
      <c r="G32" s="259"/>
      <c r="H32" s="259"/>
      <c r="I32" s="259"/>
      <c r="J32" s="259"/>
      <c r="K32" s="261"/>
      <c r="L32" s="261"/>
      <c r="M32" s="261"/>
      <c r="N32" s="261"/>
      <c r="O32" s="261"/>
      <c r="P32" s="261"/>
      <c r="Q32" s="259"/>
      <c r="R32" s="260"/>
      <c r="S32" s="259"/>
    </row>
    <row r="33" spans="1:16">
      <c r="A33" s="258" t="s">
        <v>209</v>
      </c>
      <c r="B33" s="258"/>
      <c r="K33" s="258"/>
    </row>
    <row r="34" spans="1:16">
      <c r="A34" s="258" t="s">
        <v>210</v>
      </c>
      <c r="B34" s="258"/>
      <c r="K34" s="257"/>
      <c r="L34" s="257"/>
      <c r="M34" s="257"/>
      <c r="N34" s="257"/>
      <c r="O34" s="257"/>
      <c r="P34" s="257"/>
    </row>
  </sheetData>
  <mergeCells count="12">
    <mergeCell ref="A11:B13"/>
    <mergeCell ref="C11:C13"/>
    <mergeCell ref="D11:D13"/>
    <mergeCell ref="R11:S13"/>
    <mergeCell ref="E12:E13"/>
    <mergeCell ref="F12:H12"/>
    <mergeCell ref="I12:I13"/>
    <mergeCell ref="J12:J13"/>
    <mergeCell ref="K12:K13"/>
    <mergeCell ref="L12:N12"/>
    <mergeCell ref="O12:O13"/>
    <mergeCell ref="P12:Q13"/>
  </mergeCells>
  <phoneticPr fontId="1"/>
  <printOptions gridLinesSet="0"/>
  <pageMargins left="0.59055118110236227" right="0.59055118110236227" top="0.98425196850393704" bottom="0.78740157480314965" header="0.51181102362204722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S34"/>
  <sheetViews>
    <sheetView showGridLines="0" zoomScale="125" zoomScaleNormal="125" workbookViewId="0"/>
  </sheetViews>
  <sheetFormatPr defaultColWidth="11.25" defaultRowHeight="10.5"/>
  <cols>
    <col min="1" max="1" width="8.625" style="54" customWidth="1"/>
    <col min="2" max="2" width="1" style="54" customWidth="1"/>
    <col min="3" max="3" width="6.75" style="54" customWidth="1"/>
    <col min="4" max="4" width="8.375" style="54" customWidth="1"/>
    <col min="5" max="5" width="11.125" style="54" customWidth="1"/>
    <col min="6" max="6" width="10.625" style="54" customWidth="1"/>
    <col min="7" max="10" width="10.125" style="54" customWidth="1"/>
    <col min="11" max="11" width="14.625" style="54" customWidth="1"/>
    <col min="12" max="16" width="12.125" style="54" customWidth="1"/>
    <col min="17" max="17" width="0.875" style="54" customWidth="1"/>
    <col min="18" max="18" width="9.125" style="54" customWidth="1"/>
    <col min="19" max="19" width="1" style="54" customWidth="1"/>
    <col min="20" max="16384" width="11.25" style="54"/>
  </cols>
  <sheetData>
    <row r="1" spans="1:19" ht="13.5">
      <c r="A1" s="107"/>
      <c r="B1" s="107"/>
      <c r="H1" s="149" t="s">
        <v>59</v>
      </c>
      <c r="I1" s="110"/>
      <c r="J1" s="110"/>
      <c r="K1" s="106" t="s">
        <v>58</v>
      </c>
    </row>
    <row r="2" spans="1:19" ht="6" customHeight="1">
      <c r="A2" s="107"/>
      <c r="B2" s="107"/>
      <c r="H2" s="107"/>
    </row>
    <row r="3" spans="1:19" ht="10.5" customHeight="1">
      <c r="A3" s="109" t="s">
        <v>92</v>
      </c>
      <c r="B3" s="109"/>
      <c r="H3" s="107"/>
    </row>
    <row r="4" spans="1:19" ht="10.5" customHeight="1">
      <c r="A4" s="109" t="s">
        <v>91</v>
      </c>
      <c r="B4" s="109"/>
      <c r="H4" s="107"/>
    </row>
    <row r="5" spans="1:19" ht="13.5">
      <c r="A5" s="55"/>
      <c r="B5" s="104"/>
      <c r="G5" s="106"/>
      <c r="H5" s="106" t="s">
        <v>56</v>
      </c>
      <c r="I5" s="106"/>
      <c r="J5" s="106"/>
      <c r="K5" s="106" t="s">
        <v>55</v>
      </c>
      <c r="N5" s="105"/>
      <c r="O5" s="104"/>
      <c r="P5" s="104"/>
      <c r="Q5" s="104"/>
    </row>
    <row r="6" spans="1:19" ht="6" customHeight="1"/>
    <row r="7" spans="1:19">
      <c r="A7" s="54" t="s">
        <v>54</v>
      </c>
      <c r="L7" s="175"/>
      <c r="P7" s="175"/>
    </row>
    <row r="8" spans="1:19" ht="1.5" customHeight="1"/>
    <row r="9" spans="1:19" ht="13.5">
      <c r="A9" s="401" t="s">
        <v>4</v>
      </c>
      <c r="B9" s="402"/>
      <c r="C9" s="407" t="s">
        <v>5</v>
      </c>
      <c r="D9" s="410" t="s">
        <v>6</v>
      </c>
      <c r="E9" s="148" t="s">
        <v>53</v>
      </c>
      <c r="F9" s="146"/>
      <c r="G9" s="142"/>
      <c r="H9" s="142"/>
      <c r="I9" s="142"/>
      <c r="J9" s="145"/>
      <c r="K9" s="147" t="s">
        <v>52</v>
      </c>
      <c r="L9" s="146"/>
      <c r="M9" s="142"/>
      <c r="N9" s="142"/>
      <c r="O9" s="142"/>
      <c r="P9" s="142"/>
      <c r="Q9" s="145"/>
      <c r="R9" s="413" t="s">
        <v>4</v>
      </c>
      <c r="S9" s="401"/>
    </row>
    <row r="10" spans="1:19" ht="12" customHeight="1">
      <c r="A10" s="403"/>
      <c r="B10" s="404"/>
      <c r="C10" s="408"/>
      <c r="D10" s="411"/>
      <c r="E10" s="416" t="s">
        <v>39</v>
      </c>
      <c r="F10" s="418" t="s">
        <v>51</v>
      </c>
      <c r="G10" s="419"/>
      <c r="H10" s="420"/>
      <c r="I10" s="421" t="s">
        <v>47</v>
      </c>
      <c r="J10" s="423" t="s">
        <v>78</v>
      </c>
      <c r="K10" s="417" t="s">
        <v>38</v>
      </c>
      <c r="L10" s="418" t="s">
        <v>49</v>
      </c>
      <c r="M10" s="419"/>
      <c r="N10" s="420"/>
      <c r="O10" s="425" t="s">
        <v>47</v>
      </c>
      <c r="P10" s="427" t="s">
        <v>77</v>
      </c>
      <c r="Q10" s="428"/>
      <c r="R10" s="414"/>
      <c r="S10" s="403"/>
    </row>
    <row r="11" spans="1:19" ht="21.75" customHeight="1">
      <c r="A11" s="405"/>
      <c r="B11" s="406"/>
      <c r="C11" s="409"/>
      <c r="D11" s="412"/>
      <c r="E11" s="416"/>
      <c r="F11" s="137" t="s">
        <v>9</v>
      </c>
      <c r="G11" s="137" t="s">
        <v>10</v>
      </c>
      <c r="H11" s="140" t="s">
        <v>12</v>
      </c>
      <c r="I11" s="422"/>
      <c r="J11" s="424"/>
      <c r="K11" s="417"/>
      <c r="L11" s="137" t="s">
        <v>9</v>
      </c>
      <c r="M11" s="137" t="s">
        <v>10</v>
      </c>
      <c r="N11" s="137" t="s">
        <v>12</v>
      </c>
      <c r="O11" s="426"/>
      <c r="P11" s="429"/>
      <c r="Q11" s="430"/>
      <c r="R11" s="415"/>
      <c r="S11" s="405"/>
    </row>
    <row r="12" spans="1:19" ht="5.25" customHeight="1">
      <c r="A12" s="133"/>
      <c r="B12" s="132"/>
      <c r="R12" s="131"/>
    </row>
    <row r="13" spans="1:19" ht="13.5" customHeight="1">
      <c r="A13" s="80" t="s">
        <v>110</v>
      </c>
      <c r="B13" s="130"/>
      <c r="C13" s="64">
        <v>246</v>
      </c>
      <c r="D13" s="64">
        <v>578</v>
      </c>
      <c r="E13" s="64">
        <v>1402315</v>
      </c>
      <c r="F13" s="64">
        <v>158343</v>
      </c>
      <c r="G13" s="61" t="s">
        <v>14</v>
      </c>
      <c r="H13" s="63" t="s">
        <v>14</v>
      </c>
      <c r="I13" s="64">
        <v>4682</v>
      </c>
      <c r="J13" s="61">
        <v>1239289</v>
      </c>
      <c r="K13" s="62">
        <v>2110829469</v>
      </c>
      <c r="L13" s="62">
        <v>98200859</v>
      </c>
      <c r="M13" s="168" t="s">
        <v>14</v>
      </c>
      <c r="N13" s="61" t="s">
        <v>14</v>
      </c>
      <c r="O13" s="64">
        <v>2569015</v>
      </c>
      <c r="P13" s="115">
        <v>2010059595</v>
      </c>
      <c r="Q13" s="68"/>
      <c r="R13" s="128" t="s">
        <v>109</v>
      </c>
    </row>
    <row r="14" spans="1:19" ht="13.5" customHeight="1">
      <c r="A14" s="80" t="s">
        <v>94</v>
      </c>
      <c r="B14" s="129"/>
      <c r="C14" s="64">
        <v>246</v>
      </c>
      <c r="D14" s="64">
        <v>566</v>
      </c>
      <c r="E14" s="64">
        <v>847630</v>
      </c>
      <c r="F14" s="64">
        <v>158934</v>
      </c>
      <c r="G14" s="61" t="s">
        <v>14</v>
      </c>
      <c r="H14" s="63" t="s">
        <v>14</v>
      </c>
      <c r="I14" s="64">
        <v>10715</v>
      </c>
      <c r="J14" s="61">
        <v>677980</v>
      </c>
      <c r="K14" s="62">
        <v>1065223600</v>
      </c>
      <c r="L14" s="62">
        <v>95631868</v>
      </c>
      <c r="M14" s="168" t="s">
        <v>14</v>
      </c>
      <c r="N14" s="61" t="s">
        <v>14</v>
      </c>
      <c r="O14" s="64">
        <v>4364856</v>
      </c>
      <c r="P14" s="115">
        <v>965226874</v>
      </c>
      <c r="Q14" s="68"/>
      <c r="R14" s="128" t="s">
        <v>103</v>
      </c>
    </row>
    <row r="15" spans="1:19" ht="13.5" customHeight="1">
      <c r="A15" s="80" t="s">
        <v>102</v>
      </c>
      <c r="B15" s="129"/>
      <c r="C15" s="64">
        <v>245</v>
      </c>
      <c r="D15" s="64">
        <v>421</v>
      </c>
      <c r="E15" s="64">
        <v>708744</v>
      </c>
      <c r="F15" s="64">
        <v>134567</v>
      </c>
      <c r="G15" s="61" t="s">
        <v>14</v>
      </c>
      <c r="H15" s="63" t="s">
        <v>14</v>
      </c>
      <c r="I15" s="64">
        <v>20466</v>
      </c>
      <c r="J15" s="61">
        <v>553708</v>
      </c>
      <c r="K15" s="62">
        <v>535208041</v>
      </c>
      <c r="L15" s="62">
        <v>66841187</v>
      </c>
      <c r="M15" s="61" t="s">
        <v>14</v>
      </c>
      <c r="N15" s="61" t="s">
        <v>14</v>
      </c>
      <c r="O15" s="64">
        <v>9146122</v>
      </c>
      <c r="P15" s="115">
        <v>459220729</v>
      </c>
      <c r="Q15" s="68"/>
      <c r="R15" s="128" t="s">
        <v>102</v>
      </c>
    </row>
    <row r="16" spans="1:19" ht="13.5" customHeight="1">
      <c r="A16" s="80" t="s">
        <v>100</v>
      </c>
      <c r="B16" s="129"/>
      <c r="C16" s="64">
        <v>246</v>
      </c>
      <c r="D16" s="64">
        <v>395</v>
      </c>
      <c r="E16" s="64">
        <v>442551</v>
      </c>
      <c r="F16" s="64">
        <v>219034</v>
      </c>
      <c r="G16" s="61" t="s">
        <v>14</v>
      </c>
      <c r="H16" s="63">
        <v>174</v>
      </c>
      <c r="I16" s="64">
        <v>18128</v>
      </c>
      <c r="J16" s="61">
        <v>205211</v>
      </c>
      <c r="K16" s="62">
        <v>556778013</v>
      </c>
      <c r="L16" s="62">
        <v>130546664</v>
      </c>
      <c r="M16" s="168" t="s">
        <v>14</v>
      </c>
      <c r="N16" s="61">
        <v>145734</v>
      </c>
      <c r="O16" s="64">
        <v>20114546</v>
      </c>
      <c r="P16" s="115">
        <v>405971068</v>
      </c>
      <c r="Q16" s="68"/>
      <c r="R16" s="128" t="s">
        <v>100</v>
      </c>
    </row>
    <row r="17" spans="1:19" ht="13.5" customHeight="1">
      <c r="A17" s="72" t="s">
        <v>108</v>
      </c>
      <c r="B17" s="127"/>
      <c r="C17" s="75">
        <v>245</v>
      </c>
      <c r="D17" s="75">
        <v>370</v>
      </c>
      <c r="E17" s="74">
        <v>524803</v>
      </c>
      <c r="F17" s="74">
        <v>367864</v>
      </c>
      <c r="G17" s="74" t="s">
        <v>14</v>
      </c>
      <c r="H17" s="74" t="s">
        <v>14</v>
      </c>
      <c r="I17" s="74">
        <v>45852</v>
      </c>
      <c r="J17" s="74">
        <v>111085</v>
      </c>
      <c r="K17" s="170">
        <v>498240748</v>
      </c>
      <c r="L17" s="170">
        <v>253804169</v>
      </c>
      <c r="M17" s="170" t="s">
        <v>14</v>
      </c>
      <c r="N17" s="170" t="s">
        <v>14</v>
      </c>
      <c r="O17" s="170">
        <v>52477459</v>
      </c>
      <c r="P17" s="170">
        <v>191959118</v>
      </c>
      <c r="Q17" s="124"/>
      <c r="R17" s="123" t="s">
        <v>107</v>
      </c>
    </row>
    <row r="18" spans="1:19" ht="6" customHeight="1">
      <c r="B18" s="119"/>
      <c r="C18" s="70"/>
      <c r="D18" s="70"/>
      <c r="E18" s="74"/>
      <c r="F18" s="74"/>
      <c r="G18" s="74"/>
      <c r="H18" s="74"/>
      <c r="I18" s="74"/>
      <c r="J18" s="74"/>
      <c r="K18" s="170"/>
      <c r="L18" s="170"/>
      <c r="M18" s="170"/>
      <c r="N18" s="170"/>
      <c r="O18" s="170"/>
      <c r="P18" s="170"/>
      <c r="Q18" s="69"/>
      <c r="R18" s="120"/>
    </row>
    <row r="19" spans="1:19" ht="13.5" customHeight="1">
      <c r="A19" s="66" t="s">
        <v>19</v>
      </c>
      <c r="B19" s="119"/>
      <c r="C19" s="118">
        <v>19</v>
      </c>
      <c r="D19" s="61">
        <v>394</v>
      </c>
      <c r="E19" s="61">
        <v>34319</v>
      </c>
      <c r="F19" s="61">
        <v>26223</v>
      </c>
      <c r="G19" s="61" t="s">
        <v>14</v>
      </c>
      <c r="H19" s="61" t="s">
        <v>14</v>
      </c>
      <c r="I19" s="61">
        <v>105</v>
      </c>
      <c r="J19" s="61">
        <v>7991</v>
      </c>
      <c r="K19" s="168">
        <v>42578883</v>
      </c>
      <c r="L19" s="168">
        <v>15002408</v>
      </c>
      <c r="M19" s="168" t="s">
        <v>14</v>
      </c>
      <c r="N19" s="168" t="s">
        <v>14</v>
      </c>
      <c r="O19" s="168">
        <v>47885</v>
      </c>
      <c r="P19" s="168">
        <v>27528590</v>
      </c>
      <c r="Q19" s="60"/>
      <c r="R19" s="114" t="s">
        <v>19</v>
      </c>
    </row>
    <row r="20" spans="1:19" ht="13.5" customHeight="1">
      <c r="A20" s="66" t="s">
        <v>20</v>
      </c>
      <c r="B20" s="119"/>
      <c r="C20" s="118">
        <v>19</v>
      </c>
      <c r="D20" s="61">
        <v>394</v>
      </c>
      <c r="E20" s="61">
        <v>28182</v>
      </c>
      <c r="F20" s="61">
        <v>22834</v>
      </c>
      <c r="G20" s="61" t="s">
        <v>14</v>
      </c>
      <c r="H20" s="61" t="s">
        <v>14</v>
      </c>
      <c r="I20" s="61">
        <v>2044</v>
      </c>
      <c r="J20" s="61">
        <v>3273</v>
      </c>
      <c r="K20" s="168">
        <v>17238855</v>
      </c>
      <c r="L20" s="168">
        <v>12482914</v>
      </c>
      <c r="M20" s="168" t="s">
        <v>14</v>
      </c>
      <c r="N20" s="168" t="s">
        <v>14</v>
      </c>
      <c r="O20" s="168">
        <v>2339829</v>
      </c>
      <c r="P20" s="168">
        <v>2416112</v>
      </c>
      <c r="Q20" s="60"/>
      <c r="R20" s="114" t="s">
        <v>20</v>
      </c>
    </row>
    <row r="21" spans="1:19" ht="13.5" customHeight="1">
      <c r="A21" s="66" t="s">
        <v>21</v>
      </c>
      <c r="B21" s="119"/>
      <c r="C21" s="118">
        <v>22</v>
      </c>
      <c r="D21" s="61">
        <v>391</v>
      </c>
      <c r="E21" s="61">
        <v>52775</v>
      </c>
      <c r="F21" s="61">
        <v>33352</v>
      </c>
      <c r="G21" s="61" t="s">
        <v>14</v>
      </c>
      <c r="H21" s="61" t="s">
        <v>14</v>
      </c>
      <c r="I21" s="61">
        <v>891</v>
      </c>
      <c r="J21" s="61">
        <v>18530</v>
      </c>
      <c r="K21" s="168">
        <v>65163425</v>
      </c>
      <c r="L21" s="168">
        <v>29921510</v>
      </c>
      <c r="M21" s="168" t="s">
        <v>14</v>
      </c>
      <c r="N21" s="168" t="s">
        <v>14</v>
      </c>
      <c r="O21" s="168">
        <v>1758198</v>
      </c>
      <c r="P21" s="168">
        <v>33483716</v>
      </c>
      <c r="Q21" s="60"/>
      <c r="R21" s="114" t="s">
        <v>21</v>
      </c>
    </row>
    <row r="22" spans="1:19" ht="13.5" customHeight="1">
      <c r="A22" s="66" t="s">
        <v>22</v>
      </c>
      <c r="B22" s="119"/>
      <c r="C22" s="118">
        <v>20</v>
      </c>
      <c r="D22" s="61">
        <v>389</v>
      </c>
      <c r="E22" s="61">
        <v>83904</v>
      </c>
      <c r="F22" s="61">
        <v>39687</v>
      </c>
      <c r="G22" s="61" t="s">
        <v>14</v>
      </c>
      <c r="H22" s="61" t="s">
        <v>14</v>
      </c>
      <c r="I22" s="61">
        <v>40060</v>
      </c>
      <c r="J22" s="61">
        <v>4157</v>
      </c>
      <c r="K22" s="168">
        <v>79217359</v>
      </c>
      <c r="L22" s="168">
        <v>31185744</v>
      </c>
      <c r="M22" s="168" t="s">
        <v>14</v>
      </c>
      <c r="N22" s="168" t="s">
        <v>14</v>
      </c>
      <c r="O22" s="168">
        <v>44719234</v>
      </c>
      <c r="P22" s="168">
        <v>3312380</v>
      </c>
      <c r="Q22" s="60"/>
      <c r="R22" s="114" t="s">
        <v>22</v>
      </c>
    </row>
    <row r="23" spans="1:19" ht="13.5" customHeight="1">
      <c r="A23" s="66" t="s">
        <v>23</v>
      </c>
      <c r="B23" s="119"/>
      <c r="C23" s="118">
        <v>19</v>
      </c>
      <c r="D23" s="61">
        <v>387</v>
      </c>
      <c r="E23" s="61">
        <v>26116</v>
      </c>
      <c r="F23" s="61">
        <v>20700</v>
      </c>
      <c r="G23" s="61" t="s">
        <v>14</v>
      </c>
      <c r="H23" s="61" t="s">
        <v>14</v>
      </c>
      <c r="I23" s="61">
        <v>201</v>
      </c>
      <c r="J23" s="61">
        <v>5214</v>
      </c>
      <c r="K23" s="168">
        <v>22599692</v>
      </c>
      <c r="L23" s="168">
        <v>16384887</v>
      </c>
      <c r="M23" s="168" t="s">
        <v>14</v>
      </c>
      <c r="N23" s="168" t="s">
        <v>14</v>
      </c>
      <c r="O23" s="168">
        <v>92661</v>
      </c>
      <c r="P23" s="168">
        <v>6122142</v>
      </c>
      <c r="Q23" s="60"/>
      <c r="R23" s="114" t="s">
        <v>23</v>
      </c>
    </row>
    <row r="24" spans="1:19" ht="13.5" customHeight="1">
      <c r="A24" s="66" t="s">
        <v>24</v>
      </c>
      <c r="B24" s="119"/>
      <c r="C24" s="118">
        <v>22</v>
      </c>
      <c r="D24" s="61">
        <v>387</v>
      </c>
      <c r="E24" s="61">
        <v>50743</v>
      </c>
      <c r="F24" s="61">
        <v>21189</v>
      </c>
      <c r="G24" s="61" t="s">
        <v>14</v>
      </c>
      <c r="H24" s="61" t="s">
        <v>14</v>
      </c>
      <c r="I24" s="61">
        <v>1002</v>
      </c>
      <c r="J24" s="61">
        <v>28550</v>
      </c>
      <c r="K24" s="168">
        <v>96755739</v>
      </c>
      <c r="L24" s="168">
        <v>18749802</v>
      </c>
      <c r="M24" s="168" t="s">
        <v>14</v>
      </c>
      <c r="N24" s="168" t="s">
        <v>14</v>
      </c>
      <c r="O24" s="168">
        <v>2382560</v>
      </c>
      <c r="P24" s="168">
        <v>75623376</v>
      </c>
      <c r="Q24" s="60"/>
      <c r="R24" s="114" t="s">
        <v>24</v>
      </c>
    </row>
    <row r="25" spans="1:19" ht="6" customHeight="1">
      <c r="B25" s="119"/>
      <c r="C25" s="64"/>
      <c r="D25" s="61"/>
      <c r="E25" s="61"/>
      <c r="F25" s="61"/>
      <c r="G25" s="61"/>
      <c r="H25" s="61"/>
      <c r="I25" s="61"/>
      <c r="J25" s="61"/>
      <c r="K25" s="168"/>
      <c r="L25" s="168"/>
      <c r="M25" s="168"/>
      <c r="N25" s="168"/>
      <c r="O25" s="168"/>
      <c r="P25" s="168"/>
      <c r="Q25" s="68"/>
      <c r="R25" s="120"/>
    </row>
    <row r="26" spans="1:19" ht="13.5" customHeight="1">
      <c r="A26" s="66" t="s">
        <v>25</v>
      </c>
      <c r="B26" s="119"/>
      <c r="C26" s="118">
        <v>20</v>
      </c>
      <c r="D26" s="61">
        <v>386</v>
      </c>
      <c r="E26" s="61">
        <v>22431</v>
      </c>
      <c r="F26" s="61">
        <v>16942</v>
      </c>
      <c r="G26" s="61" t="s">
        <v>14</v>
      </c>
      <c r="H26" s="61" t="s">
        <v>14</v>
      </c>
      <c r="I26" s="61">
        <v>1</v>
      </c>
      <c r="J26" s="61">
        <v>5487</v>
      </c>
      <c r="K26" s="168">
        <v>21028046</v>
      </c>
      <c r="L26" s="168">
        <v>13472095</v>
      </c>
      <c r="M26" s="168" t="s">
        <v>14</v>
      </c>
      <c r="N26" s="168" t="s">
        <v>14</v>
      </c>
      <c r="O26" s="168">
        <v>551</v>
      </c>
      <c r="P26" s="168">
        <v>7555398</v>
      </c>
      <c r="Q26" s="60"/>
      <c r="R26" s="114" t="s">
        <v>25</v>
      </c>
    </row>
    <row r="27" spans="1:19" ht="13.5" customHeight="1">
      <c r="A27" s="66" t="s">
        <v>26</v>
      </c>
      <c r="B27" s="119"/>
      <c r="C27" s="118">
        <v>23</v>
      </c>
      <c r="D27" s="61">
        <v>385</v>
      </c>
      <c r="E27" s="61">
        <v>38448</v>
      </c>
      <c r="F27" s="61">
        <v>25782</v>
      </c>
      <c r="G27" s="61" t="s">
        <v>14</v>
      </c>
      <c r="H27" s="61" t="s">
        <v>14</v>
      </c>
      <c r="I27" s="61">
        <v>955</v>
      </c>
      <c r="J27" s="61">
        <v>11709</v>
      </c>
      <c r="K27" s="168">
        <v>27665016</v>
      </c>
      <c r="L27" s="168">
        <v>15778281</v>
      </c>
      <c r="M27" s="168" t="s">
        <v>14</v>
      </c>
      <c r="N27" s="168" t="s">
        <v>14</v>
      </c>
      <c r="O27" s="168">
        <v>606951</v>
      </c>
      <c r="P27" s="168">
        <v>11279784</v>
      </c>
      <c r="Q27" s="60"/>
      <c r="R27" s="114" t="s">
        <v>26</v>
      </c>
    </row>
    <row r="28" spans="1:19" ht="13.5" customHeight="1">
      <c r="A28" s="66" t="s">
        <v>27</v>
      </c>
      <c r="B28" s="119"/>
      <c r="C28" s="118">
        <v>20</v>
      </c>
      <c r="D28" s="61">
        <v>377</v>
      </c>
      <c r="E28" s="61">
        <v>40584</v>
      </c>
      <c r="F28" s="61">
        <v>35274</v>
      </c>
      <c r="G28" s="61" t="s">
        <v>14</v>
      </c>
      <c r="H28" s="61" t="s">
        <v>14</v>
      </c>
      <c r="I28" s="61">
        <v>291</v>
      </c>
      <c r="J28" s="61">
        <v>5017</v>
      </c>
      <c r="K28" s="168">
        <v>26856974</v>
      </c>
      <c r="L28" s="168">
        <v>22458268</v>
      </c>
      <c r="M28" s="168" t="s">
        <v>14</v>
      </c>
      <c r="N28" s="168" t="s">
        <v>14</v>
      </c>
      <c r="O28" s="168">
        <v>305788</v>
      </c>
      <c r="P28" s="168">
        <v>4092917</v>
      </c>
      <c r="Q28" s="60"/>
      <c r="R28" s="114" t="s">
        <v>27</v>
      </c>
    </row>
    <row r="29" spans="1:19" ht="13.5" customHeight="1">
      <c r="A29" s="66" t="s">
        <v>28</v>
      </c>
      <c r="B29" s="119"/>
      <c r="C29" s="118">
        <v>20</v>
      </c>
      <c r="D29" s="61">
        <v>378</v>
      </c>
      <c r="E29" s="61">
        <v>33139</v>
      </c>
      <c r="F29" s="61">
        <v>28170</v>
      </c>
      <c r="G29" s="61" t="s">
        <v>14</v>
      </c>
      <c r="H29" s="61" t="s">
        <v>14</v>
      </c>
      <c r="I29" s="61">
        <v>100</v>
      </c>
      <c r="J29" s="61">
        <v>4868</v>
      </c>
      <c r="K29" s="168">
        <v>24481181</v>
      </c>
      <c r="L29" s="168">
        <v>18988314</v>
      </c>
      <c r="M29" s="168" t="s">
        <v>14</v>
      </c>
      <c r="N29" s="168" t="s">
        <v>14</v>
      </c>
      <c r="O29" s="168">
        <v>74300</v>
      </c>
      <c r="P29" s="168">
        <v>5418567</v>
      </c>
      <c r="Q29" s="60"/>
      <c r="R29" s="114" t="s">
        <v>28</v>
      </c>
    </row>
    <row r="30" spans="1:19" ht="13.5" customHeight="1">
      <c r="A30" s="66" t="s">
        <v>29</v>
      </c>
      <c r="B30" s="119"/>
      <c r="C30" s="118">
        <v>20</v>
      </c>
      <c r="D30" s="61">
        <v>373</v>
      </c>
      <c r="E30" s="61">
        <v>70558</v>
      </c>
      <c r="F30" s="61">
        <v>64959</v>
      </c>
      <c r="G30" s="61" t="s">
        <v>14</v>
      </c>
      <c r="H30" s="61" t="s">
        <v>14</v>
      </c>
      <c r="I30" s="61">
        <v>100</v>
      </c>
      <c r="J30" s="61">
        <v>5497</v>
      </c>
      <c r="K30" s="168">
        <v>34663552</v>
      </c>
      <c r="L30" s="168">
        <v>29764045</v>
      </c>
      <c r="M30" s="168" t="s">
        <v>14</v>
      </c>
      <c r="N30" s="168" t="s">
        <v>14</v>
      </c>
      <c r="O30" s="168">
        <v>65300</v>
      </c>
      <c r="P30" s="168">
        <v>4834206</v>
      </c>
      <c r="Q30" s="60"/>
      <c r="R30" s="114" t="s">
        <v>29</v>
      </c>
    </row>
    <row r="31" spans="1:19" ht="13.5" customHeight="1">
      <c r="A31" s="66" t="s">
        <v>30</v>
      </c>
      <c r="B31" s="119"/>
      <c r="C31" s="118">
        <v>21</v>
      </c>
      <c r="D31" s="61">
        <v>370</v>
      </c>
      <c r="E31" s="61">
        <v>43594</v>
      </c>
      <c r="F31" s="61">
        <v>32711</v>
      </c>
      <c r="G31" s="61" t="s">
        <v>14</v>
      </c>
      <c r="H31" s="61" t="s">
        <v>14</v>
      </c>
      <c r="I31" s="61">
        <v>100</v>
      </c>
      <c r="J31" s="61">
        <v>10783</v>
      </c>
      <c r="K31" s="168">
        <v>39992015</v>
      </c>
      <c r="L31" s="168">
        <v>29615893</v>
      </c>
      <c r="M31" s="168" t="s">
        <v>14</v>
      </c>
      <c r="N31" s="168" t="s">
        <v>14</v>
      </c>
      <c r="O31" s="168">
        <v>84200</v>
      </c>
      <c r="P31" s="168">
        <v>10291921</v>
      </c>
      <c r="Q31" s="60"/>
      <c r="R31" s="114" t="s">
        <v>30</v>
      </c>
    </row>
    <row r="32" spans="1:19" ht="5.25" customHeight="1">
      <c r="A32" s="111"/>
      <c r="B32" s="113"/>
      <c r="C32" s="111"/>
      <c r="D32" s="111"/>
      <c r="E32" s="111"/>
      <c r="F32" s="111"/>
      <c r="G32" s="111"/>
      <c r="H32" s="111"/>
      <c r="I32" s="111"/>
      <c r="J32" s="111"/>
      <c r="K32" s="176"/>
      <c r="L32" s="176"/>
      <c r="M32" s="176"/>
      <c r="N32" s="176"/>
      <c r="O32" s="176"/>
      <c r="P32" s="176"/>
      <c r="Q32" s="111"/>
      <c r="R32" s="112"/>
      <c r="S32" s="111"/>
    </row>
    <row r="33" spans="1:16">
      <c r="A33" s="55" t="s">
        <v>99</v>
      </c>
      <c r="B33" s="55"/>
      <c r="K33" s="55"/>
    </row>
    <row r="34" spans="1:16">
      <c r="A34" s="55" t="s">
        <v>98</v>
      </c>
      <c r="B34" s="55"/>
      <c r="K34" s="177"/>
      <c r="L34" s="177"/>
      <c r="M34" s="177"/>
      <c r="N34" s="177"/>
      <c r="O34" s="177"/>
      <c r="P34" s="177"/>
    </row>
  </sheetData>
  <mergeCells count="12">
    <mergeCell ref="A9:B11"/>
    <mergeCell ref="C9:C11"/>
    <mergeCell ref="D9:D11"/>
    <mergeCell ref="R9:S11"/>
    <mergeCell ref="E10:E11"/>
    <mergeCell ref="K10:K11"/>
    <mergeCell ref="F10:H10"/>
    <mergeCell ref="I10:I11"/>
    <mergeCell ref="J10:J11"/>
    <mergeCell ref="L10:N10"/>
    <mergeCell ref="O10:O11"/>
    <mergeCell ref="P10:Q11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S34"/>
  <sheetViews>
    <sheetView showGridLines="0" zoomScale="125" zoomScaleNormal="125" workbookViewId="0"/>
  </sheetViews>
  <sheetFormatPr defaultColWidth="11.25" defaultRowHeight="10.5"/>
  <cols>
    <col min="1" max="1" width="8.625" style="54" customWidth="1"/>
    <col min="2" max="2" width="1" style="54" customWidth="1"/>
    <col min="3" max="3" width="6.75" style="54" customWidth="1"/>
    <col min="4" max="4" width="8.375" style="54" customWidth="1"/>
    <col min="5" max="5" width="11.125" style="54" customWidth="1"/>
    <col min="6" max="6" width="10.625" style="54" customWidth="1"/>
    <col min="7" max="10" width="10.125" style="54" customWidth="1"/>
    <col min="11" max="11" width="14.625" style="54" customWidth="1"/>
    <col min="12" max="16" width="12.125" style="54" customWidth="1"/>
    <col min="17" max="17" width="0.875" style="54" customWidth="1"/>
    <col min="18" max="18" width="9.125" style="54" customWidth="1"/>
    <col min="19" max="19" width="1" style="54" customWidth="1"/>
    <col min="20" max="16384" width="11.25" style="54"/>
  </cols>
  <sheetData>
    <row r="1" spans="1:19" ht="13.5">
      <c r="A1" s="107"/>
      <c r="B1" s="107"/>
      <c r="H1" s="149" t="s">
        <v>59</v>
      </c>
      <c r="I1" s="110"/>
      <c r="J1" s="110"/>
      <c r="K1" s="106" t="s">
        <v>58</v>
      </c>
    </row>
    <row r="2" spans="1:19" ht="6" customHeight="1">
      <c r="A2" s="107"/>
      <c r="B2" s="107"/>
      <c r="H2" s="107"/>
    </row>
    <row r="3" spans="1:19" ht="10.5" customHeight="1">
      <c r="A3" s="109" t="s">
        <v>92</v>
      </c>
      <c r="B3" s="109"/>
      <c r="H3" s="107"/>
    </row>
    <row r="4" spans="1:19" ht="10.5" customHeight="1">
      <c r="A4" s="109" t="s">
        <v>91</v>
      </c>
      <c r="B4" s="109"/>
      <c r="H4" s="107"/>
    </row>
    <row r="5" spans="1:19" ht="13.5">
      <c r="A5" s="55"/>
      <c r="B5" s="104"/>
      <c r="G5" s="106"/>
      <c r="H5" s="106" t="s">
        <v>56</v>
      </c>
      <c r="I5" s="106"/>
      <c r="J5" s="106"/>
      <c r="K5" s="106" t="s">
        <v>55</v>
      </c>
      <c r="N5" s="105"/>
      <c r="O5" s="104"/>
      <c r="P5" s="104"/>
      <c r="Q5" s="104"/>
    </row>
    <row r="6" spans="1:19" ht="6" customHeight="1"/>
    <row r="7" spans="1:19">
      <c r="A7" s="54" t="s">
        <v>54</v>
      </c>
      <c r="L7" s="175"/>
      <c r="P7" s="175"/>
    </row>
    <row r="8" spans="1:19" ht="1.5" customHeight="1"/>
    <row r="9" spans="1:19" ht="13.5">
      <c r="A9" s="401" t="s">
        <v>4</v>
      </c>
      <c r="B9" s="402"/>
      <c r="C9" s="407" t="s">
        <v>5</v>
      </c>
      <c r="D9" s="410" t="s">
        <v>6</v>
      </c>
      <c r="E9" s="148" t="s">
        <v>53</v>
      </c>
      <c r="F9" s="146"/>
      <c r="G9" s="142"/>
      <c r="H9" s="142"/>
      <c r="I9" s="142"/>
      <c r="J9" s="145"/>
      <c r="K9" s="147" t="s">
        <v>52</v>
      </c>
      <c r="L9" s="146"/>
      <c r="M9" s="142"/>
      <c r="N9" s="142"/>
      <c r="O9" s="142"/>
      <c r="P9" s="142"/>
      <c r="Q9" s="145"/>
      <c r="R9" s="413" t="s">
        <v>4</v>
      </c>
      <c r="S9" s="401"/>
    </row>
    <row r="10" spans="1:19" ht="12" customHeight="1">
      <c r="A10" s="403"/>
      <c r="B10" s="404"/>
      <c r="C10" s="408"/>
      <c r="D10" s="411"/>
      <c r="E10" s="416" t="s">
        <v>39</v>
      </c>
      <c r="F10" s="143" t="s">
        <v>51</v>
      </c>
      <c r="G10" s="144"/>
      <c r="H10" s="144"/>
      <c r="I10" s="174" t="s">
        <v>80</v>
      </c>
      <c r="J10" s="145"/>
      <c r="K10" s="417" t="s">
        <v>38</v>
      </c>
      <c r="L10" s="143" t="s">
        <v>49</v>
      </c>
      <c r="M10" s="144"/>
      <c r="N10" s="144"/>
      <c r="O10" s="143" t="s">
        <v>79</v>
      </c>
      <c r="P10" s="142"/>
      <c r="Q10" s="141"/>
      <c r="R10" s="414"/>
      <c r="S10" s="403"/>
    </row>
    <row r="11" spans="1:19" ht="21.75" customHeight="1">
      <c r="A11" s="405"/>
      <c r="B11" s="406"/>
      <c r="C11" s="409"/>
      <c r="D11" s="412"/>
      <c r="E11" s="416"/>
      <c r="F11" s="137" t="s">
        <v>9</v>
      </c>
      <c r="G11" s="137" t="s">
        <v>10</v>
      </c>
      <c r="H11" s="140" t="s">
        <v>12</v>
      </c>
      <c r="I11" s="139" t="s">
        <v>47</v>
      </c>
      <c r="J11" s="139" t="s">
        <v>78</v>
      </c>
      <c r="K11" s="417"/>
      <c r="L11" s="137" t="s">
        <v>9</v>
      </c>
      <c r="M11" s="137" t="s">
        <v>10</v>
      </c>
      <c r="N11" s="137" t="s">
        <v>12</v>
      </c>
      <c r="O11" s="136" t="s">
        <v>47</v>
      </c>
      <c r="P11" s="135" t="s">
        <v>77</v>
      </c>
      <c r="Q11" s="134"/>
      <c r="R11" s="415"/>
      <c r="S11" s="405"/>
    </row>
    <row r="12" spans="1:19" ht="5.25" customHeight="1">
      <c r="A12" s="133"/>
      <c r="B12" s="132"/>
      <c r="R12" s="131"/>
    </row>
    <row r="13" spans="1:19" ht="13.5" customHeight="1">
      <c r="A13" s="80" t="s">
        <v>106</v>
      </c>
      <c r="B13" s="130"/>
      <c r="C13" s="64">
        <v>248</v>
      </c>
      <c r="D13" s="64">
        <v>582</v>
      </c>
      <c r="E13" s="64">
        <v>4575268</v>
      </c>
      <c r="F13" s="64">
        <v>1332922</v>
      </c>
      <c r="G13" s="61" t="s">
        <v>14</v>
      </c>
      <c r="H13" s="63">
        <v>2</v>
      </c>
      <c r="I13" s="64">
        <v>6872</v>
      </c>
      <c r="J13" s="61">
        <v>3235469</v>
      </c>
      <c r="K13" s="62">
        <v>6876131625</v>
      </c>
      <c r="L13" s="62">
        <v>851372658</v>
      </c>
      <c r="M13" s="168" t="s">
        <v>14</v>
      </c>
      <c r="N13" s="61">
        <v>12600</v>
      </c>
      <c r="O13" s="64">
        <v>2557510</v>
      </c>
      <c r="P13" s="115">
        <v>6022188854</v>
      </c>
      <c r="Q13" s="68"/>
      <c r="R13" s="128" t="s">
        <v>105</v>
      </c>
    </row>
    <row r="14" spans="1:19" ht="13.5" customHeight="1">
      <c r="A14" s="80" t="s">
        <v>89</v>
      </c>
      <c r="B14" s="129"/>
      <c r="C14" s="64">
        <v>246</v>
      </c>
      <c r="D14" s="64">
        <v>578</v>
      </c>
      <c r="E14" s="64">
        <v>1402315</v>
      </c>
      <c r="F14" s="64">
        <v>158343</v>
      </c>
      <c r="G14" s="61" t="s">
        <v>14</v>
      </c>
      <c r="H14" s="63" t="s">
        <v>14</v>
      </c>
      <c r="I14" s="64">
        <v>4682</v>
      </c>
      <c r="J14" s="61">
        <v>1239289</v>
      </c>
      <c r="K14" s="62">
        <v>2110829469</v>
      </c>
      <c r="L14" s="62">
        <v>98200859</v>
      </c>
      <c r="M14" s="168" t="s">
        <v>14</v>
      </c>
      <c r="N14" s="61" t="s">
        <v>14</v>
      </c>
      <c r="O14" s="64">
        <v>2569015</v>
      </c>
      <c r="P14" s="115">
        <v>2010059595</v>
      </c>
      <c r="Q14" s="68"/>
      <c r="R14" s="128" t="s">
        <v>104</v>
      </c>
    </row>
    <row r="15" spans="1:19" ht="13.5" customHeight="1">
      <c r="A15" s="80" t="s">
        <v>94</v>
      </c>
      <c r="B15" s="129"/>
      <c r="C15" s="64">
        <v>246</v>
      </c>
      <c r="D15" s="64">
        <v>566</v>
      </c>
      <c r="E15" s="64">
        <v>847630</v>
      </c>
      <c r="F15" s="64">
        <v>158934</v>
      </c>
      <c r="G15" s="61" t="s">
        <v>14</v>
      </c>
      <c r="H15" s="63" t="s">
        <v>14</v>
      </c>
      <c r="I15" s="64">
        <v>10715</v>
      </c>
      <c r="J15" s="61">
        <v>677980</v>
      </c>
      <c r="K15" s="62">
        <v>1065223600</v>
      </c>
      <c r="L15" s="62">
        <v>95631868</v>
      </c>
      <c r="M15" s="61" t="s">
        <v>14</v>
      </c>
      <c r="N15" s="61" t="s">
        <v>14</v>
      </c>
      <c r="O15" s="64">
        <v>4364856</v>
      </c>
      <c r="P15" s="115">
        <v>965226874</v>
      </c>
      <c r="Q15" s="68"/>
      <c r="R15" s="128" t="s">
        <v>103</v>
      </c>
    </row>
    <row r="16" spans="1:19" ht="13.5" customHeight="1">
      <c r="A16" s="80" t="s">
        <v>96</v>
      </c>
      <c r="B16" s="129"/>
      <c r="C16" s="64">
        <v>245</v>
      </c>
      <c r="D16" s="64">
        <v>421</v>
      </c>
      <c r="E16" s="64">
        <v>708744</v>
      </c>
      <c r="F16" s="64">
        <v>134567</v>
      </c>
      <c r="G16" s="61" t="s">
        <v>14</v>
      </c>
      <c r="H16" s="63" t="s">
        <v>14</v>
      </c>
      <c r="I16" s="64">
        <v>20466</v>
      </c>
      <c r="J16" s="61">
        <v>553708</v>
      </c>
      <c r="K16" s="62">
        <v>535208041</v>
      </c>
      <c r="L16" s="62">
        <v>66841187</v>
      </c>
      <c r="M16" s="168" t="s">
        <v>14</v>
      </c>
      <c r="N16" s="61" t="s">
        <v>14</v>
      </c>
      <c r="O16" s="64">
        <v>9146122</v>
      </c>
      <c r="P16" s="115">
        <v>459220729</v>
      </c>
      <c r="Q16" s="68"/>
      <c r="R16" s="128" t="s">
        <v>102</v>
      </c>
    </row>
    <row r="17" spans="1:19" ht="13.5" customHeight="1">
      <c r="A17" s="72" t="s">
        <v>101</v>
      </c>
      <c r="B17" s="127"/>
      <c r="C17" s="75">
        <v>246</v>
      </c>
      <c r="D17" s="75">
        <v>395</v>
      </c>
      <c r="E17" s="74">
        <v>442551</v>
      </c>
      <c r="F17" s="74">
        <v>219034</v>
      </c>
      <c r="G17" s="74" t="s">
        <v>14</v>
      </c>
      <c r="H17" s="74">
        <v>174</v>
      </c>
      <c r="I17" s="74">
        <v>18128</v>
      </c>
      <c r="J17" s="74">
        <v>205211</v>
      </c>
      <c r="K17" s="170">
        <v>556778013</v>
      </c>
      <c r="L17" s="170">
        <v>130546664</v>
      </c>
      <c r="M17" s="170" t="s">
        <v>14</v>
      </c>
      <c r="N17" s="170">
        <v>145734</v>
      </c>
      <c r="O17" s="170">
        <v>20114546</v>
      </c>
      <c r="P17" s="170">
        <v>405971068</v>
      </c>
      <c r="Q17" s="124"/>
      <c r="R17" s="123" t="s">
        <v>100</v>
      </c>
    </row>
    <row r="18" spans="1:19" ht="6" customHeight="1">
      <c r="B18" s="119"/>
      <c r="C18" s="70"/>
      <c r="D18" s="70"/>
      <c r="E18" s="74"/>
      <c r="F18" s="74"/>
      <c r="G18" s="74"/>
      <c r="H18" s="74"/>
      <c r="I18" s="74"/>
      <c r="J18" s="74"/>
      <c r="K18" s="170"/>
      <c r="L18" s="170"/>
      <c r="M18" s="170"/>
      <c r="N18" s="170"/>
      <c r="O18" s="170"/>
      <c r="P18" s="170"/>
      <c r="Q18" s="69"/>
      <c r="R18" s="120"/>
    </row>
    <row r="19" spans="1:19" ht="13.5" customHeight="1">
      <c r="A19" s="66" t="s">
        <v>19</v>
      </c>
      <c r="B19" s="119"/>
      <c r="C19" s="118">
        <v>19</v>
      </c>
      <c r="D19" s="61">
        <v>417</v>
      </c>
      <c r="E19" s="61">
        <v>35794</v>
      </c>
      <c r="F19" s="61">
        <v>14028</v>
      </c>
      <c r="G19" s="61" t="s">
        <v>14</v>
      </c>
      <c r="H19" s="61" t="s">
        <v>14</v>
      </c>
      <c r="I19" s="61">
        <v>0</v>
      </c>
      <c r="J19" s="61">
        <v>21765</v>
      </c>
      <c r="K19" s="168">
        <v>23211187</v>
      </c>
      <c r="L19" s="168">
        <v>7616653</v>
      </c>
      <c r="M19" s="168" t="s">
        <v>14</v>
      </c>
      <c r="N19" s="168" t="s">
        <v>14</v>
      </c>
      <c r="O19" s="168" t="s">
        <v>14</v>
      </c>
      <c r="P19" s="168">
        <v>15594534</v>
      </c>
      <c r="Q19" s="60"/>
      <c r="R19" s="114" t="s">
        <v>19</v>
      </c>
    </row>
    <row r="20" spans="1:19" ht="13.5" customHeight="1">
      <c r="A20" s="66" t="s">
        <v>20</v>
      </c>
      <c r="B20" s="119"/>
      <c r="C20" s="118">
        <v>19</v>
      </c>
      <c r="D20" s="61">
        <v>414</v>
      </c>
      <c r="E20" s="61">
        <v>67382</v>
      </c>
      <c r="F20" s="61">
        <v>12516</v>
      </c>
      <c r="G20" s="61" t="s">
        <v>14</v>
      </c>
      <c r="H20" s="61" t="s">
        <v>14</v>
      </c>
      <c r="I20" s="61">
        <v>799</v>
      </c>
      <c r="J20" s="61">
        <v>54066</v>
      </c>
      <c r="K20" s="168">
        <v>129272723</v>
      </c>
      <c r="L20" s="168">
        <v>6836615</v>
      </c>
      <c r="M20" s="168" t="s">
        <v>14</v>
      </c>
      <c r="N20" s="168" t="s">
        <v>14</v>
      </c>
      <c r="O20" s="168">
        <v>259675</v>
      </c>
      <c r="P20" s="168">
        <v>122176432</v>
      </c>
      <c r="Q20" s="60"/>
      <c r="R20" s="114" t="s">
        <v>20</v>
      </c>
    </row>
    <row r="21" spans="1:19" ht="13.5" customHeight="1">
      <c r="A21" s="66" t="s">
        <v>21</v>
      </c>
      <c r="B21" s="119"/>
      <c r="C21" s="118">
        <v>23</v>
      </c>
      <c r="D21" s="61">
        <v>414</v>
      </c>
      <c r="E21" s="61">
        <v>57233</v>
      </c>
      <c r="F21" s="61">
        <v>30165</v>
      </c>
      <c r="G21" s="61" t="s">
        <v>14</v>
      </c>
      <c r="H21" s="61" t="s">
        <v>14</v>
      </c>
      <c r="I21" s="61">
        <v>605</v>
      </c>
      <c r="J21" s="61">
        <v>26462</v>
      </c>
      <c r="K21" s="168">
        <v>44406409</v>
      </c>
      <c r="L21" s="168">
        <v>15529249</v>
      </c>
      <c r="M21" s="168" t="s">
        <v>14</v>
      </c>
      <c r="N21" s="168" t="s">
        <v>14</v>
      </c>
      <c r="O21" s="168">
        <v>640525</v>
      </c>
      <c r="P21" s="168">
        <v>28236633</v>
      </c>
      <c r="Q21" s="60"/>
      <c r="R21" s="114" t="s">
        <v>21</v>
      </c>
    </row>
    <row r="22" spans="1:19" ht="13.5" customHeight="1">
      <c r="A22" s="66" t="s">
        <v>22</v>
      </c>
      <c r="B22" s="119"/>
      <c r="C22" s="118">
        <v>21</v>
      </c>
      <c r="D22" s="61">
        <v>415</v>
      </c>
      <c r="E22" s="61">
        <v>59536</v>
      </c>
      <c r="F22" s="61">
        <v>37922</v>
      </c>
      <c r="G22" s="61" t="s">
        <v>14</v>
      </c>
      <c r="H22" s="61" t="s">
        <v>14</v>
      </c>
      <c r="I22" s="61">
        <v>10229</v>
      </c>
      <c r="J22" s="61">
        <v>11384</v>
      </c>
      <c r="K22" s="168">
        <v>40806926</v>
      </c>
      <c r="L22" s="168">
        <v>18678108</v>
      </c>
      <c r="M22" s="168" t="s">
        <v>14</v>
      </c>
      <c r="N22" s="168" t="s">
        <v>14</v>
      </c>
      <c r="O22" s="168">
        <v>12342394</v>
      </c>
      <c r="P22" s="168">
        <v>9786424</v>
      </c>
      <c r="Q22" s="60"/>
      <c r="R22" s="114" t="s">
        <v>22</v>
      </c>
    </row>
    <row r="23" spans="1:19" ht="13.5" customHeight="1">
      <c r="A23" s="66" t="s">
        <v>23</v>
      </c>
      <c r="B23" s="119"/>
      <c r="C23" s="118">
        <v>18</v>
      </c>
      <c r="D23" s="61">
        <v>411</v>
      </c>
      <c r="E23" s="61">
        <v>21204</v>
      </c>
      <c r="F23" s="61">
        <v>14387</v>
      </c>
      <c r="G23" s="61" t="s">
        <v>14</v>
      </c>
      <c r="H23" s="61" t="s">
        <v>14</v>
      </c>
      <c r="I23" s="61">
        <v>4</v>
      </c>
      <c r="J23" s="61">
        <v>6813</v>
      </c>
      <c r="K23" s="168">
        <v>15392304</v>
      </c>
      <c r="L23" s="168">
        <v>7731915</v>
      </c>
      <c r="M23" s="168" t="s">
        <v>14</v>
      </c>
      <c r="N23" s="168" t="s">
        <v>14</v>
      </c>
      <c r="O23" s="168">
        <v>2720</v>
      </c>
      <c r="P23" s="168">
        <v>7657668</v>
      </c>
      <c r="Q23" s="60"/>
      <c r="R23" s="114" t="s">
        <v>23</v>
      </c>
    </row>
    <row r="24" spans="1:19" ht="13.5" customHeight="1">
      <c r="A24" s="66" t="s">
        <v>24</v>
      </c>
      <c r="B24" s="119"/>
      <c r="C24" s="118">
        <v>22</v>
      </c>
      <c r="D24" s="61">
        <v>411</v>
      </c>
      <c r="E24" s="61">
        <v>20885</v>
      </c>
      <c r="F24" s="61">
        <v>17504</v>
      </c>
      <c r="G24" s="61" t="s">
        <v>14</v>
      </c>
      <c r="H24" s="61" t="s">
        <v>14</v>
      </c>
      <c r="I24" s="61">
        <v>284</v>
      </c>
      <c r="J24" s="61">
        <v>3094</v>
      </c>
      <c r="K24" s="168">
        <v>14981681</v>
      </c>
      <c r="L24" s="168">
        <v>11225131</v>
      </c>
      <c r="M24" s="168" t="s">
        <v>14</v>
      </c>
      <c r="N24" s="168" t="s">
        <v>14</v>
      </c>
      <c r="O24" s="168">
        <v>145896</v>
      </c>
      <c r="P24" s="168">
        <v>3610654</v>
      </c>
      <c r="Q24" s="60"/>
      <c r="R24" s="114" t="s">
        <v>24</v>
      </c>
    </row>
    <row r="25" spans="1:19" ht="6" customHeight="1">
      <c r="B25" s="119"/>
      <c r="C25" s="64"/>
      <c r="D25" s="61"/>
      <c r="E25" s="61"/>
      <c r="F25" s="61"/>
      <c r="G25" s="61"/>
      <c r="H25" s="61"/>
      <c r="I25" s="61"/>
      <c r="J25" s="61"/>
      <c r="K25" s="168"/>
      <c r="L25" s="168"/>
      <c r="M25" s="168"/>
      <c r="N25" s="168"/>
      <c r="O25" s="168"/>
      <c r="P25" s="168"/>
      <c r="Q25" s="68"/>
      <c r="R25" s="120"/>
    </row>
    <row r="26" spans="1:19" ht="13.5" customHeight="1">
      <c r="A26" s="66" t="s">
        <v>25</v>
      </c>
      <c r="B26" s="119"/>
      <c r="C26" s="118">
        <v>21</v>
      </c>
      <c r="D26" s="61">
        <v>410</v>
      </c>
      <c r="E26" s="61">
        <v>22277</v>
      </c>
      <c r="F26" s="61">
        <v>18115</v>
      </c>
      <c r="G26" s="61" t="s">
        <v>14</v>
      </c>
      <c r="H26" s="61" t="s">
        <v>14</v>
      </c>
      <c r="I26" s="61">
        <v>147</v>
      </c>
      <c r="J26" s="61">
        <v>4014</v>
      </c>
      <c r="K26" s="168">
        <v>19017246</v>
      </c>
      <c r="L26" s="168">
        <v>15320789</v>
      </c>
      <c r="M26" s="168" t="s">
        <v>14</v>
      </c>
      <c r="N26" s="168" t="s">
        <v>14</v>
      </c>
      <c r="O26" s="168">
        <v>278565</v>
      </c>
      <c r="P26" s="168">
        <v>3417892</v>
      </c>
      <c r="Q26" s="60"/>
      <c r="R26" s="114" t="s">
        <v>25</v>
      </c>
    </row>
    <row r="27" spans="1:19" ht="13.5" customHeight="1">
      <c r="A27" s="66" t="s">
        <v>26</v>
      </c>
      <c r="B27" s="119"/>
      <c r="C27" s="118">
        <v>22</v>
      </c>
      <c r="D27" s="61">
        <v>406</v>
      </c>
      <c r="E27" s="61">
        <v>22350</v>
      </c>
      <c r="F27" s="61">
        <v>11934</v>
      </c>
      <c r="G27" s="61" t="s">
        <v>14</v>
      </c>
      <c r="H27" s="61" t="s">
        <v>14</v>
      </c>
      <c r="I27" s="61">
        <v>250</v>
      </c>
      <c r="J27" s="61">
        <v>10165</v>
      </c>
      <c r="K27" s="168">
        <v>16960308</v>
      </c>
      <c r="L27" s="168">
        <v>10078218</v>
      </c>
      <c r="M27" s="168" t="s">
        <v>14</v>
      </c>
      <c r="N27" s="168" t="s">
        <v>14</v>
      </c>
      <c r="O27" s="168">
        <v>257000</v>
      </c>
      <c r="P27" s="168">
        <v>6625090</v>
      </c>
      <c r="Q27" s="60"/>
      <c r="R27" s="114" t="s">
        <v>26</v>
      </c>
    </row>
    <row r="28" spans="1:19" ht="13.5" customHeight="1">
      <c r="A28" s="66" t="s">
        <v>27</v>
      </c>
      <c r="B28" s="119"/>
      <c r="C28" s="118">
        <v>20</v>
      </c>
      <c r="D28" s="61">
        <v>407</v>
      </c>
      <c r="E28" s="61">
        <v>65598</v>
      </c>
      <c r="F28" s="61">
        <v>13714</v>
      </c>
      <c r="G28" s="61" t="s">
        <v>14</v>
      </c>
      <c r="H28" s="61">
        <v>80</v>
      </c>
      <c r="I28" s="61">
        <v>800</v>
      </c>
      <c r="J28" s="61">
        <v>51002</v>
      </c>
      <c r="K28" s="168">
        <v>207010840</v>
      </c>
      <c r="L28" s="168">
        <v>10157292</v>
      </c>
      <c r="M28" s="168" t="s">
        <v>14</v>
      </c>
      <c r="N28" s="168">
        <v>56940</v>
      </c>
      <c r="O28" s="168">
        <v>1242500</v>
      </c>
      <c r="P28" s="168">
        <v>195554106</v>
      </c>
      <c r="Q28" s="60"/>
      <c r="R28" s="114" t="s">
        <v>27</v>
      </c>
    </row>
    <row r="29" spans="1:19" ht="13.5" customHeight="1">
      <c r="A29" s="66" t="s">
        <v>28</v>
      </c>
      <c r="B29" s="119"/>
      <c r="C29" s="118">
        <v>20</v>
      </c>
      <c r="D29" s="61">
        <v>403</v>
      </c>
      <c r="E29" s="61">
        <v>19450</v>
      </c>
      <c r="F29" s="61">
        <v>13649</v>
      </c>
      <c r="G29" s="61" t="s">
        <v>14</v>
      </c>
      <c r="H29" s="61">
        <v>90</v>
      </c>
      <c r="I29" s="61">
        <v>4043</v>
      </c>
      <c r="J29" s="61">
        <v>1667</v>
      </c>
      <c r="K29" s="168">
        <v>14664063</v>
      </c>
      <c r="L29" s="168">
        <v>8566356</v>
      </c>
      <c r="M29" s="168" t="s">
        <v>14</v>
      </c>
      <c r="N29" s="168">
        <v>84399</v>
      </c>
      <c r="O29" s="168">
        <v>4237559</v>
      </c>
      <c r="P29" s="168">
        <v>1775748</v>
      </c>
      <c r="Q29" s="60"/>
      <c r="R29" s="114" t="s">
        <v>28</v>
      </c>
    </row>
    <row r="30" spans="1:19" ht="13.5" customHeight="1">
      <c r="A30" s="66" t="s">
        <v>29</v>
      </c>
      <c r="B30" s="119"/>
      <c r="C30" s="118">
        <v>20</v>
      </c>
      <c r="D30" s="61">
        <v>399</v>
      </c>
      <c r="E30" s="61">
        <v>21544</v>
      </c>
      <c r="F30" s="61">
        <v>15171</v>
      </c>
      <c r="G30" s="61" t="s">
        <v>14</v>
      </c>
      <c r="H30" s="61">
        <v>4</v>
      </c>
      <c r="I30" s="61">
        <v>659</v>
      </c>
      <c r="J30" s="61">
        <v>5709</v>
      </c>
      <c r="K30" s="168">
        <v>13184331</v>
      </c>
      <c r="L30" s="168">
        <v>8690451</v>
      </c>
      <c r="M30" s="168" t="s">
        <v>14</v>
      </c>
      <c r="N30" s="168">
        <v>4395</v>
      </c>
      <c r="O30" s="168">
        <v>146504</v>
      </c>
      <c r="P30" s="168">
        <v>4342980</v>
      </c>
      <c r="Q30" s="60"/>
      <c r="R30" s="114" t="s">
        <v>29</v>
      </c>
    </row>
    <row r="31" spans="1:19" ht="13.5" customHeight="1">
      <c r="A31" s="66" t="s">
        <v>30</v>
      </c>
      <c r="B31" s="119"/>
      <c r="C31" s="118">
        <v>21</v>
      </c>
      <c r="D31" s="61">
        <v>395</v>
      </c>
      <c r="E31" s="61">
        <v>29287</v>
      </c>
      <c r="F31" s="61">
        <v>19918</v>
      </c>
      <c r="G31" s="61" t="s">
        <v>14</v>
      </c>
      <c r="H31" s="61" t="s">
        <v>14</v>
      </c>
      <c r="I31" s="61">
        <v>308</v>
      </c>
      <c r="J31" s="61">
        <v>9060</v>
      </c>
      <c r="K31" s="168">
        <v>17869985</v>
      </c>
      <c r="L31" s="168">
        <v>10115875</v>
      </c>
      <c r="M31" s="168" t="s">
        <v>14</v>
      </c>
      <c r="N31" s="168" t="s">
        <v>14</v>
      </c>
      <c r="O31" s="168">
        <v>561208</v>
      </c>
      <c r="P31" s="168">
        <v>7192901</v>
      </c>
      <c r="Q31" s="60"/>
      <c r="R31" s="114" t="s">
        <v>30</v>
      </c>
    </row>
    <row r="32" spans="1:19" ht="5.25" customHeight="1">
      <c r="A32" s="111"/>
      <c r="B32" s="113"/>
      <c r="C32" s="111"/>
      <c r="D32" s="111"/>
      <c r="E32" s="111"/>
      <c r="F32" s="111"/>
      <c r="G32" s="111"/>
      <c r="H32" s="111"/>
      <c r="I32" s="111"/>
      <c r="J32" s="111"/>
      <c r="K32" s="176"/>
      <c r="L32" s="176"/>
      <c r="M32" s="176"/>
      <c r="N32" s="176"/>
      <c r="O32" s="176"/>
      <c r="P32" s="176"/>
      <c r="Q32" s="111"/>
      <c r="R32" s="112"/>
      <c r="S32" s="111"/>
    </row>
    <row r="33" spans="1:16">
      <c r="A33" s="55" t="s">
        <v>99</v>
      </c>
      <c r="B33" s="55"/>
      <c r="K33" s="55"/>
    </row>
    <row r="34" spans="1:16">
      <c r="A34" s="55" t="s">
        <v>98</v>
      </c>
      <c r="B34" s="55"/>
      <c r="K34" s="177"/>
      <c r="L34" s="177"/>
      <c r="M34" s="177"/>
      <c r="N34" s="177"/>
      <c r="O34" s="177"/>
      <c r="P34" s="177"/>
    </row>
  </sheetData>
  <mergeCells count="6">
    <mergeCell ref="A9:B11"/>
    <mergeCell ref="C9:C11"/>
    <mergeCell ref="D9:D11"/>
    <mergeCell ref="R9:S11"/>
    <mergeCell ref="E10:E11"/>
    <mergeCell ref="K10:K11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S36"/>
  <sheetViews>
    <sheetView showGridLines="0" zoomScale="125" zoomScaleNormal="125" workbookViewId="0"/>
  </sheetViews>
  <sheetFormatPr defaultColWidth="11.25" defaultRowHeight="10.5"/>
  <cols>
    <col min="1" max="1" width="8.625" style="54" customWidth="1"/>
    <col min="2" max="2" width="1" style="54" customWidth="1"/>
    <col min="3" max="3" width="6.75" style="54" customWidth="1"/>
    <col min="4" max="4" width="8.375" style="54" customWidth="1"/>
    <col min="5" max="5" width="11.125" style="54" customWidth="1"/>
    <col min="6" max="6" width="10.625" style="54" customWidth="1"/>
    <col min="7" max="10" width="10.125" style="54" customWidth="1"/>
    <col min="11" max="11" width="14.625" style="54" customWidth="1"/>
    <col min="12" max="16" width="12.125" style="54" customWidth="1"/>
    <col min="17" max="17" width="0.875" style="54" customWidth="1"/>
    <col min="18" max="18" width="9.125" style="54" customWidth="1"/>
    <col min="19" max="19" width="1" style="54" customWidth="1"/>
    <col min="20" max="16384" width="11.25" style="54"/>
  </cols>
  <sheetData>
    <row r="1" spans="1:19" ht="13.5">
      <c r="A1" s="107"/>
      <c r="B1" s="107"/>
      <c r="H1" s="149" t="s">
        <v>59</v>
      </c>
      <c r="I1" s="110"/>
      <c r="J1" s="110"/>
      <c r="K1" s="106" t="s">
        <v>58</v>
      </c>
    </row>
    <row r="2" spans="1:19" ht="6" customHeight="1">
      <c r="A2" s="107"/>
      <c r="B2" s="107"/>
      <c r="H2" s="107"/>
    </row>
    <row r="3" spans="1:19" ht="10.5" customHeight="1">
      <c r="A3" s="109" t="s">
        <v>92</v>
      </c>
      <c r="B3" s="109"/>
      <c r="H3" s="107"/>
    </row>
    <row r="4" spans="1:19" ht="10.5" customHeight="1">
      <c r="A4" s="109" t="s">
        <v>91</v>
      </c>
      <c r="B4" s="109"/>
      <c r="H4" s="107"/>
    </row>
    <row r="5" spans="1:19" ht="13.5">
      <c r="A5" s="55"/>
      <c r="B5" s="104"/>
      <c r="G5" s="106"/>
      <c r="H5" s="106" t="s">
        <v>56</v>
      </c>
      <c r="I5" s="106"/>
      <c r="J5" s="106"/>
      <c r="K5" s="106" t="s">
        <v>55</v>
      </c>
      <c r="N5" s="105"/>
      <c r="O5" s="104"/>
      <c r="P5" s="104"/>
      <c r="Q5" s="104"/>
    </row>
    <row r="6" spans="1:19" ht="6" customHeight="1"/>
    <row r="7" spans="1:19">
      <c r="A7" s="54" t="s">
        <v>54</v>
      </c>
      <c r="L7" s="175"/>
      <c r="P7" s="175"/>
    </row>
    <row r="8" spans="1:19" ht="1.5" customHeight="1"/>
    <row r="9" spans="1:19" ht="13.5">
      <c r="A9" s="401" t="s">
        <v>4</v>
      </c>
      <c r="B9" s="402"/>
      <c r="C9" s="407" t="s">
        <v>5</v>
      </c>
      <c r="D9" s="410" t="s">
        <v>6</v>
      </c>
      <c r="E9" s="148" t="s">
        <v>53</v>
      </c>
      <c r="F9" s="146"/>
      <c r="G9" s="142"/>
      <c r="H9" s="142"/>
      <c r="I9" s="142"/>
      <c r="J9" s="145"/>
      <c r="K9" s="147" t="s">
        <v>52</v>
      </c>
      <c r="L9" s="146"/>
      <c r="M9" s="142"/>
      <c r="N9" s="142"/>
      <c r="O9" s="142"/>
      <c r="P9" s="142"/>
      <c r="Q9" s="145"/>
      <c r="R9" s="413" t="s">
        <v>4</v>
      </c>
      <c r="S9" s="401"/>
    </row>
    <row r="10" spans="1:19" ht="12" customHeight="1">
      <c r="A10" s="403"/>
      <c r="B10" s="404"/>
      <c r="C10" s="408"/>
      <c r="D10" s="411"/>
      <c r="E10" s="416" t="s">
        <v>39</v>
      </c>
      <c r="F10" s="143" t="s">
        <v>51</v>
      </c>
      <c r="G10" s="144"/>
      <c r="H10" s="144"/>
      <c r="I10" s="174" t="s">
        <v>80</v>
      </c>
      <c r="J10" s="145"/>
      <c r="K10" s="417" t="s">
        <v>38</v>
      </c>
      <c r="L10" s="143" t="s">
        <v>49</v>
      </c>
      <c r="M10" s="144"/>
      <c r="N10" s="144"/>
      <c r="O10" s="143" t="s">
        <v>79</v>
      </c>
      <c r="P10" s="142"/>
      <c r="Q10" s="141"/>
      <c r="R10" s="414"/>
      <c r="S10" s="403"/>
    </row>
    <row r="11" spans="1:19" ht="21.75" customHeight="1">
      <c r="A11" s="405"/>
      <c r="B11" s="406"/>
      <c r="C11" s="409"/>
      <c r="D11" s="412"/>
      <c r="E11" s="416"/>
      <c r="F11" s="137" t="s">
        <v>9</v>
      </c>
      <c r="G11" s="137" t="s">
        <v>10</v>
      </c>
      <c r="H11" s="140" t="s">
        <v>12</v>
      </c>
      <c r="I11" s="139" t="s">
        <v>47</v>
      </c>
      <c r="J11" s="139" t="s">
        <v>78</v>
      </c>
      <c r="K11" s="417"/>
      <c r="L11" s="137" t="s">
        <v>9</v>
      </c>
      <c r="M11" s="137" t="s">
        <v>10</v>
      </c>
      <c r="N11" s="137" t="s">
        <v>12</v>
      </c>
      <c r="O11" s="136" t="s">
        <v>47</v>
      </c>
      <c r="P11" s="135" t="s">
        <v>77</v>
      </c>
      <c r="Q11" s="134"/>
      <c r="R11" s="415"/>
      <c r="S11" s="405"/>
    </row>
    <row r="12" spans="1:19" ht="5.25" customHeight="1">
      <c r="A12" s="133"/>
      <c r="B12" s="132"/>
      <c r="R12" s="131"/>
    </row>
    <row r="13" spans="1:19" ht="13.5" customHeight="1">
      <c r="A13" s="80" t="s">
        <v>97</v>
      </c>
      <c r="B13" s="130"/>
      <c r="C13" s="64">
        <v>245</v>
      </c>
      <c r="D13" s="64">
        <v>588</v>
      </c>
      <c r="E13" s="64">
        <v>4934239</v>
      </c>
      <c r="F13" s="64">
        <v>3963569</v>
      </c>
      <c r="G13" s="64">
        <v>804</v>
      </c>
      <c r="H13" s="63">
        <v>104</v>
      </c>
      <c r="I13" s="64">
        <v>10684</v>
      </c>
      <c r="J13" s="61">
        <v>959077</v>
      </c>
      <c r="K13" s="62">
        <v>2371610718</v>
      </c>
      <c r="L13" s="62">
        <v>1422986060</v>
      </c>
      <c r="M13" s="62">
        <v>342115</v>
      </c>
      <c r="N13" s="61">
        <v>1210320</v>
      </c>
      <c r="O13" s="64">
        <v>4800965</v>
      </c>
      <c r="P13" s="115">
        <v>942271257</v>
      </c>
      <c r="Q13" s="68"/>
      <c r="R13" s="128" t="str">
        <f>A13</f>
        <v>平 成 11 年</v>
      </c>
    </row>
    <row r="14" spans="1:19" ht="13.5" customHeight="1">
      <c r="A14" s="80" t="s">
        <v>82</v>
      </c>
      <c r="B14" s="129"/>
      <c r="C14" s="64">
        <v>248</v>
      </c>
      <c r="D14" s="64">
        <v>582</v>
      </c>
      <c r="E14" s="64">
        <v>4575268</v>
      </c>
      <c r="F14" s="64">
        <v>1332922</v>
      </c>
      <c r="G14" s="61" t="s">
        <v>14</v>
      </c>
      <c r="H14" s="63">
        <v>2</v>
      </c>
      <c r="I14" s="64">
        <v>6872</v>
      </c>
      <c r="J14" s="61">
        <v>3235469</v>
      </c>
      <c r="K14" s="62">
        <v>6876131625</v>
      </c>
      <c r="L14" s="62">
        <v>851372658</v>
      </c>
      <c r="M14" s="168" t="s">
        <v>14</v>
      </c>
      <c r="N14" s="61">
        <v>12600</v>
      </c>
      <c r="O14" s="64">
        <v>2557510</v>
      </c>
      <c r="P14" s="115">
        <v>6022188854</v>
      </c>
      <c r="Q14" s="68"/>
      <c r="R14" s="128" t="str">
        <f>A14</f>
        <v>12 　</v>
      </c>
    </row>
    <row r="15" spans="1:19" ht="13.5" customHeight="1">
      <c r="A15" s="80" t="s">
        <v>89</v>
      </c>
      <c r="B15" s="129"/>
      <c r="C15" s="64">
        <v>246</v>
      </c>
      <c r="D15" s="64">
        <v>578</v>
      </c>
      <c r="E15" s="64">
        <v>1402315</v>
      </c>
      <c r="F15" s="64">
        <v>158343</v>
      </c>
      <c r="G15" s="61" t="s">
        <v>14</v>
      </c>
      <c r="H15" s="63" t="s">
        <v>14</v>
      </c>
      <c r="I15" s="64">
        <v>4682</v>
      </c>
      <c r="J15" s="61">
        <v>1239289</v>
      </c>
      <c r="K15" s="62">
        <v>2110829469</v>
      </c>
      <c r="L15" s="62">
        <v>98200859</v>
      </c>
      <c r="M15" s="61" t="s">
        <v>14</v>
      </c>
      <c r="N15" s="61" t="s">
        <v>14</v>
      </c>
      <c r="O15" s="64">
        <v>2569015</v>
      </c>
      <c r="P15" s="115">
        <v>2010059595</v>
      </c>
      <c r="Q15" s="68"/>
      <c r="R15" s="128" t="str">
        <f>A15</f>
        <v>13 　</v>
      </c>
    </row>
    <row r="16" spans="1:19" ht="13.5" customHeight="1">
      <c r="A16" s="80" t="s">
        <v>94</v>
      </c>
      <c r="B16" s="129"/>
      <c r="C16" s="64">
        <v>246</v>
      </c>
      <c r="D16" s="64">
        <v>566</v>
      </c>
      <c r="E16" s="64">
        <v>847630</v>
      </c>
      <c r="F16" s="64">
        <v>158935</v>
      </c>
      <c r="G16" s="61" t="s">
        <v>14</v>
      </c>
      <c r="H16" s="63" t="s">
        <v>14</v>
      </c>
      <c r="I16" s="64">
        <v>10715</v>
      </c>
      <c r="J16" s="61">
        <v>677980</v>
      </c>
      <c r="K16" s="62">
        <v>1065223600</v>
      </c>
      <c r="L16" s="62">
        <v>95631868</v>
      </c>
      <c r="M16" s="168" t="s">
        <v>14</v>
      </c>
      <c r="N16" s="61" t="s">
        <v>14</v>
      </c>
      <c r="O16" s="64">
        <v>4364856</v>
      </c>
      <c r="P16" s="115">
        <v>965226874</v>
      </c>
      <c r="Q16" s="68"/>
      <c r="R16" s="128" t="str">
        <f>A16</f>
        <v>14 　</v>
      </c>
    </row>
    <row r="17" spans="1:19" ht="13.5" customHeight="1">
      <c r="A17" s="72" t="s">
        <v>96</v>
      </c>
      <c r="B17" s="127"/>
      <c r="C17" s="75">
        <v>245</v>
      </c>
      <c r="D17" s="75">
        <v>421</v>
      </c>
      <c r="E17" s="74">
        <v>708744</v>
      </c>
      <c r="F17" s="74">
        <v>134567</v>
      </c>
      <c r="G17" s="74" t="s">
        <v>14</v>
      </c>
      <c r="H17" s="74" t="s">
        <v>14</v>
      </c>
      <c r="I17" s="74">
        <v>20466</v>
      </c>
      <c r="J17" s="74">
        <v>553708</v>
      </c>
      <c r="K17" s="170">
        <v>535208041</v>
      </c>
      <c r="L17" s="170">
        <v>66841187</v>
      </c>
      <c r="M17" s="170" t="s">
        <v>14</v>
      </c>
      <c r="N17" s="170" t="s">
        <v>14</v>
      </c>
      <c r="O17" s="170">
        <v>9146122</v>
      </c>
      <c r="P17" s="170">
        <v>459220729</v>
      </c>
      <c r="Q17" s="124"/>
      <c r="R17" s="123" t="str">
        <f>A17</f>
        <v>15 　</v>
      </c>
    </row>
    <row r="18" spans="1:19" ht="6" customHeight="1">
      <c r="B18" s="119"/>
      <c r="C18" s="70"/>
      <c r="D18" s="70"/>
      <c r="E18" s="74"/>
      <c r="F18" s="74"/>
      <c r="G18" s="74"/>
      <c r="H18" s="74"/>
      <c r="I18" s="74"/>
      <c r="J18" s="74"/>
      <c r="K18" s="170"/>
      <c r="L18" s="170"/>
      <c r="M18" s="170"/>
      <c r="N18" s="170"/>
      <c r="O18" s="170"/>
      <c r="P18" s="170"/>
      <c r="Q18" s="69"/>
      <c r="R18" s="120"/>
    </row>
    <row r="19" spans="1:19" ht="13.5" customHeight="1">
      <c r="A19" s="66" t="s">
        <v>19</v>
      </c>
      <c r="B19" s="119"/>
      <c r="C19" s="118">
        <v>19</v>
      </c>
      <c r="D19" s="118">
        <v>554</v>
      </c>
      <c r="E19" s="61">
        <v>141876</v>
      </c>
      <c r="F19" s="61">
        <v>8493</v>
      </c>
      <c r="G19" s="61" t="s">
        <v>14</v>
      </c>
      <c r="H19" s="61" t="s">
        <v>14</v>
      </c>
      <c r="I19" s="61">
        <v>4531</v>
      </c>
      <c r="J19" s="61">
        <v>128851</v>
      </c>
      <c r="K19" s="168">
        <v>68606918</v>
      </c>
      <c r="L19" s="168">
        <v>3133477</v>
      </c>
      <c r="M19" s="168" t="s">
        <v>14</v>
      </c>
      <c r="N19" s="168" t="s">
        <v>14</v>
      </c>
      <c r="O19" s="168">
        <v>2268255</v>
      </c>
      <c r="P19" s="168">
        <v>63205185</v>
      </c>
      <c r="Q19" s="60"/>
      <c r="R19" s="114" t="s">
        <v>19</v>
      </c>
    </row>
    <row r="20" spans="1:19" ht="13.5" customHeight="1">
      <c r="A20" s="66" t="s">
        <v>20</v>
      </c>
      <c r="B20" s="119"/>
      <c r="C20" s="118">
        <v>19</v>
      </c>
      <c r="D20" s="118">
        <v>539</v>
      </c>
      <c r="E20" s="61">
        <v>76871</v>
      </c>
      <c r="F20" s="61">
        <v>6858</v>
      </c>
      <c r="G20" s="61" t="s">
        <v>14</v>
      </c>
      <c r="H20" s="61" t="s">
        <v>14</v>
      </c>
      <c r="I20" s="61">
        <v>5341</v>
      </c>
      <c r="J20" s="61">
        <v>64671</v>
      </c>
      <c r="K20" s="168">
        <v>116528167</v>
      </c>
      <c r="L20" s="168">
        <v>2961857</v>
      </c>
      <c r="M20" s="168" t="s">
        <v>14</v>
      </c>
      <c r="N20" s="168" t="s">
        <v>14</v>
      </c>
      <c r="O20" s="168">
        <v>1322339</v>
      </c>
      <c r="P20" s="168">
        <v>112243970</v>
      </c>
      <c r="Q20" s="60"/>
      <c r="R20" s="114" t="s">
        <v>20</v>
      </c>
    </row>
    <row r="21" spans="1:19" ht="13.5" customHeight="1">
      <c r="A21" s="66" t="s">
        <v>21</v>
      </c>
      <c r="B21" s="119"/>
      <c r="C21" s="118">
        <v>20</v>
      </c>
      <c r="D21" s="118">
        <v>514</v>
      </c>
      <c r="E21" s="61">
        <v>51866</v>
      </c>
      <c r="F21" s="61">
        <v>7294</v>
      </c>
      <c r="G21" s="61" t="s">
        <v>14</v>
      </c>
      <c r="H21" s="61" t="s">
        <v>14</v>
      </c>
      <c r="I21" s="61">
        <v>2278</v>
      </c>
      <c r="J21" s="61">
        <v>42292</v>
      </c>
      <c r="K21" s="168">
        <v>44971388</v>
      </c>
      <c r="L21" s="168">
        <v>2947176</v>
      </c>
      <c r="M21" s="168" t="s">
        <v>14</v>
      </c>
      <c r="N21" s="168" t="s">
        <v>14</v>
      </c>
      <c r="O21" s="168">
        <v>833556</v>
      </c>
      <c r="P21" s="168">
        <v>41190655</v>
      </c>
      <c r="Q21" s="60"/>
      <c r="R21" s="114" t="s">
        <v>21</v>
      </c>
    </row>
    <row r="22" spans="1:19" ht="13.5" customHeight="1">
      <c r="A22" s="66" t="s">
        <v>22</v>
      </c>
      <c r="B22" s="119"/>
      <c r="C22" s="118">
        <v>21</v>
      </c>
      <c r="D22" s="118">
        <v>495</v>
      </c>
      <c r="E22" s="61">
        <v>18318</v>
      </c>
      <c r="F22" s="61">
        <v>6430</v>
      </c>
      <c r="G22" s="61" t="s">
        <v>14</v>
      </c>
      <c r="H22" s="61" t="s">
        <v>14</v>
      </c>
      <c r="I22" s="61">
        <v>1043</v>
      </c>
      <c r="J22" s="61">
        <v>10843</v>
      </c>
      <c r="K22" s="168">
        <v>9240592</v>
      </c>
      <c r="L22" s="168">
        <v>2534859</v>
      </c>
      <c r="M22" s="168" t="s">
        <v>14</v>
      </c>
      <c r="N22" s="168" t="s">
        <v>14</v>
      </c>
      <c r="O22" s="168">
        <v>203586</v>
      </c>
      <c r="P22" s="168">
        <v>6502145</v>
      </c>
      <c r="Q22" s="60"/>
      <c r="R22" s="114" t="s">
        <v>22</v>
      </c>
    </row>
    <row r="23" spans="1:19" ht="13.5" customHeight="1">
      <c r="A23" s="66" t="s">
        <v>23</v>
      </c>
      <c r="B23" s="119"/>
      <c r="C23" s="118">
        <v>21</v>
      </c>
      <c r="D23" s="118">
        <v>482</v>
      </c>
      <c r="E23" s="61">
        <v>29186</v>
      </c>
      <c r="F23" s="61">
        <v>11347</v>
      </c>
      <c r="G23" s="61" t="s">
        <v>14</v>
      </c>
      <c r="H23" s="61" t="s">
        <v>14</v>
      </c>
      <c r="I23" s="61">
        <v>1154</v>
      </c>
      <c r="J23" s="61">
        <v>16683</v>
      </c>
      <c r="K23" s="168">
        <v>12678866</v>
      </c>
      <c r="L23" s="168">
        <v>5395131</v>
      </c>
      <c r="M23" s="168" t="s">
        <v>14</v>
      </c>
      <c r="N23" s="168" t="s">
        <v>14</v>
      </c>
      <c r="O23" s="168">
        <v>358800</v>
      </c>
      <c r="P23" s="168">
        <v>6924933</v>
      </c>
      <c r="Q23" s="60"/>
      <c r="R23" s="114" t="s">
        <v>23</v>
      </c>
    </row>
    <row r="24" spans="1:19" ht="13.5" customHeight="1">
      <c r="A24" s="66" t="s">
        <v>24</v>
      </c>
      <c r="B24" s="119"/>
      <c r="C24" s="118">
        <v>21</v>
      </c>
      <c r="D24" s="118">
        <v>468</v>
      </c>
      <c r="E24" s="61">
        <v>92194</v>
      </c>
      <c r="F24" s="61">
        <v>17376</v>
      </c>
      <c r="G24" s="61" t="s">
        <v>14</v>
      </c>
      <c r="H24" s="61" t="s">
        <v>14</v>
      </c>
      <c r="I24" s="61">
        <v>1914</v>
      </c>
      <c r="J24" s="61">
        <v>72902</v>
      </c>
      <c r="K24" s="168">
        <v>29129163</v>
      </c>
      <c r="L24" s="168">
        <v>9032356</v>
      </c>
      <c r="M24" s="168" t="s">
        <v>14</v>
      </c>
      <c r="N24" s="168" t="s">
        <v>14</v>
      </c>
      <c r="O24" s="168">
        <v>344422</v>
      </c>
      <c r="P24" s="168">
        <v>19752383</v>
      </c>
      <c r="Q24" s="60"/>
      <c r="R24" s="114" t="s">
        <v>24</v>
      </c>
    </row>
    <row r="25" spans="1:19" ht="6" customHeight="1">
      <c r="B25" s="119"/>
      <c r="C25" s="64"/>
      <c r="D25" s="64"/>
      <c r="E25" s="61"/>
      <c r="F25" s="61"/>
      <c r="G25" s="61"/>
      <c r="H25" s="61"/>
      <c r="I25" s="61"/>
      <c r="J25" s="61"/>
      <c r="K25" s="168"/>
      <c r="L25" s="168"/>
      <c r="M25" s="168"/>
      <c r="N25" s="168"/>
      <c r="O25" s="168"/>
      <c r="P25" s="168"/>
      <c r="Q25" s="68"/>
      <c r="R25" s="120"/>
    </row>
    <row r="26" spans="1:19" ht="13.5" customHeight="1">
      <c r="A26" s="66" t="s">
        <v>25</v>
      </c>
      <c r="B26" s="119"/>
      <c r="C26" s="118">
        <v>22</v>
      </c>
      <c r="D26" s="118">
        <v>458</v>
      </c>
      <c r="E26" s="61">
        <v>56491</v>
      </c>
      <c r="F26" s="61">
        <v>14031</v>
      </c>
      <c r="G26" s="61" t="s">
        <v>14</v>
      </c>
      <c r="H26" s="61" t="s">
        <v>14</v>
      </c>
      <c r="I26" s="61">
        <v>85</v>
      </c>
      <c r="J26" s="61">
        <v>42374</v>
      </c>
      <c r="K26" s="168">
        <v>52504875</v>
      </c>
      <c r="L26" s="168">
        <v>7575426</v>
      </c>
      <c r="M26" s="168" t="s">
        <v>14</v>
      </c>
      <c r="N26" s="168" t="s">
        <v>14</v>
      </c>
      <c r="O26" s="168">
        <v>36550</v>
      </c>
      <c r="P26" s="168">
        <v>44892898</v>
      </c>
      <c r="Q26" s="60"/>
      <c r="R26" s="114" t="s">
        <v>25</v>
      </c>
    </row>
    <row r="27" spans="1:19" ht="13.5" customHeight="1">
      <c r="A27" s="66" t="s">
        <v>26</v>
      </c>
      <c r="B27" s="119"/>
      <c r="C27" s="118">
        <v>21</v>
      </c>
      <c r="D27" s="118">
        <v>454</v>
      </c>
      <c r="E27" s="61">
        <v>98344</v>
      </c>
      <c r="F27" s="61">
        <v>12543</v>
      </c>
      <c r="G27" s="61" t="s">
        <v>14</v>
      </c>
      <c r="H27" s="61" t="s">
        <v>14</v>
      </c>
      <c r="I27" s="61">
        <v>3003</v>
      </c>
      <c r="J27" s="61">
        <v>82796</v>
      </c>
      <c r="K27" s="168">
        <v>114538483</v>
      </c>
      <c r="L27" s="168">
        <v>6523864</v>
      </c>
      <c r="M27" s="168" t="s">
        <v>14</v>
      </c>
      <c r="N27" s="168" t="s">
        <v>14</v>
      </c>
      <c r="O27" s="168">
        <v>3029510</v>
      </c>
      <c r="P27" s="168">
        <v>104985107</v>
      </c>
      <c r="Q27" s="60"/>
      <c r="R27" s="114" t="s">
        <v>26</v>
      </c>
    </row>
    <row r="28" spans="1:19" ht="13.5" customHeight="1">
      <c r="A28" s="66" t="s">
        <v>27</v>
      </c>
      <c r="B28" s="119"/>
      <c r="C28" s="118">
        <v>20</v>
      </c>
      <c r="D28" s="118">
        <v>447</v>
      </c>
      <c r="E28" s="61">
        <v>37546</v>
      </c>
      <c r="F28" s="61">
        <v>14323</v>
      </c>
      <c r="G28" s="61" t="s">
        <v>14</v>
      </c>
      <c r="H28" s="61" t="s">
        <v>14</v>
      </c>
      <c r="I28" s="61">
        <v>385</v>
      </c>
      <c r="J28" s="61">
        <v>22855</v>
      </c>
      <c r="K28" s="168">
        <v>28138472</v>
      </c>
      <c r="L28" s="168">
        <v>7343340</v>
      </c>
      <c r="M28" s="168" t="s">
        <v>14</v>
      </c>
      <c r="N28" s="168" t="s">
        <v>14</v>
      </c>
      <c r="O28" s="168">
        <v>171883</v>
      </c>
      <c r="P28" s="168">
        <v>20623248</v>
      </c>
      <c r="Q28" s="60"/>
      <c r="R28" s="114" t="s">
        <v>27</v>
      </c>
    </row>
    <row r="29" spans="1:19" ht="13.5" customHeight="1">
      <c r="A29" s="66" t="s">
        <v>28</v>
      </c>
      <c r="B29" s="119"/>
      <c r="C29" s="118">
        <v>22</v>
      </c>
      <c r="D29" s="118">
        <v>435</v>
      </c>
      <c r="E29" s="61">
        <v>33667</v>
      </c>
      <c r="F29" s="61">
        <v>14094</v>
      </c>
      <c r="G29" s="61" t="s">
        <v>14</v>
      </c>
      <c r="H29" s="61" t="s">
        <v>14</v>
      </c>
      <c r="I29" s="61">
        <v>2</v>
      </c>
      <c r="J29" s="61">
        <v>19569</v>
      </c>
      <c r="K29" s="168">
        <v>20811380</v>
      </c>
      <c r="L29" s="168">
        <v>7749568</v>
      </c>
      <c r="M29" s="168" t="s">
        <v>14</v>
      </c>
      <c r="N29" s="168" t="s">
        <v>14</v>
      </c>
      <c r="O29" s="168">
        <v>1274</v>
      </c>
      <c r="P29" s="168">
        <v>13060536</v>
      </c>
      <c r="Q29" s="60"/>
      <c r="R29" s="114" t="s">
        <v>28</v>
      </c>
    </row>
    <row r="30" spans="1:19" ht="13.5" customHeight="1">
      <c r="A30" s="66" t="s">
        <v>29</v>
      </c>
      <c r="B30" s="119"/>
      <c r="C30" s="118">
        <v>18</v>
      </c>
      <c r="D30" s="118">
        <v>425</v>
      </c>
      <c r="E30" s="61">
        <v>46005</v>
      </c>
      <c r="F30" s="61">
        <v>9689</v>
      </c>
      <c r="G30" s="61" t="s">
        <v>14</v>
      </c>
      <c r="H30" s="61" t="s">
        <v>14</v>
      </c>
      <c r="I30" s="61">
        <v>550</v>
      </c>
      <c r="J30" s="61">
        <v>35765</v>
      </c>
      <c r="K30" s="168">
        <v>24182195</v>
      </c>
      <c r="L30" s="168">
        <v>6021320</v>
      </c>
      <c r="M30" s="168" t="s">
        <v>14</v>
      </c>
      <c r="N30" s="168" t="s">
        <v>14</v>
      </c>
      <c r="O30" s="168">
        <v>445250</v>
      </c>
      <c r="P30" s="168">
        <v>17715624</v>
      </c>
      <c r="Q30" s="60"/>
      <c r="R30" s="114" t="s">
        <v>29</v>
      </c>
    </row>
    <row r="31" spans="1:19" ht="13.5" customHeight="1">
      <c r="A31" s="66" t="s">
        <v>30</v>
      </c>
      <c r="B31" s="119"/>
      <c r="C31" s="118">
        <v>21</v>
      </c>
      <c r="D31" s="118">
        <v>421</v>
      </c>
      <c r="E31" s="61">
        <v>26374</v>
      </c>
      <c r="F31" s="61">
        <v>12096</v>
      </c>
      <c r="G31" s="61" t="s">
        <v>14</v>
      </c>
      <c r="H31" s="61" t="s">
        <v>14</v>
      </c>
      <c r="I31" s="61">
        <v>179</v>
      </c>
      <c r="J31" s="61">
        <v>14097</v>
      </c>
      <c r="K31" s="168">
        <v>13877538</v>
      </c>
      <c r="L31" s="168">
        <v>5622803</v>
      </c>
      <c r="M31" s="168" t="s">
        <v>14</v>
      </c>
      <c r="N31" s="168" t="s">
        <v>14</v>
      </c>
      <c r="O31" s="168">
        <v>130696</v>
      </c>
      <c r="P31" s="168">
        <v>8124038</v>
      </c>
      <c r="Q31" s="60"/>
      <c r="R31" s="114" t="s">
        <v>30</v>
      </c>
    </row>
    <row r="32" spans="1:19" ht="5.25" customHeight="1">
      <c r="A32" s="111"/>
      <c r="B32" s="113"/>
      <c r="C32" s="111"/>
      <c r="D32" s="111"/>
      <c r="E32" s="111"/>
      <c r="F32" s="111"/>
      <c r="G32" s="111"/>
      <c r="H32" s="111"/>
      <c r="I32" s="111"/>
      <c r="J32" s="111"/>
      <c r="K32" s="176"/>
      <c r="L32" s="176"/>
      <c r="M32" s="176"/>
      <c r="N32" s="176"/>
      <c r="O32" s="176"/>
      <c r="P32" s="176"/>
      <c r="Q32" s="111"/>
      <c r="R32" s="112"/>
      <c r="S32" s="111"/>
    </row>
    <row r="33" spans="1:16">
      <c r="A33" s="55" t="s">
        <v>88</v>
      </c>
      <c r="B33" s="55"/>
      <c r="K33" s="55"/>
    </row>
    <row r="34" spans="1:16">
      <c r="A34" s="55" t="s">
        <v>86</v>
      </c>
      <c r="B34" s="55"/>
      <c r="K34" s="177"/>
      <c r="L34" s="177"/>
      <c r="M34" s="177"/>
      <c r="N34" s="177"/>
      <c r="O34" s="177"/>
      <c r="P34" s="177"/>
    </row>
    <row r="35" spans="1:16">
      <c r="A35" s="55" t="s">
        <v>93</v>
      </c>
    </row>
    <row r="36" spans="1:16">
      <c r="A36" s="55"/>
    </row>
  </sheetData>
  <mergeCells count="6">
    <mergeCell ref="A9:B11"/>
    <mergeCell ref="C9:C11"/>
    <mergeCell ref="D9:D11"/>
    <mergeCell ref="R9:S11"/>
    <mergeCell ref="E10:E11"/>
    <mergeCell ref="K10:K11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S36"/>
  <sheetViews>
    <sheetView showGridLines="0" zoomScale="125" zoomScaleNormal="125" workbookViewId="0"/>
  </sheetViews>
  <sheetFormatPr defaultColWidth="11.25" defaultRowHeight="10.5"/>
  <cols>
    <col min="1" max="1" width="8.625" style="54" customWidth="1"/>
    <col min="2" max="2" width="1" style="54" customWidth="1"/>
    <col min="3" max="3" width="6.75" style="54" customWidth="1"/>
    <col min="4" max="4" width="8.375" style="54" customWidth="1"/>
    <col min="5" max="5" width="11.125" style="54" customWidth="1"/>
    <col min="6" max="6" width="10.625" style="54" customWidth="1"/>
    <col min="7" max="10" width="10.125" style="54" customWidth="1"/>
    <col min="11" max="11" width="14.625" style="54" customWidth="1"/>
    <col min="12" max="16" width="12.125" style="54" customWidth="1"/>
    <col min="17" max="17" width="0.875" style="54" customWidth="1"/>
    <col min="18" max="18" width="9.125" style="54" customWidth="1"/>
    <col min="19" max="19" width="1" style="54" customWidth="1"/>
    <col min="20" max="16384" width="11.25" style="54"/>
  </cols>
  <sheetData>
    <row r="1" spans="1:19" ht="13.5">
      <c r="A1" s="107"/>
      <c r="B1" s="107"/>
      <c r="H1" s="149" t="s">
        <v>59</v>
      </c>
      <c r="I1" s="110"/>
      <c r="J1" s="110"/>
      <c r="K1" s="106" t="s">
        <v>58</v>
      </c>
    </row>
    <row r="2" spans="1:19" ht="6" customHeight="1">
      <c r="A2" s="107"/>
      <c r="B2" s="107"/>
      <c r="H2" s="107"/>
    </row>
    <row r="3" spans="1:19" ht="10.5" customHeight="1">
      <c r="A3" s="109" t="s">
        <v>92</v>
      </c>
      <c r="B3" s="109"/>
      <c r="H3" s="107"/>
    </row>
    <row r="4" spans="1:19" ht="10.5" customHeight="1">
      <c r="A4" s="109" t="s">
        <v>91</v>
      </c>
      <c r="B4" s="109"/>
      <c r="H4" s="107"/>
    </row>
    <row r="5" spans="1:19" ht="13.5">
      <c r="A5" s="55"/>
      <c r="B5" s="104"/>
      <c r="G5" s="106"/>
      <c r="H5" s="106" t="s">
        <v>56</v>
      </c>
      <c r="I5" s="106"/>
      <c r="J5" s="106"/>
      <c r="K5" s="106" t="s">
        <v>55</v>
      </c>
      <c r="N5" s="105"/>
      <c r="O5" s="104"/>
      <c r="P5" s="104"/>
      <c r="Q5" s="104"/>
    </row>
    <row r="6" spans="1:19" ht="6" customHeight="1"/>
    <row r="7" spans="1:19">
      <c r="A7" s="54" t="s">
        <v>54</v>
      </c>
      <c r="L7" s="175"/>
      <c r="P7" s="175"/>
    </row>
    <row r="8" spans="1:19" ht="1.5" customHeight="1"/>
    <row r="9" spans="1:19" ht="13.5">
      <c r="A9" s="401" t="s">
        <v>4</v>
      </c>
      <c r="B9" s="402"/>
      <c r="C9" s="407" t="s">
        <v>5</v>
      </c>
      <c r="D9" s="410" t="s">
        <v>6</v>
      </c>
      <c r="E9" s="148" t="s">
        <v>53</v>
      </c>
      <c r="F9" s="146"/>
      <c r="G9" s="142"/>
      <c r="H9" s="142"/>
      <c r="I9" s="142"/>
      <c r="J9" s="145"/>
      <c r="K9" s="147" t="s">
        <v>52</v>
      </c>
      <c r="L9" s="146"/>
      <c r="M9" s="142"/>
      <c r="N9" s="142"/>
      <c r="O9" s="142"/>
      <c r="P9" s="142"/>
      <c r="Q9" s="145"/>
      <c r="R9" s="413" t="s">
        <v>4</v>
      </c>
      <c r="S9" s="401"/>
    </row>
    <row r="10" spans="1:19" ht="12" customHeight="1">
      <c r="A10" s="403"/>
      <c r="B10" s="404"/>
      <c r="C10" s="408"/>
      <c r="D10" s="411"/>
      <c r="E10" s="416" t="s">
        <v>39</v>
      </c>
      <c r="F10" s="143" t="s">
        <v>51</v>
      </c>
      <c r="G10" s="144"/>
      <c r="H10" s="144"/>
      <c r="I10" s="174" t="s">
        <v>80</v>
      </c>
      <c r="J10" s="145"/>
      <c r="K10" s="417" t="s">
        <v>38</v>
      </c>
      <c r="L10" s="143" t="s">
        <v>49</v>
      </c>
      <c r="M10" s="144"/>
      <c r="N10" s="144"/>
      <c r="O10" s="143" t="s">
        <v>79</v>
      </c>
      <c r="P10" s="142"/>
      <c r="Q10" s="141"/>
      <c r="R10" s="414"/>
      <c r="S10" s="403"/>
    </row>
    <row r="11" spans="1:19" ht="21.75" customHeight="1">
      <c r="A11" s="405"/>
      <c r="B11" s="406"/>
      <c r="C11" s="409"/>
      <c r="D11" s="412"/>
      <c r="E11" s="416"/>
      <c r="F11" s="137" t="s">
        <v>9</v>
      </c>
      <c r="G11" s="137" t="s">
        <v>10</v>
      </c>
      <c r="H11" s="140" t="s">
        <v>12</v>
      </c>
      <c r="I11" s="139" t="s">
        <v>47</v>
      </c>
      <c r="J11" s="139" t="s">
        <v>78</v>
      </c>
      <c r="K11" s="417"/>
      <c r="L11" s="137" t="s">
        <v>9</v>
      </c>
      <c r="M11" s="137" t="s">
        <v>10</v>
      </c>
      <c r="N11" s="137" t="s">
        <v>12</v>
      </c>
      <c r="O11" s="136" t="s">
        <v>47</v>
      </c>
      <c r="P11" s="135" t="s">
        <v>77</v>
      </c>
      <c r="Q11" s="134"/>
      <c r="R11" s="415"/>
      <c r="S11" s="405"/>
    </row>
    <row r="12" spans="1:19" ht="5.25" customHeight="1">
      <c r="A12" s="133"/>
      <c r="B12" s="132"/>
      <c r="R12" s="131"/>
    </row>
    <row r="13" spans="1:19" ht="13.5" customHeight="1">
      <c r="A13" s="80" t="s">
        <v>95</v>
      </c>
      <c r="B13" s="130"/>
      <c r="C13" s="64">
        <v>247</v>
      </c>
      <c r="D13" s="64">
        <v>581</v>
      </c>
      <c r="E13" s="64">
        <v>3367103</v>
      </c>
      <c r="F13" s="64">
        <v>643515</v>
      </c>
      <c r="G13" s="64">
        <v>901</v>
      </c>
      <c r="H13" s="63" t="s">
        <v>14</v>
      </c>
      <c r="I13" s="64">
        <v>1049</v>
      </c>
      <c r="J13" s="61">
        <v>2721637</v>
      </c>
      <c r="K13" s="62">
        <v>5985784335</v>
      </c>
      <c r="L13" s="62">
        <v>448830193</v>
      </c>
      <c r="M13" s="62">
        <v>1255098</v>
      </c>
      <c r="N13" s="61" t="s">
        <v>14</v>
      </c>
      <c r="O13" s="64">
        <v>512243</v>
      </c>
      <c r="P13" s="115">
        <v>5535186799</v>
      </c>
      <c r="Q13" s="68"/>
      <c r="R13" s="128" t="str">
        <f>A13</f>
        <v>平 成 10 年</v>
      </c>
    </row>
    <row r="14" spans="1:19" ht="13.5" customHeight="1">
      <c r="A14" s="80" t="s">
        <v>72</v>
      </c>
      <c r="B14" s="129"/>
      <c r="C14" s="64">
        <v>245</v>
      </c>
      <c r="D14" s="64">
        <v>588</v>
      </c>
      <c r="E14" s="64">
        <v>4934239</v>
      </c>
      <c r="F14" s="64">
        <v>3963569</v>
      </c>
      <c r="G14" s="64">
        <v>804</v>
      </c>
      <c r="H14" s="63">
        <v>104</v>
      </c>
      <c r="I14" s="64">
        <v>10684</v>
      </c>
      <c r="J14" s="61">
        <v>959077</v>
      </c>
      <c r="K14" s="62">
        <v>2371610718</v>
      </c>
      <c r="L14" s="62">
        <v>1422986060</v>
      </c>
      <c r="M14" s="62">
        <v>342115</v>
      </c>
      <c r="N14" s="61">
        <v>1210320</v>
      </c>
      <c r="O14" s="64">
        <v>4800965</v>
      </c>
      <c r="P14" s="115">
        <v>942271257</v>
      </c>
      <c r="Q14" s="68"/>
      <c r="R14" s="128" t="str">
        <f>A14</f>
        <v>11 　</v>
      </c>
    </row>
    <row r="15" spans="1:19" ht="13.5" customHeight="1">
      <c r="A15" s="80" t="s">
        <v>82</v>
      </c>
      <c r="B15" s="129"/>
      <c r="C15" s="64">
        <v>248</v>
      </c>
      <c r="D15" s="64">
        <v>582</v>
      </c>
      <c r="E15" s="64">
        <v>4575268</v>
      </c>
      <c r="F15" s="64">
        <v>1332922</v>
      </c>
      <c r="G15" s="61" t="s">
        <v>14</v>
      </c>
      <c r="H15" s="63">
        <v>2</v>
      </c>
      <c r="I15" s="64">
        <v>6872</v>
      </c>
      <c r="J15" s="61">
        <v>3235469</v>
      </c>
      <c r="K15" s="62">
        <v>6876131625</v>
      </c>
      <c r="L15" s="62">
        <v>851372658</v>
      </c>
      <c r="M15" s="61" t="s">
        <v>14</v>
      </c>
      <c r="N15" s="61">
        <v>12600</v>
      </c>
      <c r="O15" s="64">
        <v>2557510</v>
      </c>
      <c r="P15" s="115">
        <v>6022188854</v>
      </c>
      <c r="Q15" s="68"/>
      <c r="R15" s="128" t="str">
        <f>A15</f>
        <v>12 　</v>
      </c>
    </row>
    <row r="16" spans="1:19" ht="13.5" customHeight="1">
      <c r="A16" s="80" t="s">
        <v>89</v>
      </c>
      <c r="B16" s="129"/>
      <c r="C16" s="64">
        <v>246</v>
      </c>
      <c r="D16" s="64">
        <v>578</v>
      </c>
      <c r="E16" s="64">
        <v>1402315</v>
      </c>
      <c r="F16" s="64">
        <v>158343</v>
      </c>
      <c r="G16" s="61" t="s">
        <v>14</v>
      </c>
      <c r="H16" s="63" t="s">
        <v>14</v>
      </c>
      <c r="I16" s="64">
        <v>4682</v>
      </c>
      <c r="J16" s="61">
        <v>1239289</v>
      </c>
      <c r="K16" s="62">
        <v>2110829469</v>
      </c>
      <c r="L16" s="62">
        <v>98200859</v>
      </c>
      <c r="M16" s="168" t="s">
        <v>14</v>
      </c>
      <c r="N16" s="61" t="s">
        <v>14</v>
      </c>
      <c r="O16" s="64">
        <v>2569015</v>
      </c>
      <c r="P16" s="115">
        <v>2010059595</v>
      </c>
      <c r="Q16" s="68"/>
      <c r="R16" s="128" t="str">
        <f>A16</f>
        <v>13 　</v>
      </c>
    </row>
    <row r="17" spans="1:19" ht="13.5" customHeight="1">
      <c r="A17" s="72" t="s">
        <v>94</v>
      </c>
      <c r="B17" s="127"/>
      <c r="C17" s="75">
        <v>246</v>
      </c>
      <c r="D17" s="75">
        <v>566</v>
      </c>
      <c r="E17" s="74">
        <v>847630</v>
      </c>
      <c r="F17" s="74">
        <v>158935</v>
      </c>
      <c r="G17" s="74" t="s">
        <v>14</v>
      </c>
      <c r="H17" s="74" t="s">
        <v>14</v>
      </c>
      <c r="I17" s="74">
        <v>10715</v>
      </c>
      <c r="J17" s="74">
        <v>677980</v>
      </c>
      <c r="K17" s="170">
        <v>1065223600</v>
      </c>
      <c r="L17" s="170">
        <v>95631868</v>
      </c>
      <c r="M17" s="170" t="s">
        <v>14</v>
      </c>
      <c r="N17" s="170" t="s">
        <v>14</v>
      </c>
      <c r="O17" s="170">
        <v>4364856</v>
      </c>
      <c r="P17" s="170">
        <v>965226874</v>
      </c>
      <c r="Q17" s="124"/>
      <c r="R17" s="123" t="str">
        <f>A17</f>
        <v>14 　</v>
      </c>
    </row>
    <row r="18" spans="1:19" ht="6" customHeight="1">
      <c r="B18" s="119"/>
      <c r="C18" s="70"/>
      <c r="D18" s="70"/>
      <c r="E18" s="74"/>
      <c r="F18" s="74"/>
      <c r="G18" s="74"/>
      <c r="H18" s="74"/>
      <c r="I18" s="74"/>
      <c r="J18" s="74"/>
      <c r="K18" s="170"/>
      <c r="L18" s="170"/>
      <c r="M18" s="170"/>
      <c r="N18" s="170"/>
      <c r="O18" s="170"/>
      <c r="P18" s="170"/>
      <c r="Q18" s="69"/>
      <c r="R18" s="120"/>
    </row>
    <row r="19" spans="1:19" ht="13.5" customHeight="1">
      <c r="A19" s="66" t="s">
        <v>19</v>
      </c>
      <c r="B19" s="119"/>
      <c r="C19" s="118">
        <v>19</v>
      </c>
      <c r="D19" s="118">
        <v>579</v>
      </c>
      <c r="E19" s="61">
        <v>59777</v>
      </c>
      <c r="F19" s="61">
        <v>9348</v>
      </c>
      <c r="G19" s="61" t="s">
        <v>14</v>
      </c>
      <c r="H19" s="61" t="s">
        <v>14</v>
      </c>
      <c r="I19" s="61" t="s">
        <v>14</v>
      </c>
      <c r="J19" s="61">
        <v>50428</v>
      </c>
      <c r="K19" s="168">
        <v>35541374</v>
      </c>
      <c r="L19" s="168">
        <v>4861158</v>
      </c>
      <c r="M19" s="168" t="s">
        <v>14</v>
      </c>
      <c r="N19" s="168" t="s">
        <v>14</v>
      </c>
      <c r="O19" s="168" t="s">
        <v>14</v>
      </c>
      <c r="P19" s="168">
        <v>30680216</v>
      </c>
      <c r="Q19" s="60"/>
      <c r="R19" s="114" t="s">
        <v>19</v>
      </c>
    </row>
    <row r="20" spans="1:19" ht="13.5" customHeight="1">
      <c r="A20" s="66" t="s">
        <v>20</v>
      </c>
      <c r="B20" s="119"/>
      <c r="C20" s="118">
        <v>19</v>
      </c>
      <c r="D20" s="118">
        <v>578</v>
      </c>
      <c r="E20" s="61">
        <v>45269</v>
      </c>
      <c r="F20" s="61">
        <v>11071</v>
      </c>
      <c r="G20" s="61" t="s">
        <v>14</v>
      </c>
      <c r="H20" s="61" t="s">
        <v>14</v>
      </c>
      <c r="I20" s="61">
        <v>408</v>
      </c>
      <c r="J20" s="61">
        <v>33788</v>
      </c>
      <c r="K20" s="168">
        <v>53321426</v>
      </c>
      <c r="L20" s="168">
        <v>6302235</v>
      </c>
      <c r="M20" s="168" t="s">
        <v>14</v>
      </c>
      <c r="N20" s="168" t="s">
        <v>14</v>
      </c>
      <c r="O20" s="168">
        <v>225753</v>
      </c>
      <c r="P20" s="168">
        <v>46793438</v>
      </c>
      <c r="Q20" s="60"/>
      <c r="R20" s="114" t="s">
        <v>20</v>
      </c>
    </row>
    <row r="21" spans="1:19" ht="13.5" customHeight="1">
      <c r="A21" s="66" t="s">
        <v>21</v>
      </c>
      <c r="B21" s="119"/>
      <c r="C21" s="118">
        <v>20</v>
      </c>
      <c r="D21" s="118">
        <v>577</v>
      </c>
      <c r="E21" s="61">
        <v>37538</v>
      </c>
      <c r="F21" s="61">
        <v>13623</v>
      </c>
      <c r="G21" s="61" t="s">
        <v>14</v>
      </c>
      <c r="H21" s="61" t="s">
        <v>14</v>
      </c>
      <c r="I21" s="61">
        <v>916</v>
      </c>
      <c r="J21" s="61">
        <v>22998</v>
      </c>
      <c r="K21" s="168">
        <v>33206816</v>
      </c>
      <c r="L21" s="168">
        <v>8013825</v>
      </c>
      <c r="M21" s="168" t="s">
        <v>14</v>
      </c>
      <c r="N21" s="168" t="s">
        <v>14</v>
      </c>
      <c r="O21" s="168">
        <v>129543</v>
      </c>
      <c r="P21" s="168">
        <v>25063447</v>
      </c>
      <c r="Q21" s="60"/>
      <c r="R21" s="114" t="s">
        <v>21</v>
      </c>
    </row>
    <row r="22" spans="1:19" ht="13.5" customHeight="1">
      <c r="A22" s="66" t="s">
        <v>22</v>
      </c>
      <c r="B22" s="119"/>
      <c r="C22" s="118">
        <v>21</v>
      </c>
      <c r="D22" s="118">
        <v>576</v>
      </c>
      <c r="E22" s="61">
        <v>27162</v>
      </c>
      <c r="F22" s="61">
        <v>8470</v>
      </c>
      <c r="G22" s="61" t="s">
        <v>14</v>
      </c>
      <c r="H22" s="61" t="s">
        <v>14</v>
      </c>
      <c r="I22" s="61">
        <v>1</v>
      </c>
      <c r="J22" s="61">
        <v>18691</v>
      </c>
      <c r="K22" s="168">
        <v>46944028</v>
      </c>
      <c r="L22" s="168">
        <v>4927254</v>
      </c>
      <c r="M22" s="168" t="s">
        <v>14</v>
      </c>
      <c r="N22" s="168" t="s">
        <v>14</v>
      </c>
      <c r="O22" s="168">
        <v>359</v>
      </c>
      <c r="P22" s="168">
        <v>42016414</v>
      </c>
      <c r="Q22" s="60"/>
      <c r="R22" s="114" t="s">
        <v>22</v>
      </c>
    </row>
    <row r="23" spans="1:19" ht="13.5" customHeight="1">
      <c r="A23" s="66" t="s">
        <v>23</v>
      </c>
      <c r="B23" s="119"/>
      <c r="C23" s="118">
        <v>21</v>
      </c>
      <c r="D23" s="118">
        <v>575</v>
      </c>
      <c r="E23" s="61">
        <v>50696</v>
      </c>
      <c r="F23" s="61">
        <v>18078</v>
      </c>
      <c r="G23" s="61" t="s">
        <v>14</v>
      </c>
      <c r="H23" s="61" t="s">
        <v>14</v>
      </c>
      <c r="I23" s="61">
        <v>212</v>
      </c>
      <c r="J23" s="61">
        <v>32405</v>
      </c>
      <c r="K23" s="168">
        <v>36604623</v>
      </c>
      <c r="L23" s="168">
        <v>10081321</v>
      </c>
      <c r="M23" s="168" t="s">
        <v>14</v>
      </c>
      <c r="N23" s="168" t="s">
        <v>14</v>
      </c>
      <c r="O23" s="168">
        <v>63918</v>
      </c>
      <c r="P23" s="168">
        <v>26459384</v>
      </c>
      <c r="Q23" s="60"/>
      <c r="R23" s="114" t="s">
        <v>23</v>
      </c>
    </row>
    <row r="24" spans="1:19" ht="13.5" customHeight="1">
      <c r="A24" s="66" t="s">
        <v>24</v>
      </c>
      <c r="B24" s="119"/>
      <c r="C24" s="118">
        <v>20</v>
      </c>
      <c r="D24" s="118">
        <v>574</v>
      </c>
      <c r="E24" s="61">
        <v>50316</v>
      </c>
      <c r="F24" s="61">
        <v>19453</v>
      </c>
      <c r="G24" s="61" t="s">
        <v>14</v>
      </c>
      <c r="H24" s="61" t="s">
        <v>14</v>
      </c>
      <c r="I24" s="61">
        <v>475</v>
      </c>
      <c r="J24" s="61">
        <v>30387</v>
      </c>
      <c r="K24" s="168">
        <v>52790166</v>
      </c>
      <c r="L24" s="168">
        <v>16999451</v>
      </c>
      <c r="M24" s="168" t="s">
        <v>14</v>
      </c>
      <c r="N24" s="168" t="s">
        <v>14</v>
      </c>
      <c r="O24" s="168">
        <v>119700</v>
      </c>
      <c r="P24" s="168">
        <v>35671015</v>
      </c>
      <c r="Q24" s="60"/>
      <c r="R24" s="114" t="s">
        <v>24</v>
      </c>
    </row>
    <row r="25" spans="1:19" ht="6" customHeight="1">
      <c r="B25" s="119"/>
      <c r="C25" s="64"/>
      <c r="D25" s="64"/>
      <c r="E25" s="61"/>
      <c r="F25" s="61"/>
      <c r="G25" s="61"/>
      <c r="H25" s="61"/>
      <c r="I25" s="61"/>
      <c r="J25" s="61"/>
      <c r="K25" s="168"/>
      <c r="L25" s="168"/>
      <c r="M25" s="168"/>
      <c r="N25" s="168"/>
      <c r="O25" s="168"/>
      <c r="P25" s="168"/>
      <c r="Q25" s="68"/>
      <c r="R25" s="120"/>
    </row>
    <row r="26" spans="1:19" ht="13.5" customHeight="1">
      <c r="A26" s="66" t="s">
        <v>25</v>
      </c>
      <c r="B26" s="119"/>
      <c r="C26" s="118">
        <v>23</v>
      </c>
      <c r="D26" s="118">
        <v>574</v>
      </c>
      <c r="E26" s="61">
        <v>75471</v>
      </c>
      <c r="F26" s="61">
        <v>12492</v>
      </c>
      <c r="G26" s="61" t="s">
        <v>14</v>
      </c>
      <c r="H26" s="61" t="s">
        <v>14</v>
      </c>
      <c r="I26" s="61">
        <v>1350</v>
      </c>
      <c r="J26" s="61">
        <v>61628</v>
      </c>
      <c r="K26" s="168">
        <v>88543969</v>
      </c>
      <c r="L26" s="168">
        <v>9213716</v>
      </c>
      <c r="M26" s="168" t="s">
        <v>14</v>
      </c>
      <c r="N26" s="168" t="s">
        <v>14</v>
      </c>
      <c r="O26" s="168">
        <v>288412</v>
      </c>
      <c r="P26" s="168">
        <v>79041840</v>
      </c>
      <c r="Q26" s="60"/>
      <c r="R26" s="114" t="s">
        <v>25</v>
      </c>
    </row>
    <row r="27" spans="1:19" ht="13.5" customHeight="1">
      <c r="A27" s="66" t="s">
        <v>26</v>
      </c>
      <c r="B27" s="119"/>
      <c r="C27" s="118">
        <v>22</v>
      </c>
      <c r="D27" s="118">
        <v>574</v>
      </c>
      <c r="E27" s="61">
        <v>55986</v>
      </c>
      <c r="F27" s="61">
        <v>9701</v>
      </c>
      <c r="G27" s="61" t="s">
        <v>14</v>
      </c>
      <c r="H27" s="61" t="s">
        <v>14</v>
      </c>
      <c r="I27" s="61">
        <v>1323</v>
      </c>
      <c r="J27" s="61">
        <v>44962</v>
      </c>
      <c r="K27" s="168">
        <v>84246393</v>
      </c>
      <c r="L27" s="168">
        <v>5104205</v>
      </c>
      <c r="M27" s="168" t="s">
        <v>14</v>
      </c>
      <c r="N27" s="168" t="s">
        <v>14</v>
      </c>
      <c r="O27" s="168">
        <v>739181</v>
      </c>
      <c r="P27" s="168">
        <v>78403006</v>
      </c>
      <c r="Q27" s="60"/>
      <c r="R27" s="114" t="s">
        <v>26</v>
      </c>
    </row>
    <row r="28" spans="1:19" ht="13.5" customHeight="1">
      <c r="A28" s="66" t="s">
        <v>27</v>
      </c>
      <c r="B28" s="119"/>
      <c r="C28" s="118">
        <v>19</v>
      </c>
      <c r="D28" s="118">
        <v>569</v>
      </c>
      <c r="E28" s="61">
        <v>77548</v>
      </c>
      <c r="F28" s="61">
        <v>11142</v>
      </c>
      <c r="G28" s="61" t="s">
        <v>14</v>
      </c>
      <c r="H28" s="61" t="s">
        <v>14</v>
      </c>
      <c r="I28" s="61">
        <v>2126</v>
      </c>
      <c r="J28" s="61">
        <v>64279</v>
      </c>
      <c r="K28" s="168">
        <v>89565091</v>
      </c>
      <c r="L28" s="168">
        <v>7309678</v>
      </c>
      <c r="M28" s="168" t="s">
        <v>14</v>
      </c>
      <c r="N28" s="168" t="s">
        <v>14</v>
      </c>
      <c r="O28" s="168">
        <v>466756</v>
      </c>
      <c r="P28" s="168">
        <v>81788656</v>
      </c>
      <c r="Q28" s="60"/>
      <c r="R28" s="114" t="s">
        <v>27</v>
      </c>
    </row>
    <row r="29" spans="1:19" ht="13.5" customHeight="1">
      <c r="A29" s="66" t="s">
        <v>28</v>
      </c>
      <c r="B29" s="119"/>
      <c r="C29" s="118">
        <v>22</v>
      </c>
      <c r="D29" s="118">
        <v>568</v>
      </c>
      <c r="E29" s="61">
        <v>114609</v>
      </c>
      <c r="F29" s="61">
        <v>10261</v>
      </c>
      <c r="G29" s="61" t="s">
        <v>14</v>
      </c>
      <c r="H29" s="61" t="s">
        <v>14</v>
      </c>
      <c r="I29" s="61">
        <v>980</v>
      </c>
      <c r="J29" s="61">
        <v>103367</v>
      </c>
      <c r="K29" s="168">
        <v>157786083</v>
      </c>
      <c r="L29" s="168">
        <v>5306968</v>
      </c>
      <c r="M29" s="168" t="s">
        <v>14</v>
      </c>
      <c r="N29" s="168" t="s">
        <v>14</v>
      </c>
      <c r="O29" s="168">
        <v>317291</v>
      </c>
      <c r="P29" s="168">
        <v>152161824</v>
      </c>
      <c r="Q29" s="60"/>
      <c r="R29" s="114" t="s">
        <v>28</v>
      </c>
    </row>
    <row r="30" spans="1:19" ht="13.5" customHeight="1">
      <c r="A30" s="66" t="s">
        <v>29</v>
      </c>
      <c r="B30" s="119"/>
      <c r="C30" s="118">
        <v>20</v>
      </c>
      <c r="D30" s="118">
        <v>566</v>
      </c>
      <c r="E30" s="61">
        <v>116548</v>
      </c>
      <c r="F30" s="61">
        <v>13500</v>
      </c>
      <c r="G30" s="61" t="s">
        <v>14</v>
      </c>
      <c r="H30" s="61" t="s">
        <v>14</v>
      </c>
      <c r="I30" s="61">
        <v>836</v>
      </c>
      <c r="J30" s="61">
        <v>102210</v>
      </c>
      <c r="K30" s="168">
        <v>216583890</v>
      </c>
      <c r="L30" s="168">
        <v>6112998</v>
      </c>
      <c r="M30" s="168" t="s">
        <v>14</v>
      </c>
      <c r="N30" s="168" t="s">
        <v>14</v>
      </c>
      <c r="O30" s="168">
        <v>363374</v>
      </c>
      <c r="P30" s="168">
        <v>210107517</v>
      </c>
      <c r="Q30" s="60"/>
      <c r="R30" s="114" t="s">
        <v>29</v>
      </c>
    </row>
    <row r="31" spans="1:19" ht="13.5" customHeight="1">
      <c r="A31" s="66" t="s">
        <v>30</v>
      </c>
      <c r="B31" s="119"/>
      <c r="C31" s="118">
        <v>20</v>
      </c>
      <c r="D31" s="118">
        <v>566</v>
      </c>
      <c r="E31" s="61">
        <v>136701</v>
      </c>
      <c r="F31" s="61">
        <v>21785</v>
      </c>
      <c r="G31" s="61" t="s">
        <v>14</v>
      </c>
      <c r="H31" s="61" t="s">
        <v>14</v>
      </c>
      <c r="I31" s="61">
        <v>2088</v>
      </c>
      <c r="J31" s="61">
        <v>112827</v>
      </c>
      <c r="K31" s="168">
        <v>170089731</v>
      </c>
      <c r="L31" s="168">
        <v>11399051</v>
      </c>
      <c r="M31" s="168" t="s">
        <v>14</v>
      </c>
      <c r="N31" s="168" t="s">
        <v>14</v>
      </c>
      <c r="O31" s="168">
        <v>1649758</v>
      </c>
      <c r="P31" s="168">
        <v>157040110</v>
      </c>
      <c r="Q31" s="60"/>
      <c r="R31" s="114" t="s">
        <v>30</v>
      </c>
    </row>
    <row r="32" spans="1:19" ht="5.25" customHeight="1">
      <c r="A32" s="111"/>
      <c r="B32" s="113"/>
      <c r="C32" s="111"/>
      <c r="D32" s="111"/>
      <c r="E32" s="111"/>
      <c r="F32" s="111"/>
      <c r="G32" s="111"/>
      <c r="H32" s="111"/>
      <c r="I32" s="111"/>
      <c r="J32" s="111"/>
      <c r="K32" s="176"/>
      <c r="L32" s="176"/>
      <c r="M32" s="176"/>
      <c r="N32" s="176"/>
      <c r="O32" s="176"/>
      <c r="P32" s="176"/>
      <c r="Q32" s="111"/>
      <c r="R32" s="112"/>
      <c r="S32" s="111"/>
    </row>
    <row r="33" spans="1:16">
      <c r="A33" s="55" t="s">
        <v>88</v>
      </c>
      <c r="B33" s="55"/>
      <c r="K33" s="55"/>
    </row>
    <row r="34" spans="1:16">
      <c r="A34" s="55" t="s">
        <v>86</v>
      </c>
      <c r="B34" s="55"/>
      <c r="K34" s="177"/>
      <c r="L34" s="177"/>
      <c r="M34" s="177"/>
      <c r="N34" s="177"/>
      <c r="O34" s="177"/>
      <c r="P34" s="177"/>
    </row>
    <row r="35" spans="1:16">
      <c r="A35" s="55" t="s">
        <v>93</v>
      </c>
    </row>
    <row r="36" spans="1:16">
      <c r="A36" s="55"/>
    </row>
  </sheetData>
  <mergeCells count="6">
    <mergeCell ref="A9:B11"/>
    <mergeCell ref="C9:C11"/>
    <mergeCell ref="D9:D11"/>
    <mergeCell ref="R9:S11"/>
    <mergeCell ref="E10:E11"/>
    <mergeCell ref="K10:K11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S36"/>
  <sheetViews>
    <sheetView showGridLines="0" zoomScale="125" zoomScaleNormal="125" workbookViewId="0"/>
  </sheetViews>
  <sheetFormatPr defaultColWidth="11.25" defaultRowHeight="10.5"/>
  <cols>
    <col min="1" max="1" width="8.625" style="54" customWidth="1"/>
    <col min="2" max="2" width="1" style="54" customWidth="1"/>
    <col min="3" max="3" width="6.75" style="54" customWidth="1"/>
    <col min="4" max="4" width="8.375" style="54" customWidth="1"/>
    <col min="5" max="5" width="11.125" style="54" customWidth="1"/>
    <col min="6" max="6" width="10.625" style="54" customWidth="1"/>
    <col min="7" max="10" width="10.125" style="54" customWidth="1"/>
    <col min="11" max="11" width="14.625" style="54" customWidth="1"/>
    <col min="12" max="16" width="12.125" style="54" customWidth="1"/>
    <col min="17" max="17" width="0.875" style="54" customWidth="1"/>
    <col min="18" max="18" width="9.125" style="54" customWidth="1"/>
    <col min="19" max="19" width="1" style="54" customWidth="1"/>
    <col min="20" max="16384" width="11.25" style="54"/>
  </cols>
  <sheetData>
    <row r="1" spans="1:19" ht="13.5">
      <c r="A1" s="107"/>
      <c r="B1" s="107"/>
      <c r="H1" s="149" t="s">
        <v>59</v>
      </c>
      <c r="I1" s="110"/>
      <c r="J1" s="110"/>
      <c r="K1" s="106" t="s">
        <v>58</v>
      </c>
    </row>
    <row r="2" spans="1:19" ht="6" customHeight="1">
      <c r="A2" s="107"/>
      <c r="B2" s="107"/>
      <c r="H2" s="107"/>
    </row>
    <row r="3" spans="1:19" ht="10.5" customHeight="1">
      <c r="A3" s="109" t="s">
        <v>92</v>
      </c>
      <c r="B3" s="109"/>
      <c r="H3" s="107"/>
    </row>
    <row r="4" spans="1:19" ht="10.5" customHeight="1">
      <c r="A4" s="109" t="s">
        <v>91</v>
      </c>
      <c r="B4" s="109"/>
      <c r="H4" s="107"/>
    </row>
    <row r="5" spans="1:19" ht="13.5">
      <c r="A5" s="55"/>
      <c r="B5" s="104"/>
      <c r="G5" s="106"/>
      <c r="H5" s="106" t="s">
        <v>56</v>
      </c>
      <c r="I5" s="106"/>
      <c r="J5" s="106"/>
      <c r="K5" s="106" t="s">
        <v>55</v>
      </c>
      <c r="N5" s="105"/>
      <c r="O5" s="104"/>
      <c r="P5" s="104"/>
      <c r="Q5" s="104"/>
    </row>
    <row r="6" spans="1:19" ht="6" customHeight="1"/>
    <row r="7" spans="1:19">
      <c r="A7" s="54" t="s">
        <v>54</v>
      </c>
      <c r="P7" s="175"/>
    </row>
    <row r="8" spans="1:19" ht="1.5" customHeight="1"/>
    <row r="9" spans="1:19" ht="13.5">
      <c r="A9" s="401" t="s">
        <v>4</v>
      </c>
      <c r="B9" s="402"/>
      <c r="C9" s="407" t="s">
        <v>5</v>
      </c>
      <c r="D9" s="410" t="s">
        <v>6</v>
      </c>
      <c r="E9" s="148" t="s">
        <v>53</v>
      </c>
      <c r="F9" s="146"/>
      <c r="G9" s="142"/>
      <c r="H9" s="142"/>
      <c r="I9" s="142"/>
      <c r="J9" s="145"/>
      <c r="K9" s="147" t="s">
        <v>52</v>
      </c>
      <c r="L9" s="146"/>
      <c r="M9" s="142"/>
      <c r="N9" s="142"/>
      <c r="O9" s="142"/>
      <c r="P9" s="142"/>
      <c r="Q9" s="145"/>
      <c r="R9" s="413" t="s">
        <v>4</v>
      </c>
      <c r="S9" s="401"/>
    </row>
    <row r="10" spans="1:19" ht="12" customHeight="1">
      <c r="A10" s="403"/>
      <c r="B10" s="404"/>
      <c r="C10" s="408"/>
      <c r="D10" s="411"/>
      <c r="E10" s="416" t="s">
        <v>39</v>
      </c>
      <c r="F10" s="143" t="s">
        <v>51</v>
      </c>
      <c r="G10" s="144"/>
      <c r="H10" s="144"/>
      <c r="I10" s="174" t="s">
        <v>80</v>
      </c>
      <c r="J10" s="145"/>
      <c r="K10" s="417" t="s">
        <v>38</v>
      </c>
      <c r="L10" s="143" t="s">
        <v>49</v>
      </c>
      <c r="M10" s="144"/>
      <c r="N10" s="144"/>
      <c r="O10" s="143" t="s">
        <v>79</v>
      </c>
      <c r="P10" s="142"/>
      <c r="Q10" s="141"/>
      <c r="R10" s="414"/>
      <c r="S10" s="403"/>
    </row>
    <row r="11" spans="1:19" ht="21.75" customHeight="1">
      <c r="A11" s="405"/>
      <c r="B11" s="406"/>
      <c r="C11" s="409"/>
      <c r="D11" s="412"/>
      <c r="E11" s="416"/>
      <c r="F11" s="137" t="s">
        <v>9</v>
      </c>
      <c r="G11" s="137" t="s">
        <v>10</v>
      </c>
      <c r="H11" s="140" t="s">
        <v>12</v>
      </c>
      <c r="I11" s="139" t="s">
        <v>47</v>
      </c>
      <c r="J11" s="139" t="s">
        <v>78</v>
      </c>
      <c r="K11" s="417"/>
      <c r="L11" s="137" t="s">
        <v>9</v>
      </c>
      <c r="M11" s="137" t="s">
        <v>10</v>
      </c>
      <c r="N11" s="137" t="s">
        <v>12</v>
      </c>
      <c r="O11" s="136" t="s">
        <v>47</v>
      </c>
      <c r="P11" s="135" t="s">
        <v>77</v>
      </c>
      <c r="Q11" s="134"/>
      <c r="R11" s="415"/>
      <c r="S11" s="405"/>
    </row>
    <row r="12" spans="1:19" ht="5.25" customHeight="1">
      <c r="A12" s="133"/>
      <c r="B12" s="132"/>
      <c r="R12" s="131"/>
    </row>
    <row r="13" spans="1:19" ht="13.5" customHeight="1">
      <c r="A13" s="80" t="s">
        <v>90</v>
      </c>
      <c r="B13" s="130"/>
      <c r="C13" s="64">
        <v>245</v>
      </c>
      <c r="D13" s="64">
        <v>584</v>
      </c>
      <c r="E13" s="64">
        <v>6098369</v>
      </c>
      <c r="F13" s="64">
        <v>4988069</v>
      </c>
      <c r="G13" s="64">
        <v>983644</v>
      </c>
      <c r="H13" s="63" t="s">
        <v>14</v>
      </c>
      <c r="I13" s="64">
        <v>478</v>
      </c>
      <c r="J13" s="61">
        <v>126177</v>
      </c>
      <c r="K13" s="62">
        <v>12758339627</v>
      </c>
      <c r="L13" s="62">
        <v>9873979658</v>
      </c>
      <c r="M13" s="62">
        <v>2744226436</v>
      </c>
      <c r="N13" s="61" t="s">
        <v>14</v>
      </c>
      <c r="O13" s="64">
        <v>781880</v>
      </c>
      <c r="P13" s="115">
        <v>139351651</v>
      </c>
      <c r="Q13" s="68"/>
      <c r="R13" s="128" t="str">
        <f>A13</f>
        <v>平 成 9 年</v>
      </c>
    </row>
    <row r="14" spans="1:19" ht="13.5" customHeight="1">
      <c r="A14" s="80" t="s">
        <v>60</v>
      </c>
      <c r="B14" s="129"/>
      <c r="C14" s="64">
        <v>247</v>
      </c>
      <c r="D14" s="64">
        <v>581</v>
      </c>
      <c r="E14" s="64">
        <v>3367103</v>
      </c>
      <c r="F14" s="64">
        <v>643515</v>
      </c>
      <c r="G14" s="64">
        <v>901</v>
      </c>
      <c r="H14" s="63" t="s">
        <v>14</v>
      </c>
      <c r="I14" s="64">
        <v>1049</v>
      </c>
      <c r="J14" s="61">
        <v>2721637</v>
      </c>
      <c r="K14" s="62">
        <v>5985784335</v>
      </c>
      <c r="L14" s="62">
        <v>448830193</v>
      </c>
      <c r="M14" s="62">
        <v>1255098</v>
      </c>
      <c r="N14" s="61" t="s">
        <v>14</v>
      </c>
      <c r="O14" s="64">
        <v>512243</v>
      </c>
      <c r="P14" s="115">
        <v>5535186799</v>
      </c>
      <c r="Q14" s="68"/>
      <c r="R14" s="128" t="str">
        <f>A14</f>
        <v>10 　</v>
      </c>
    </row>
    <row r="15" spans="1:19" ht="13.5" customHeight="1">
      <c r="A15" s="80" t="s">
        <v>71</v>
      </c>
      <c r="B15" s="129"/>
      <c r="C15" s="64">
        <v>245</v>
      </c>
      <c r="D15" s="64">
        <v>588</v>
      </c>
      <c r="E15" s="64">
        <v>4934239</v>
      </c>
      <c r="F15" s="64">
        <v>3963569</v>
      </c>
      <c r="G15" s="64">
        <v>804</v>
      </c>
      <c r="H15" s="63">
        <v>104</v>
      </c>
      <c r="I15" s="64">
        <v>10684</v>
      </c>
      <c r="J15" s="61">
        <v>959077</v>
      </c>
      <c r="K15" s="62">
        <v>2371610718</v>
      </c>
      <c r="L15" s="62">
        <v>1422986060</v>
      </c>
      <c r="M15" s="62">
        <v>342115</v>
      </c>
      <c r="N15" s="61">
        <v>1210320</v>
      </c>
      <c r="O15" s="64">
        <v>4800965</v>
      </c>
      <c r="P15" s="115">
        <v>942271257</v>
      </c>
      <c r="Q15" s="68"/>
      <c r="R15" s="128" t="str">
        <f>A15</f>
        <v>11 　</v>
      </c>
    </row>
    <row r="16" spans="1:19" ht="13.5" customHeight="1">
      <c r="A16" s="80" t="s">
        <v>81</v>
      </c>
      <c r="B16" s="129"/>
      <c r="C16" s="64">
        <v>248</v>
      </c>
      <c r="D16" s="64">
        <v>582</v>
      </c>
      <c r="E16" s="64">
        <v>4575268</v>
      </c>
      <c r="F16" s="64">
        <v>1332922</v>
      </c>
      <c r="G16" s="61" t="s">
        <v>14</v>
      </c>
      <c r="H16" s="63">
        <v>2</v>
      </c>
      <c r="I16" s="64">
        <v>6872</v>
      </c>
      <c r="J16" s="61">
        <v>3235469</v>
      </c>
      <c r="K16" s="62">
        <v>6876131625</v>
      </c>
      <c r="L16" s="62">
        <v>851372658</v>
      </c>
      <c r="M16" s="168" t="s">
        <v>14</v>
      </c>
      <c r="N16" s="61">
        <v>12600</v>
      </c>
      <c r="O16" s="64">
        <v>2557510</v>
      </c>
      <c r="P16" s="115">
        <v>6022188854</v>
      </c>
      <c r="Q16" s="68"/>
      <c r="R16" s="128" t="str">
        <f>A16</f>
        <v>12 　</v>
      </c>
    </row>
    <row r="17" spans="1:19" ht="13.5" customHeight="1">
      <c r="A17" s="72" t="s">
        <v>89</v>
      </c>
      <c r="B17" s="127"/>
      <c r="C17" s="75">
        <v>246</v>
      </c>
      <c r="D17" s="75">
        <v>578</v>
      </c>
      <c r="E17" s="74">
        <v>1402315</v>
      </c>
      <c r="F17" s="74">
        <v>158343</v>
      </c>
      <c r="G17" s="74" t="s">
        <v>14</v>
      </c>
      <c r="H17" s="74" t="s">
        <v>14</v>
      </c>
      <c r="I17" s="74">
        <v>4682</v>
      </c>
      <c r="J17" s="74">
        <v>1239289</v>
      </c>
      <c r="K17" s="170">
        <v>2110829469</v>
      </c>
      <c r="L17" s="170">
        <v>98200859</v>
      </c>
      <c r="M17" s="170" t="s">
        <v>14</v>
      </c>
      <c r="N17" s="170" t="s">
        <v>14</v>
      </c>
      <c r="O17" s="170">
        <v>2569015</v>
      </c>
      <c r="P17" s="170">
        <v>2010059595</v>
      </c>
      <c r="Q17" s="124"/>
      <c r="R17" s="123" t="str">
        <f>A17</f>
        <v>13 　</v>
      </c>
    </row>
    <row r="18" spans="1:19" ht="6" customHeight="1">
      <c r="B18" s="119"/>
      <c r="C18" s="70"/>
      <c r="D18" s="70"/>
      <c r="E18" s="74"/>
      <c r="F18" s="74"/>
      <c r="G18" s="74"/>
      <c r="H18" s="74"/>
      <c r="I18" s="74"/>
      <c r="J18" s="74"/>
      <c r="K18" s="170"/>
      <c r="L18" s="170"/>
      <c r="M18" s="170"/>
      <c r="N18" s="170"/>
      <c r="O18" s="170"/>
      <c r="P18" s="170"/>
      <c r="Q18" s="69"/>
      <c r="R18" s="120"/>
    </row>
    <row r="19" spans="1:19" ht="13.5" customHeight="1">
      <c r="A19" s="66" t="s">
        <v>19</v>
      </c>
      <c r="B19" s="119"/>
      <c r="C19" s="118">
        <v>19</v>
      </c>
      <c r="D19" s="118">
        <v>582</v>
      </c>
      <c r="E19" s="61">
        <v>92226</v>
      </c>
      <c r="F19" s="61">
        <v>13926</v>
      </c>
      <c r="G19" s="61" t="s">
        <v>14</v>
      </c>
      <c r="H19" s="61" t="s">
        <v>14</v>
      </c>
      <c r="I19" s="61">
        <v>940.2</v>
      </c>
      <c r="J19" s="61">
        <v>77360</v>
      </c>
      <c r="K19" s="168">
        <v>135060830</v>
      </c>
      <c r="L19" s="168">
        <v>9465130</v>
      </c>
      <c r="M19" s="168" t="s">
        <v>14</v>
      </c>
      <c r="N19" s="168" t="s">
        <v>14</v>
      </c>
      <c r="O19" s="168">
        <v>90803</v>
      </c>
      <c r="P19" s="168">
        <v>125504896</v>
      </c>
      <c r="Q19" s="60"/>
      <c r="R19" s="114" t="s">
        <v>19</v>
      </c>
    </row>
    <row r="20" spans="1:19" ht="13.5" customHeight="1">
      <c r="A20" s="66" t="s">
        <v>20</v>
      </c>
      <c r="B20" s="119"/>
      <c r="C20" s="118">
        <v>19</v>
      </c>
      <c r="D20" s="118">
        <v>581</v>
      </c>
      <c r="E20" s="61">
        <v>329275</v>
      </c>
      <c r="F20" s="61">
        <v>14775</v>
      </c>
      <c r="G20" s="61" t="s">
        <v>14</v>
      </c>
      <c r="H20" s="61" t="s">
        <v>14</v>
      </c>
      <c r="I20" s="61">
        <v>167</v>
      </c>
      <c r="J20" s="61">
        <v>314332</v>
      </c>
      <c r="K20" s="168">
        <v>318254441</v>
      </c>
      <c r="L20" s="168">
        <v>11982666</v>
      </c>
      <c r="M20" s="168" t="s">
        <v>14</v>
      </c>
      <c r="N20" s="168" t="s">
        <v>14</v>
      </c>
      <c r="O20" s="168">
        <v>195390</v>
      </c>
      <c r="P20" s="168">
        <v>306076384</v>
      </c>
      <c r="Q20" s="60"/>
      <c r="R20" s="114" t="s">
        <v>20</v>
      </c>
    </row>
    <row r="21" spans="1:19" ht="13.5" customHeight="1">
      <c r="A21" s="66" t="s">
        <v>21</v>
      </c>
      <c r="B21" s="119"/>
      <c r="C21" s="118">
        <v>21</v>
      </c>
      <c r="D21" s="118">
        <v>576</v>
      </c>
      <c r="E21" s="61">
        <v>284386</v>
      </c>
      <c r="F21" s="61">
        <v>15011</v>
      </c>
      <c r="G21" s="61" t="s">
        <v>14</v>
      </c>
      <c r="H21" s="61" t="s">
        <v>14</v>
      </c>
      <c r="I21" s="61">
        <v>539</v>
      </c>
      <c r="J21" s="61">
        <v>268835</v>
      </c>
      <c r="K21" s="168">
        <v>675656144</v>
      </c>
      <c r="L21" s="168">
        <v>8822521</v>
      </c>
      <c r="M21" s="168" t="s">
        <v>14</v>
      </c>
      <c r="N21" s="168" t="s">
        <v>14</v>
      </c>
      <c r="O21" s="168">
        <v>199409</v>
      </c>
      <c r="P21" s="168">
        <v>666634214</v>
      </c>
      <c r="Q21" s="60"/>
      <c r="R21" s="114" t="s">
        <v>21</v>
      </c>
    </row>
    <row r="22" spans="1:19" ht="13.5" customHeight="1">
      <c r="A22" s="66" t="s">
        <v>22</v>
      </c>
      <c r="B22" s="119"/>
      <c r="C22" s="118">
        <v>20</v>
      </c>
      <c r="D22" s="118">
        <v>578</v>
      </c>
      <c r="E22" s="61">
        <v>46999</v>
      </c>
      <c r="F22" s="61">
        <v>8247</v>
      </c>
      <c r="G22" s="61" t="s">
        <v>14</v>
      </c>
      <c r="H22" s="61" t="s">
        <v>14</v>
      </c>
      <c r="I22" s="61" t="s">
        <v>14</v>
      </c>
      <c r="J22" s="61">
        <v>38752</v>
      </c>
      <c r="K22" s="168">
        <v>164534293</v>
      </c>
      <c r="L22" s="168">
        <v>6927023</v>
      </c>
      <c r="M22" s="168" t="s">
        <v>14</v>
      </c>
      <c r="N22" s="168" t="s">
        <v>14</v>
      </c>
      <c r="O22" s="168" t="s">
        <v>14</v>
      </c>
      <c r="P22" s="168">
        <v>157607270</v>
      </c>
      <c r="Q22" s="60"/>
      <c r="R22" s="114" t="s">
        <v>22</v>
      </c>
    </row>
    <row r="23" spans="1:19" ht="13.5" customHeight="1">
      <c r="A23" s="66" t="s">
        <v>23</v>
      </c>
      <c r="B23" s="119"/>
      <c r="C23" s="118">
        <v>21</v>
      </c>
      <c r="D23" s="118">
        <v>578</v>
      </c>
      <c r="E23" s="61">
        <v>34828</v>
      </c>
      <c r="F23" s="61">
        <v>13467</v>
      </c>
      <c r="G23" s="61" t="s">
        <v>14</v>
      </c>
      <c r="H23" s="61" t="s">
        <v>14</v>
      </c>
      <c r="I23" s="61">
        <v>7</v>
      </c>
      <c r="J23" s="61">
        <v>21354</v>
      </c>
      <c r="K23" s="168">
        <v>36287768</v>
      </c>
      <c r="L23" s="168">
        <v>10796517</v>
      </c>
      <c r="M23" s="168" t="s">
        <v>14</v>
      </c>
      <c r="N23" s="168" t="s">
        <v>14</v>
      </c>
      <c r="O23" s="168">
        <v>7525</v>
      </c>
      <c r="P23" s="168">
        <v>25483726</v>
      </c>
      <c r="Q23" s="60"/>
      <c r="R23" s="114" t="s">
        <v>23</v>
      </c>
    </row>
    <row r="24" spans="1:19" ht="13.5" customHeight="1">
      <c r="A24" s="66" t="s">
        <v>24</v>
      </c>
      <c r="B24" s="119"/>
      <c r="C24" s="118">
        <v>21</v>
      </c>
      <c r="D24" s="118">
        <v>579</v>
      </c>
      <c r="E24" s="61">
        <v>55056</v>
      </c>
      <c r="F24" s="61">
        <v>16231</v>
      </c>
      <c r="G24" s="61" t="s">
        <v>14</v>
      </c>
      <c r="H24" s="61" t="s">
        <v>14</v>
      </c>
      <c r="I24" s="61">
        <v>4.0999999999999996</v>
      </c>
      <c r="J24" s="61">
        <v>38819</v>
      </c>
      <c r="K24" s="168">
        <v>93931299</v>
      </c>
      <c r="L24" s="168">
        <v>9278667</v>
      </c>
      <c r="M24" s="168" t="s">
        <v>14</v>
      </c>
      <c r="N24" s="168" t="s">
        <v>14</v>
      </c>
      <c r="O24" s="168">
        <v>1380</v>
      </c>
      <c r="P24" s="168">
        <v>84651251</v>
      </c>
      <c r="Q24" s="60"/>
      <c r="R24" s="114" t="s">
        <v>24</v>
      </c>
    </row>
    <row r="25" spans="1:19" ht="6" customHeight="1">
      <c r="B25" s="119"/>
      <c r="C25" s="64"/>
      <c r="D25" s="64"/>
      <c r="E25" s="61"/>
      <c r="F25" s="61"/>
      <c r="G25" s="61"/>
      <c r="H25" s="61"/>
      <c r="I25" s="61"/>
      <c r="J25" s="61"/>
      <c r="K25" s="168"/>
      <c r="L25" s="168"/>
      <c r="M25" s="168"/>
      <c r="N25" s="168"/>
      <c r="O25" s="168"/>
      <c r="P25" s="168"/>
      <c r="Q25" s="68"/>
      <c r="R25" s="120"/>
    </row>
    <row r="26" spans="1:19" ht="13.5" customHeight="1">
      <c r="A26" s="66" t="s">
        <v>25</v>
      </c>
      <c r="B26" s="119"/>
      <c r="C26" s="118">
        <v>21</v>
      </c>
      <c r="D26" s="118">
        <v>579</v>
      </c>
      <c r="E26" s="61">
        <v>46414</v>
      </c>
      <c r="F26" s="61">
        <v>13090</v>
      </c>
      <c r="G26" s="61" t="s">
        <v>14</v>
      </c>
      <c r="H26" s="61" t="s">
        <v>14</v>
      </c>
      <c r="I26" s="61">
        <v>2137</v>
      </c>
      <c r="J26" s="61">
        <v>31186</v>
      </c>
      <c r="K26" s="168">
        <v>53837440</v>
      </c>
      <c r="L26" s="168">
        <v>7984237</v>
      </c>
      <c r="M26" s="168" t="s">
        <v>14</v>
      </c>
      <c r="N26" s="168" t="s">
        <v>14</v>
      </c>
      <c r="O26" s="168">
        <v>1696929</v>
      </c>
      <c r="P26" s="168">
        <v>44156273</v>
      </c>
      <c r="Q26" s="60"/>
      <c r="R26" s="114" t="s">
        <v>25</v>
      </c>
    </row>
    <row r="27" spans="1:19" ht="13.5" customHeight="1">
      <c r="A27" s="66" t="s">
        <v>26</v>
      </c>
      <c r="B27" s="119"/>
      <c r="C27" s="118">
        <v>23</v>
      </c>
      <c r="D27" s="118">
        <v>579</v>
      </c>
      <c r="E27" s="61">
        <v>46039</v>
      </c>
      <c r="F27" s="61">
        <v>8394</v>
      </c>
      <c r="G27" s="61" t="s">
        <v>14</v>
      </c>
      <c r="H27" s="61" t="s">
        <v>14</v>
      </c>
      <c r="I27" s="61">
        <v>43</v>
      </c>
      <c r="J27" s="61">
        <v>37602</v>
      </c>
      <c r="K27" s="168">
        <v>75209441</v>
      </c>
      <c r="L27" s="168">
        <v>5345607</v>
      </c>
      <c r="M27" s="168" t="s">
        <v>14</v>
      </c>
      <c r="N27" s="168" t="s">
        <v>14</v>
      </c>
      <c r="O27" s="168">
        <v>15308</v>
      </c>
      <c r="P27" s="168">
        <v>69848526</v>
      </c>
      <c r="Q27" s="60"/>
      <c r="R27" s="114" t="s">
        <v>26</v>
      </c>
    </row>
    <row r="28" spans="1:19" ht="13.5" customHeight="1">
      <c r="A28" s="66" t="s">
        <v>27</v>
      </c>
      <c r="B28" s="119"/>
      <c r="C28" s="118">
        <v>19</v>
      </c>
      <c r="D28" s="118">
        <v>580</v>
      </c>
      <c r="E28" s="61">
        <v>313740</v>
      </c>
      <c r="F28" s="61">
        <v>7169</v>
      </c>
      <c r="G28" s="61" t="s">
        <v>14</v>
      </c>
      <c r="H28" s="61" t="s">
        <v>14</v>
      </c>
      <c r="I28" s="61">
        <v>349</v>
      </c>
      <c r="J28" s="61">
        <v>306221</v>
      </c>
      <c r="K28" s="168">
        <v>289777297</v>
      </c>
      <c r="L28" s="168">
        <v>3499239</v>
      </c>
      <c r="M28" s="168" t="s">
        <v>14</v>
      </c>
      <c r="N28" s="168" t="s">
        <v>14</v>
      </c>
      <c r="O28" s="168">
        <v>125699</v>
      </c>
      <c r="P28" s="168">
        <v>286152359</v>
      </c>
      <c r="Q28" s="60"/>
      <c r="R28" s="114" t="s">
        <v>27</v>
      </c>
    </row>
    <row r="29" spans="1:19" ht="13.5" customHeight="1">
      <c r="A29" s="66" t="s">
        <v>28</v>
      </c>
      <c r="B29" s="119"/>
      <c r="C29" s="118">
        <v>22</v>
      </c>
      <c r="D29" s="118">
        <v>580</v>
      </c>
      <c r="E29" s="61">
        <v>41018</v>
      </c>
      <c r="F29" s="61">
        <v>12221</v>
      </c>
      <c r="G29" s="61" t="s">
        <v>14</v>
      </c>
      <c r="H29" s="61" t="s">
        <v>14</v>
      </c>
      <c r="I29" s="61">
        <v>5</v>
      </c>
      <c r="J29" s="61">
        <v>28792</v>
      </c>
      <c r="K29" s="168">
        <v>81051991</v>
      </c>
      <c r="L29" s="168">
        <v>5800914</v>
      </c>
      <c r="M29" s="168" t="s">
        <v>14</v>
      </c>
      <c r="N29" s="168" t="s">
        <v>14</v>
      </c>
      <c r="O29" s="168">
        <v>1830</v>
      </c>
      <c r="P29" s="168">
        <v>75249246</v>
      </c>
      <c r="Q29" s="60"/>
      <c r="R29" s="114" t="s">
        <v>28</v>
      </c>
    </row>
    <row r="30" spans="1:19" ht="13.5" customHeight="1">
      <c r="A30" s="66" t="s">
        <v>29</v>
      </c>
      <c r="B30" s="119"/>
      <c r="C30" s="118">
        <v>21</v>
      </c>
      <c r="D30" s="118">
        <v>579</v>
      </c>
      <c r="E30" s="61">
        <v>69653</v>
      </c>
      <c r="F30" s="61">
        <v>24644</v>
      </c>
      <c r="G30" s="61" t="s">
        <v>14</v>
      </c>
      <c r="H30" s="61" t="s">
        <v>14</v>
      </c>
      <c r="I30" s="61">
        <v>56.2</v>
      </c>
      <c r="J30" s="61">
        <v>44952</v>
      </c>
      <c r="K30" s="168">
        <v>120949767</v>
      </c>
      <c r="L30" s="168">
        <v>12815964</v>
      </c>
      <c r="M30" s="168" t="s">
        <v>14</v>
      </c>
      <c r="N30" s="168" t="s">
        <v>14</v>
      </c>
      <c r="O30" s="168">
        <v>28117</v>
      </c>
      <c r="P30" s="168">
        <v>108105686</v>
      </c>
      <c r="Q30" s="60"/>
      <c r="R30" s="114" t="s">
        <v>29</v>
      </c>
    </row>
    <row r="31" spans="1:19" ht="13.5" customHeight="1">
      <c r="A31" s="66" t="s">
        <v>30</v>
      </c>
      <c r="B31" s="119"/>
      <c r="C31" s="118">
        <v>19</v>
      </c>
      <c r="D31" s="118">
        <v>578</v>
      </c>
      <c r="E31" s="61">
        <v>42674</v>
      </c>
      <c r="F31" s="61">
        <v>11162</v>
      </c>
      <c r="G31" s="61" t="s">
        <v>14</v>
      </c>
      <c r="H31" s="61" t="s">
        <v>14</v>
      </c>
      <c r="I31" s="61">
        <v>435</v>
      </c>
      <c r="J31" s="61">
        <v>31076</v>
      </c>
      <c r="K31" s="168">
        <v>66278745</v>
      </c>
      <c r="L31" s="168">
        <v>5482364</v>
      </c>
      <c r="M31" s="168" t="s">
        <v>14</v>
      </c>
      <c r="N31" s="168" t="s">
        <v>14</v>
      </c>
      <c r="O31" s="168">
        <v>206625</v>
      </c>
      <c r="P31" s="168">
        <v>60589756</v>
      </c>
      <c r="Q31" s="60"/>
      <c r="R31" s="114" t="s">
        <v>30</v>
      </c>
    </row>
    <row r="32" spans="1:19" ht="5.25" customHeight="1">
      <c r="A32" s="111"/>
      <c r="B32" s="113"/>
      <c r="C32" s="111"/>
      <c r="D32" s="111"/>
      <c r="E32" s="111"/>
      <c r="F32" s="111"/>
      <c r="G32" s="111"/>
      <c r="H32" s="111"/>
      <c r="I32" s="111"/>
      <c r="J32" s="111"/>
      <c r="K32" s="176"/>
      <c r="L32" s="176"/>
      <c r="M32" s="176"/>
      <c r="N32" s="176"/>
      <c r="O32" s="176"/>
      <c r="P32" s="176"/>
      <c r="Q32" s="111"/>
      <c r="R32" s="112"/>
      <c r="S32" s="111"/>
    </row>
    <row r="33" spans="1:11">
      <c r="A33" s="55" t="s">
        <v>88</v>
      </c>
      <c r="B33" s="55"/>
      <c r="K33" s="55" t="s">
        <v>87</v>
      </c>
    </row>
    <row r="34" spans="1:11">
      <c r="A34" s="55" t="s">
        <v>86</v>
      </c>
      <c r="B34" s="55"/>
      <c r="K34" s="55"/>
    </row>
    <row r="35" spans="1:11">
      <c r="A35" s="55" t="s">
        <v>85</v>
      </c>
    </row>
    <row r="36" spans="1:11">
      <c r="A36" s="55" t="s">
        <v>40</v>
      </c>
    </row>
  </sheetData>
  <mergeCells count="6">
    <mergeCell ref="A9:B11"/>
    <mergeCell ref="C9:C11"/>
    <mergeCell ref="D9:D11"/>
    <mergeCell ref="R9:S11"/>
    <mergeCell ref="E10:E11"/>
    <mergeCell ref="K10:K11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U36"/>
  <sheetViews>
    <sheetView showGridLines="0" zoomScale="125" zoomScaleNormal="125" workbookViewId="0"/>
  </sheetViews>
  <sheetFormatPr defaultColWidth="11.25" defaultRowHeight="10.5"/>
  <cols>
    <col min="1" max="1" width="8.625" style="54" customWidth="1"/>
    <col min="2" max="2" width="1" style="54" customWidth="1"/>
    <col min="3" max="3" width="6.75" style="54" customWidth="1"/>
    <col min="4" max="4" width="8.375" style="54" customWidth="1"/>
    <col min="5" max="6" width="10.625" style="54" customWidth="1"/>
    <col min="7" max="7" width="9.125" style="54" customWidth="1"/>
    <col min="8" max="10" width="8" style="54" customWidth="1"/>
    <col min="11" max="11" width="7.75" style="54" customWidth="1"/>
    <col min="12" max="13" width="11.125" style="54" customWidth="1"/>
    <col min="14" max="18" width="10.75" style="54" customWidth="1"/>
    <col min="19" max="19" width="0.875" style="54" customWidth="1"/>
    <col min="20" max="20" width="9.125" style="54" customWidth="1"/>
    <col min="21" max="21" width="1" style="54" customWidth="1"/>
    <col min="22" max="16384" width="11.25" style="54"/>
  </cols>
  <sheetData>
    <row r="1" spans="1:21" ht="13.5">
      <c r="A1" s="107"/>
      <c r="B1" s="107"/>
      <c r="H1" s="149" t="s">
        <v>59</v>
      </c>
      <c r="I1" s="110"/>
      <c r="J1" s="110"/>
      <c r="K1" s="110"/>
      <c r="L1" s="106" t="s">
        <v>58</v>
      </c>
    </row>
    <row r="2" spans="1:21" ht="6" customHeight="1">
      <c r="A2" s="107"/>
      <c r="B2" s="107"/>
      <c r="H2" s="108"/>
      <c r="I2" s="107"/>
    </row>
    <row r="3" spans="1:21" ht="13.5">
      <c r="A3" s="109" t="s">
        <v>57</v>
      </c>
      <c r="B3" s="109"/>
      <c r="H3" s="108"/>
      <c r="I3" s="107"/>
    </row>
    <row r="4" spans="1:21" ht="6" customHeight="1"/>
    <row r="5" spans="1:21" ht="13.5">
      <c r="A5" s="104"/>
      <c r="B5" s="104"/>
      <c r="G5" s="106"/>
      <c r="H5" s="106" t="s">
        <v>56</v>
      </c>
      <c r="I5" s="106"/>
      <c r="J5" s="106"/>
      <c r="K5" s="106"/>
      <c r="L5" s="106" t="s">
        <v>55</v>
      </c>
      <c r="P5" s="105"/>
      <c r="Q5" s="104"/>
      <c r="R5" s="104"/>
      <c r="S5" s="104"/>
    </row>
    <row r="6" spans="1:21" ht="6" customHeight="1"/>
    <row r="7" spans="1:21">
      <c r="A7" s="54" t="s">
        <v>54</v>
      </c>
      <c r="R7" s="175"/>
    </row>
    <row r="8" spans="1:21" ht="1.5" customHeight="1"/>
    <row r="9" spans="1:21" ht="13.5">
      <c r="A9" s="401" t="s">
        <v>4</v>
      </c>
      <c r="B9" s="402"/>
      <c r="C9" s="407" t="s">
        <v>5</v>
      </c>
      <c r="D9" s="410" t="s">
        <v>6</v>
      </c>
      <c r="E9" s="148" t="s">
        <v>53</v>
      </c>
      <c r="F9" s="146"/>
      <c r="G9" s="142"/>
      <c r="H9" s="142"/>
      <c r="I9" s="142"/>
      <c r="J9" s="142"/>
      <c r="K9" s="145"/>
      <c r="L9" s="147" t="s">
        <v>52</v>
      </c>
      <c r="M9" s="146"/>
      <c r="N9" s="142"/>
      <c r="O9" s="142"/>
      <c r="P9" s="142"/>
      <c r="Q9" s="142"/>
      <c r="R9" s="142"/>
      <c r="S9" s="145"/>
      <c r="T9" s="413" t="s">
        <v>4</v>
      </c>
      <c r="U9" s="401"/>
    </row>
    <row r="10" spans="1:21" ht="12" customHeight="1">
      <c r="A10" s="403"/>
      <c r="B10" s="404"/>
      <c r="C10" s="408"/>
      <c r="D10" s="411"/>
      <c r="E10" s="416" t="s">
        <v>39</v>
      </c>
      <c r="F10" s="143" t="s">
        <v>51</v>
      </c>
      <c r="G10" s="144"/>
      <c r="H10" s="144"/>
      <c r="I10" s="144"/>
      <c r="J10" s="174" t="s">
        <v>80</v>
      </c>
      <c r="K10" s="145"/>
      <c r="L10" s="417" t="s">
        <v>38</v>
      </c>
      <c r="M10" s="143" t="s">
        <v>49</v>
      </c>
      <c r="N10" s="144"/>
      <c r="O10" s="144"/>
      <c r="P10" s="144"/>
      <c r="Q10" s="143" t="s">
        <v>79</v>
      </c>
      <c r="R10" s="142"/>
      <c r="S10" s="141"/>
      <c r="T10" s="414"/>
      <c r="U10" s="403"/>
    </row>
    <row r="11" spans="1:21" ht="21.75" customHeight="1">
      <c r="A11" s="405"/>
      <c r="B11" s="406"/>
      <c r="C11" s="409"/>
      <c r="D11" s="412"/>
      <c r="E11" s="416"/>
      <c r="F11" s="137" t="s">
        <v>9</v>
      </c>
      <c r="G11" s="137" t="s">
        <v>10</v>
      </c>
      <c r="H11" s="137" t="s">
        <v>11</v>
      </c>
      <c r="I11" s="140" t="s">
        <v>12</v>
      </c>
      <c r="J11" s="139" t="s">
        <v>47</v>
      </c>
      <c r="K11" s="139" t="s">
        <v>78</v>
      </c>
      <c r="L11" s="417"/>
      <c r="M11" s="137" t="s">
        <v>9</v>
      </c>
      <c r="N11" s="137" t="s">
        <v>10</v>
      </c>
      <c r="O11" s="137" t="s">
        <v>11</v>
      </c>
      <c r="P11" s="137" t="s">
        <v>12</v>
      </c>
      <c r="Q11" s="136" t="s">
        <v>47</v>
      </c>
      <c r="R11" s="135" t="s">
        <v>77</v>
      </c>
      <c r="S11" s="134"/>
      <c r="T11" s="415"/>
      <c r="U11" s="405"/>
    </row>
    <row r="12" spans="1:21" ht="5.25" customHeight="1">
      <c r="A12" s="133"/>
      <c r="B12" s="132"/>
      <c r="T12" s="131"/>
    </row>
    <row r="13" spans="1:21" ht="13.5" customHeight="1">
      <c r="A13" s="80" t="s">
        <v>84</v>
      </c>
      <c r="B13" s="130"/>
      <c r="C13" s="64">
        <v>247</v>
      </c>
      <c r="D13" s="64">
        <v>577</v>
      </c>
      <c r="E13" s="64">
        <v>4104887</v>
      </c>
      <c r="F13" s="64">
        <v>3947719</v>
      </c>
      <c r="G13" s="64">
        <v>156376</v>
      </c>
      <c r="H13" s="63" t="s">
        <v>14</v>
      </c>
      <c r="I13" s="63">
        <v>1</v>
      </c>
      <c r="J13" s="64">
        <v>789</v>
      </c>
      <c r="K13" s="61" t="s">
        <v>14</v>
      </c>
      <c r="L13" s="62">
        <v>5391338083</v>
      </c>
      <c r="M13" s="62">
        <v>5059414001</v>
      </c>
      <c r="N13" s="62">
        <v>330602342</v>
      </c>
      <c r="O13" s="61" t="s">
        <v>14</v>
      </c>
      <c r="P13" s="61">
        <v>2110</v>
      </c>
      <c r="Q13" s="64">
        <v>1319630</v>
      </c>
      <c r="R13" s="115" t="s">
        <v>14</v>
      </c>
      <c r="S13" s="68"/>
      <c r="T13" s="128" t="s">
        <v>83</v>
      </c>
    </row>
    <row r="14" spans="1:21" ht="13.5" customHeight="1">
      <c r="A14" s="80" t="s">
        <v>42</v>
      </c>
      <c r="B14" s="129"/>
      <c r="C14" s="64">
        <v>245</v>
      </c>
      <c r="D14" s="64">
        <v>584</v>
      </c>
      <c r="E14" s="64">
        <v>6098369</v>
      </c>
      <c r="F14" s="64">
        <v>4988069</v>
      </c>
      <c r="G14" s="64">
        <v>983644</v>
      </c>
      <c r="H14" s="63" t="s">
        <v>14</v>
      </c>
      <c r="I14" s="63" t="s">
        <v>14</v>
      </c>
      <c r="J14" s="64">
        <v>478</v>
      </c>
      <c r="K14" s="61">
        <v>126177</v>
      </c>
      <c r="L14" s="62">
        <v>12758339627</v>
      </c>
      <c r="M14" s="62">
        <v>9873979658</v>
      </c>
      <c r="N14" s="62">
        <v>2744226436</v>
      </c>
      <c r="O14" s="61" t="s">
        <v>14</v>
      </c>
      <c r="P14" s="61" t="s">
        <v>14</v>
      </c>
      <c r="Q14" s="64">
        <v>781880</v>
      </c>
      <c r="R14" s="115">
        <v>139351651</v>
      </c>
      <c r="S14" s="68"/>
      <c r="T14" s="128" t="s">
        <v>42</v>
      </c>
    </row>
    <row r="15" spans="1:21" ht="13.5" customHeight="1">
      <c r="A15" s="80" t="s">
        <v>60</v>
      </c>
      <c r="B15" s="129"/>
      <c r="C15" s="64">
        <v>247</v>
      </c>
      <c r="D15" s="64">
        <v>581</v>
      </c>
      <c r="E15" s="64">
        <v>3367103</v>
      </c>
      <c r="F15" s="64">
        <v>643515</v>
      </c>
      <c r="G15" s="64">
        <v>901</v>
      </c>
      <c r="H15" s="63" t="s">
        <v>14</v>
      </c>
      <c r="I15" s="63" t="s">
        <v>14</v>
      </c>
      <c r="J15" s="64">
        <v>1049</v>
      </c>
      <c r="K15" s="61">
        <v>2721637</v>
      </c>
      <c r="L15" s="62">
        <v>5985784335</v>
      </c>
      <c r="M15" s="62">
        <v>448830193</v>
      </c>
      <c r="N15" s="62">
        <v>1255098</v>
      </c>
      <c r="O15" s="61" t="s">
        <v>14</v>
      </c>
      <c r="P15" s="61" t="s">
        <v>14</v>
      </c>
      <c r="Q15" s="64">
        <v>512243</v>
      </c>
      <c r="R15" s="115">
        <v>5535186799</v>
      </c>
      <c r="S15" s="68"/>
      <c r="T15" s="128" t="s">
        <v>60</v>
      </c>
    </row>
    <row r="16" spans="1:21" ht="13.5" customHeight="1">
      <c r="A16" s="80" t="s">
        <v>71</v>
      </c>
      <c r="B16" s="129"/>
      <c r="C16" s="64">
        <v>245</v>
      </c>
      <c r="D16" s="64">
        <v>588</v>
      </c>
      <c r="E16" s="64">
        <v>4934239</v>
      </c>
      <c r="F16" s="64">
        <v>3963569</v>
      </c>
      <c r="G16" s="64">
        <v>804</v>
      </c>
      <c r="H16" s="63" t="s">
        <v>14</v>
      </c>
      <c r="I16" s="63">
        <v>104</v>
      </c>
      <c r="J16" s="64">
        <v>10684</v>
      </c>
      <c r="K16" s="61">
        <v>959077</v>
      </c>
      <c r="L16" s="62">
        <v>2371610718</v>
      </c>
      <c r="M16" s="62">
        <v>1422986060</v>
      </c>
      <c r="N16" s="62">
        <v>342115</v>
      </c>
      <c r="O16" s="61" t="s">
        <v>14</v>
      </c>
      <c r="P16" s="61">
        <v>1210320</v>
      </c>
      <c r="Q16" s="64">
        <v>4800965</v>
      </c>
      <c r="R16" s="115">
        <v>942271257</v>
      </c>
      <c r="S16" s="68"/>
      <c r="T16" s="128" t="s">
        <v>71</v>
      </c>
    </row>
    <row r="17" spans="1:21" ht="13.5" customHeight="1">
      <c r="A17" s="72" t="s">
        <v>82</v>
      </c>
      <c r="B17" s="127"/>
      <c r="C17" s="75">
        <v>248</v>
      </c>
      <c r="D17" s="75">
        <v>582</v>
      </c>
      <c r="E17" s="126">
        <v>4575268</v>
      </c>
      <c r="F17" s="74">
        <v>1332922</v>
      </c>
      <c r="G17" s="74" t="s">
        <v>14</v>
      </c>
      <c r="H17" s="74" t="s">
        <v>14</v>
      </c>
      <c r="I17" s="74">
        <v>2</v>
      </c>
      <c r="J17" s="74">
        <v>6872</v>
      </c>
      <c r="K17" s="74">
        <v>3235469</v>
      </c>
      <c r="L17" s="125">
        <v>6876131625</v>
      </c>
      <c r="M17" s="170">
        <v>851372658</v>
      </c>
      <c r="N17" s="170" t="s">
        <v>14</v>
      </c>
      <c r="O17" s="170" t="s">
        <v>14</v>
      </c>
      <c r="P17" s="170">
        <v>12600</v>
      </c>
      <c r="Q17" s="170">
        <v>2557510</v>
      </c>
      <c r="R17" s="170">
        <v>6022188854</v>
      </c>
      <c r="S17" s="124"/>
      <c r="T17" s="123" t="s">
        <v>81</v>
      </c>
    </row>
    <row r="18" spans="1:21" ht="6" customHeight="1">
      <c r="B18" s="119"/>
      <c r="C18" s="70"/>
      <c r="D18" s="70"/>
      <c r="E18" s="70"/>
      <c r="F18" s="74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69"/>
      <c r="T18" s="120"/>
    </row>
    <row r="19" spans="1:21" ht="13.5" customHeight="1">
      <c r="A19" s="66" t="s">
        <v>19</v>
      </c>
      <c r="B19" s="119"/>
      <c r="C19" s="118">
        <v>19</v>
      </c>
      <c r="D19" s="118">
        <v>587</v>
      </c>
      <c r="E19" s="118">
        <v>138175</v>
      </c>
      <c r="F19" s="61">
        <v>52598</v>
      </c>
      <c r="G19" s="61" t="s">
        <v>14</v>
      </c>
      <c r="H19" s="61" t="s">
        <v>14</v>
      </c>
      <c r="I19" s="61">
        <v>2</v>
      </c>
      <c r="J19" s="61">
        <v>84</v>
      </c>
      <c r="K19" s="61">
        <v>85491</v>
      </c>
      <c r="L19" s="116">
        <v>454734349</v>
      </c>
      <c r="M19" s="168">
        <v>98797613</v>
      </c>
      <c r="N19" s="168" t="s">
        <v>14</v>
      </c>
      <c r="O19" s="168" t="s">
        <v>14</v>
      </c>
      <c r="P19" s="168">
        <v>12600</v>
      </c>
      <c r="Q19" s="168">
        <v>37040</v>
      </c>
      <c r="R19" s="168">
        <v>355887095</v>
      </c>
      <c r="S19" s="60"/>
      <c r="T19" s="114" t="s">
        <v>19</v>
      </c>
    </row>
    <row r="20" spans="1:21" ht="13.5" customHeight="1">
      <c r="A20" s="66" t="s">
        <v>20</v>
      </c>
      <c r="B20" s="119"/>
      <c r="C20" s="118">
        <v>20</v>
      </c>
      <c r="D20" s="118">
        <v>587</v>
      </c>
      <c r="E20" s="118">
        <v>327349</v>
      </c>
      <c r="F20" s="61">
        <v>230323</v>
      </c>
      <c r="G20" s="61" t="s">
        <v>14</v>
      </c>
      <c r="H20" s="61" t="s">
        <v>14</v>
      </c>
      <c r="I20" s="61" t="s">
        <v>14</v>
      </c>
      <c r="J20" s="61">
        <v>1659</v>
      </c>
      <c r="K20" s="61">
        <v>95366</v>
      </c>
      <c r="L20" s="116">
        <v>342406936</v>
      </c>
      <c r="M20" s="168">
        <v>109226872</v>
      </c>
      <c r="N20" s="168" t="s">
        <v>14</v>
      </c>
      <c r="O20" s="168" t="s">
        <v>14</v>
      </c>
      <c r="P20" s="168" t="s">
        <v>14</v>
      </c>
      <c r="Q20" s="168">
        <v>613959</v>
      </c>
      <c r="R20" s="168">
        <v>232566104</v>
      </c>
      <c r="S20" s="60"/>
      <c r="T20" s="114" t="s">
        <v>20</v>
      </c>
    </row>
    <row r="21" spans="1:21" ht="13.5" customHeight="1">
      <c r="A21" s="66" t="s">
        <v>21</v>
      </c>
      <c r="B21" s="119"/>
      <c r="C21" s="118">
        <v>22</v>
      </c>
      <c r="D21" s="118">
        <v>586</v>
      </c>
      <c r="E21" s="118">
        <v>2909978</v>
      </c>
      <c r="F21" s="61">
        <v>889141</v>
      </c>
      <c r="G21" s="61" t="s">
        <v>14</v>
      </c>
      <c r="H21" s="61" t="s">
        <v>14</v>
      </c>
      <c r="I21" s="61" t="s">
        <v>14</v>
      </c>
      <c r="J21" s="61">
        <v>1868</v>
      </c>
      <c r="K21" s="61">
        <v>2018968</v>
      </c>
      <c r="L21" s="116">
        <v>4190462236</v>
      </c>
      <c r="M21" s="168">
        <v>404225179</v>
      </c>
      <c r="N21" s="168" t="s">
        <v>14</v>
      </c>
      <c r="O21" s="168" t="s">
        <v>14</v>
      </c>
      <c r="P21" s="168" t="s">
        <v>14</v>
      </c>
      <c r="Q21" s="168">
        <v>330714</v>
      </c>
      <c r="R21" s="168">
        <v>3785906369</v>
      </c>
      <c r="S21" s="60"/>
      <c r="T21" s="114" t="s">
        <v>21</v>
      </c>
    </row>
    <row r="22" spans="1:21" ht="13.5" customHeight="1">
      <c r="A22" s="66" t="s">
        <v>22</v>
      </c>
      <c r="B22" s="119"/>
      <c r="C22" s="118">
        <v>20</v>
      </c>
      <c r="D22" s="118">
        <v>585</v>
      </c>
      <c r="E22" s="118">
        <v>21370</v>
      </c>
      <c r="F22" s="61">
        <v>15718</v>
      </c>
      <c r="G22" s="61" t="s">
        <v>14</v>
      </c>
      <c r="H22" s="61" t="s">
        <v>14</v>
      </c>
      <c r="I22" s="61" t="s">
        <v>14</v>
      </c>
      <c r="J22" s="61">
        <v>3</v>
      </c>
      <c r="K22" s="61">
        <v>5648</v>
      </c>
      <c r="L22" s="116">
        <v>27823504</v>
      </c>
      <c r="M22" s="168">
        <v>23483792</v>
      </c>
      <c r="N22" s="168" t="s">
        <v>14</v>
      </c>
      <c r="O22" s="168" t="s">
        <v>14</v>
      </c>
      <c r="P22" s="168" t="s">
        <v>14</v>
      </c>
      <c r="Q22" s="168">
        <v>7668</v>
      </c>
      <c r="R22" s="168">
        <v>4332043</v>
      </c>
      <c r="S22" s="60"/>
      <c r="T22" s="114" t="s">
        <v>22</v>
      </c>
    </row>
    <row r="23" spans="1:21" ht="13.5" customHeight="1">
      <c r="A23" s="66" t="s">
        <v>23</v>
      </c>
      <c r="B23" s="119"/>
      <c r="C23" s="118">
        <v>20</v>
      </c>
      <c r="D23" s="118">
        <v>583</v>
      </c>
      <c r="E23" s="118">
        <v>55540</v>
      </c>
      <c r="F23" s="61">
        <v>14568</v>
      </c>
      <c r="G23" s="61" t="s">
        <v>14</v>
      </c>
      <c r="H23" s="61" t="s">
        <v>14</v>
      </c>
      <c r="I23" s="61" t="s">
        <v>14</v>
      </c>
      <c r="J23" s="61">
        <v>551</v>
      </c>
      <c r="K23" s="61">
        <v>40420</v>
      </c>
      <c r="L23" s="116">
        <v>150328215</v>
      </c>
      <c r="M23" s="168">
        <v>23891519</v>
      </c>
      <c r="N23" s="168" t="s">
        <v>14</v>
      </c>
      <c r="O23" s="168" t="s">
        <v>14</v>
      </c>
      <c r="P23" s="168" t="s">
        <v>14</v>
      </c>
      <c r="Q23" s="168">
        <v>114288</v>
      </c>
      <c r="R23" s="168">
        <v>126322407</v>
      </c>
      <c r="S23" s="60"/>
      <c r="T23" s="114" t="s">
        <v>23</v>
      </c>
    </row>
    <row r="24" spans="1:21" ht="13.5" customHeight="1">
      <c r="A24" s="66" t="s">
        <v>24</v>
      </c>
      <c r="B24" s="119"/>
      <c r="C24" s="118">
        <v>22</v>
      </c>
      <c r="D24" s="118">
        <v>585</v>
      </c>
      <c r="E24" s="118">
        <v>29944</v>
      </c>
      <c r="F24" s="61">
        <v>22305</v>
      </c>
      <c r="G24" s="61" t="s">
        <v>14</v>
      </c>
      <c r="H24" s="61" t="s">
        <v>14</v>
      </c>
      <c r="I24" s="61" t="s">
        <v>14</v>
      </c>
      <c r="J24" s="61">
        <v>1</v>
      </c>
      <c r="K24" s="61">
        <v>7636</v>
      </c>
      <c r="L24" s="116">
        <v>38817777</v>
      </c>
      <c r="M24" s="168">
        <v>31603194</v>
      </c>
      <c r="N24" s="168" t="s">
        <v>14</v>
      </c>
      <c r="O24" s="168" t="s">
        <v>14</v>
      </c>
      <c r="P24" s="168" t="s">
        <v>14</v>
      </c>
      <c r="Q24" s="168">
        <v>6676</v>
      </c>
      <c r="R24" s="168">
        <v>7207907</v>
      </c>
      <c r="S24" s="60"/>
      <c r="T24" s="114" t="s">
        <v>24</v>
      </c>
    </row>
    <row r="25" spans="1:21" ht="6" customHeight="1">
      <c r="B25" s="119"/>
      <c r="C25" s="64"/>
      <c r="D25" s="64"/>
      <c r="E25" s="64"/>
      <c r="F25" s="61"/>
      <c r="G25" s="61"/>
      <c r="H25" s="61"/>
      <c r="I25" s="61"/>
      <c r="J25" s="61"/>
      <c r="K25" s="61"/>
      <c r="L25" s="62"/>
      <c r="M25" s="168"/>
      <c r="N25" s="168"/>
      <c r="O25" s="168"/>
      <c r="P25" s="168"/>
      <c r="Q25" s="168"/>
      <c r="R25" s="168"/>
      <c r="S25" s="68"/>
      <c r="T25" s="120"/>
    </row>
    <row r="26" spans="1:21" ht="13.5" customHeight="1">
      <c r="A26" s="66" t="s">
        <v>25</v>
      </c>
      <c r="B26" s="119"/>
      <c r="C26" s="118">
        <v>20</v>
      </c>
      <c r="D26" s="118">
        <v>583</v>
      </c>
      <c r="E26" s="118">
        <v>252286</v>
      </c>
      <c r="F26" s="61">
        <v>28312</v>
      </c>
      <c r="G26" s="61" t="s">
        <v>14</v>
      </c>
      <c r="H26" s="61" t="s">
        <v>14</v>
      </c>
      <c r="I26" s="61" t="s">
        <v>14</v>
      </c>
      <c r="J26" s="61">
        <v>1967</v>
      </c>
      <c r="K26" s="61">
        <v>222006</v>
      </c>
      <c r="L26" s="116">
        <v>373694650</v>
      </c>
      <c r="M26" s="168">
        <v>75353780</v>
      </c>
      <c r="N26" s="168" t="s">
        <v>14</v>
      </c>
      <c r="O26" s="168" t="s">
        <v>14</v>
      </c>
      <c r="P26" s="168" t="s">
        <v>14</v>
      </c>
      <c r="Q26" s="168">
        <v>1128530</v>
      </c>
      <c r="R26" s="168">
        <v>297212338</v>
      </c>
      <c r="S26" s="60"/>
      <c r="T26" s="114" t="s">
        <v>25</v>
      </c>
    </row>
    <row r="27" spans="1:21" ht="13.5" customHeight="1">
      <c r="A27" s="66" t="s">
        <v>26</v>
      </c>
      <c r="B27" s="119"/>
      <c r="C27" s="118">
        <v>23</v>
      </c>
      <c r="D27" s="118">
        <v>584</v>
      </c>
      <c r="E27" s="118">
        <v>150830</v>
      </c>
      <c r="F27" s="61">
        <v>20276</v>
      </c>
      <c r="G27" s="61" t="s">
        <v>14</v>
      </c>
      <c r="H27" s="61" t="s">
        <v>14</v>
      </c>
      <c r="I27" s="61" t="s">
        <v>14</v>
      </c>
      <c r="J27" s="61">
        <v>568</v>
      </c>
      <c r="K27" s="61">
        <v>129985</v>
      </c>
      <c r="L27" s="116">
        <v>218808843</v>
      </c>
      <c r="M27" s="168">
        <v>24015532</v>
      </c>
      <c r="N27" s="168" t="s">
        <v>14</v>
      </c>
      <c r="O27" s="168" t="s">
        <v>14</v>
      </c>
      <c r="P27" s="168" t="s">
        <v>14</v>
      </c>
      <c r="Q27" s="168">
        <v>260380</v>
      </c>
      <c r="R27" s="168">
        <v>194532930</v>
      </c>
      <c r="S27" s="60"/>
      <c r="T27" s="114" t="s">
        <v>26</v>
      </c>
    </row>
    <row r="28" spans="1:21" ht="13.5" customHeight="1">
      <c r="A28" s="66" t="s">
        <v>27</v>
      </c>
      <c r="B28" s="119"/>
      <c r="C28" s="118">
        <v>20</v>
      </c>
      <c r="D28" s="118">
        <v>581</v>
      </c>
      <c r="E28" s="118">
        <v>411826</v>
      </c>
      <c r="F28" s="61">
        <v>15697</v>
      </c>
      <c r="G28" s="61" t="s">
        <v>14</v>
      </c>
      <c r="H28" s="61" t="s">
        <v>14</v>
      </c>
      <c r="I28" s="61" t="s">
        <v>14</v>
      </c>
      <c r="J28" s="61">
        <v>101</v>
      </c>
      <c r="K28" s="61">
        <v>396026</v>
      </c>
      <c r="L28" s="116">
        <v>794276716</v>
      </c>
      <c r="M28" s="168">
        <v>18288391</v>
      </c>
      <c r="N28" s="168" t="s">
        <v>14</v>
      </c>
      <c r="O28" s="168" t="s">
        <v>14</v>
      </c>
      <c r="P28" s="168" t="s">
        <v>14</v>
      </c>
      <c r="Q28" s="168">
        <v>43905</v>
      </c>
      <c r="R28" s="168">
        <v>775944418</v>
      </c>
      <c r="S28" s="60"/>
      <c r="T28" s="114" t="s">
        <v>27</v>
      </c>
    </row>
    <row r="29" spans="1:21" ht="13.5" customHeight="1">
      <c r="A29" s="66" t="s">
        <v>28</v>
      </c>
      <c r="B29" s="119"/>
      <c r="C29" s="118">
        <v>21</v>
      </c>
      <c r="D29" s="118">
        <v>580</v>
      </c>
      <c r="E29" s="118">
        <v>30842</v>
      </c>
      <c r="F29" s="61">
        <v>13201</v>
      </c>
      <c r="G29" s="61" t="s">
        <v>14</v>
      </c>
      <c r="H29" s="61" t="s">
        <v>14</v>
      </c>
      <c r="I29" s="61" t="s">
        <v>14</v>
      </c>
      <c r="J29" s="61" t="s">
        <v>14</v>
      </c>
      <c r="K29" s="61">
        <v>17640</v>
      </c>
      <c r="L29" s="116">
        <v>31675632</v>
      </c>
      <c r="M29" s="168">
        <v>14525364</v>
      </c>
      <c r="N29" s="168" t="s">
        <v>14</v>
      </c>
      <c r="O29" s="168" t="s">
        <v>14</v>
      </c>
      <c r="P29" s="168" t="s">
        <v>14</v>
      </c>
      <c r="Q29" s="168" t="s">
        <v>14</v>
      </c>
      <c r="R29" s="168">
        <v>17150267</v>
      </c>
      <c r="S29" s="60"/>
      <c r="T29" s="114" t="s">
        <v>28</v>
      </c>
    </row>
    <row r="30" spans="1:21" ht="13.5" customHeight="1">
      <c r="A30" s="66" t="s">
        <v>29</v>
      </c>
      <c r="B30" s="119"/>
      <c r="C30" s="118">
        <v>20</v>
      </c>
      <c r="D30" s="118">
        <v>581</v>
      </c>
      <c r="E30" s="118">
        <v>55176</v>
      </c>
      <c r="F30" s="61">
        <v>13337</v>
      </c>
      <c r="G30" s="61" t="s">
        <v>14</v>
      </c>
      <c r="H30" s="61" t="s">
        <v>14</v>
      </c>
      <c r="I30" s="61" t="s">
        <v>14</v>
      </c>
      <c r="J30" s="61">
        <v>4.2</v>
      </c>
      <c r="K30" s="61">
        <v>41835</v>
      </c>
      <c r="L30" s="116">
        <v>50572003</v>
      </c>
      <c r="M30" s="168">
        <v>14932544</v>
      </c>
      <c r="N30" s="168" t="s">
        <v>14</v>
      </c>
      <c r="O30" s="168" t="s">
        <v>14</v>
      </c>
      <c r="P30" s="168" t="s">
        <v>14</v>
      </c>
      <c r="Q30" s="168">
        <v>1518</v>
      </c>
      <c r="R30" s="168">
        <v>35637939</v>
      </c>
      <c r="S30" s="60"/>
      <c r="T30" s="114" t="s">
        <v>29</v>
      </c>
    </row>
    <row r="31" spans="1:21" ht="13.5" customHeight="1">
      <c r="A31" s="66" t="s">
        <v>30</v>
      </c>
      <c r="B31" s="119"/>
      <c r="C31" s="118">
        <v>21</v>
      </c>
      <c r="D31" s="118">
        <v>582</v>
      </c>
      <c r="E31" s="118">
        <v>191944</v>
      </c>
      <c r="F31" s="61">
        <v>17437</v>
      </c>
      <c r="G31" s="61" t="s">
        <v>14</v>
      </c>
      <c r="H31" s="61" t="s">
        <v>14</v>
      </c>
      <c r="I31" s="61" t="s">
        <v>14</v>
      </c>
      <c r="J31" s="61">
        <v>64.099999999999994</v>
      </c>
      <c r="K31" s="61">
        <v>174441</v>
      </c>
      <c r="L31" s="116">
        <v>202530733</v>
      </c>
      <c r="M31" s="168">
        <v>13028868</v>
      </c>
      <c r="N31" s="168" t="s">
        <v>14</v>
      </c>
      <c r="O31" s="168" t="s">
        <v>14</v>
      </c>
      <c r="P31" s="168" t="s">
        <v>14</v>
      </c>
      <c r="Q31" s="168">
        <v>12832</v>
      </c>
      <c r="R31" s="168">
        <v>189489031</v>
      </c>
      <c r="S31" s="60"/>
      <c r="T31" s="114" t="s">
        <v>30</v>
      </c>
    </row>
    <row r="32" spans="1:21" ht="5.25" customHeight="1">
      <c r="A32" s="111"/>
      <c r="B32" s="113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1"/>
    </row>
    <row r="33" spans="1:12">
      <c r="A33" s="55" t="s">
        <v>31</v>
      </c>
      <c r="B33" s="55"/>
      <c r="L33" s="55" t="s">
        <v>70</v>
      </c>
    </row>
    <row r="34" spans="1:12">
      <c r="A34" s="55" t="s">
        <v>32</v>
      </c>
      <c r="B34" s="55"/>
    </row>
    <row r="35" spans="1:12">
      <c r="A35" s="55" t="s">
        <v>41</v>
      </c>
    </row>
    <row r="36" spans="1:12">
      <c r="A36" s="55" t="s">
        <v>40</v>
      </c>
    </row>
  </sheetData>
  <mergeCells count="6">
    <mergeCell ref="T9:U11"/>
    <mergeCell ref="E10:E11"/>
    <mergeCell ref="L10:L11"/>
    <mergeCell ref="A9:B11"/>
    <mergeCell ref="C9:C11"/>
    <mergeCell ref="D9:D11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K49"/>
  <sheetViews>
    <sheetView showGridLines="0" zoomScale="125" zoomScaleNormal="125" workbookViewId="0"/>
  </sheetViews>
  <sheetFormatPr defaultColWidth="11.25" defaultRowHeight="10.5"/>
  <cols>
    <col min="1" max="1" width="8.625" style="54" customWidth="1"/>
    <col min="2" max="2" width="1" style="54" customWidth="1"/>
    <col min="3" max="3" width="6.75" style="54" customWidth="1"/>
    <col min="4" max="4" width="8.375" style="54" customWidth="1"/>
    <col min="5" max="6" width="10.625" style="54" customWidth="1"/>
    <col min="7" max="7" width="9.125" style="54" customWidth="1"/>
    <col min="8" max="10" width="8" style="54" customWidth="1"/>
    <col min="11" max="11" width="7.75" style="54" customWidth="1"/>
    <col min="12" max="13" width="11.125" style="54" customWidth="1"/>
    <col min="14" max="18" width="10.75" style="54" customWidth="1"/>
    <col min="19" max="19" width="0.875" style="54" customWidth="1"/>
    <col min="20" max="20" width="9.125" style="54" customWidth="1"/>
    <col min="21" max="21" width="1" style="54" customWidth="1"/>
    <col min="22" max="22" width="11.25" style="54" customWidth="1"/>
    <col min="23" max="23" width="5.5" style="150" customWidth="1"/>
    <col min="24" max="28" width="9.125" style="150" customWidth="1"/>
    <col min="29" max="29" width="9" style="150" customWidth="1"/>
    <col min="30" max="30" width="4.5" style="150" customWidth="1"/>
    <col min="31" max="31" width="10.75" style="150" customWidth="1"/>
    <col min="32" max="34" width="8.75" style="150" customWidth="1"/>
    <col min="35" max="35" width="8.625" style="150" customWidth="1"/>
    <col min="36" max="36" width="9.875" style="150" customWidth="1"/>
    <col min="37" max="37" width="6.25" style="150" customWidth="1"/>
    <col min="38" max="16384" width="11.25" style="54"/>
  </cols>
  <sheetData>
    <row r="1" spans="1:37" ht="13.5">
      <c r="A1" s="107"/>
      <c r="B1" s="107"/>
      <c r="H1" s="149" t="s">
        <v>59</v>
      </c>
      <c r="I1" s="110"/>
      <c r="J1" s="110"/>
      <c r="K1" s="110"/>
      <c r="L1" s="106" t="s">
        <v>58</v>
      </c>
    </row>
    <row r="2" spans="1:37" ht="6" customHeight="1">
      <c r="A2" s="107"/>
      <c r="B2" s="107"/>
      <c r="H2" s="108"/>
      <c r="I2" s="107"/>
    </row>
    <row r="3" spans="1:37" ht="13.5">
      <c r="A3" s="109" t="s">
        <v>57</v>
      </c>
      <c r="B3" s="109"/>
      <c r="H3" s="108"/>
      <c r="I3" s="107"/>
    </row>
    <row r="4" spans="1:37" ht="6" customHeight="1"/>
    <row r="5" spans="1:37" ht="13.5">
      <c r="A5" s="104"/>
      <c r="B5" s="104"/>
      <c r="G5" s="106"/>
      <c r="H5" s="106" t="s">
        <v>56</v>
      </c>
      <c r="I5" s="106"/>
      <c r="J5" s="106"/>
      <c r="K5" s="106"/>
      <c r="L5" s="106" t="s">
        <v>55</v>
      </c>
      <c r="P5" s="105"/>
      <c r="Q5" s="104"/>
      <c r="R5" s="104"/>
      <c r="S5" s="104"/>
    </row>
    <row r="6" spans="1:37" ht="6" customHeight="1"/>
    <row r="7" spans="1:37">
      <c r="A7" s="54" t="s">
        <v>54</v>
      </c>
      <c r="R7" s="175"/>
    </row>
    <row r="8" spans="1:37" ht="1.5" customHeight="1"/>
    <row r="9" spans="1:37" ht="13.5">
      <c r="A9" s="401" t="s">
        <v>4</v>
      </c>
      <c r="B9" s="402"/>
      <c r="C9" s="407" t="s">
        <v>5</v>
      </c>
      <c r="D9" s="410" t="s">
        <v>6</v>
      </c>
      <c r="E9" s="148" t="s">
        <v>53</v>
      </c>
      <c r="F9" s="146"/>
      <c r="G9" s="142"/>
      <c r="H9" s="142"/>
      <c r="I9" s="142"/>
      <c r="J9" s="142"/>
      <c r="K9" s="145"/>
      <c r="L9" s="147" t="s">
        <v>52</v>
      </c>
      <c r="M9" s="146"/>
      <c r="N9" s="142"/>
      <c r="O9" s="142"/>
      <c r="P9" s="142"/>
      <c r="Q9" s="142"/>
      <c r="R9" s="142"/>
      <c r="S9" s="145"/>
      <c r="T9" s="413" t="s">
        <v>4</v>
      </c>
      <c r="U9" s="401"/>
    </row>
    <row r="10" spans="1:37" ht="12" customHeight="1">
      <c r="A10" s="403"/>
      <c r="B10" s="404"/>
      <c r="C10" s="408"/>
      <c r="D10" s="411"/>
      <c r="E10" s="416" t="s">
        <v>39</v>
      </c>
      <c r="F10" s="143" t="s">
        <v>51</v>
      </c>
      <c r="G10" s="144"/>
      <c r="H10" s="144"/>
      <c r="I10" s="144"/>
      <c r="J10" s="174" t="s">
        <v>80</v>
      </c>
      <c r="K10" s="145"/>
      <c r="L10" s="417" t="s">
        <v>38</v>
      </c>
      <c r="M10" s="143" t="s">
        <v>49</v>
      </c>
      <c r="N10" s="144"/>
      <c r="O10" s="144"/>
      <c r="P10" s="144"/>
      <c r="Q10" s="143" t="s">
        <v>79</v>
      </c>
      <c r="R10" s="142"/>
      <c r="S10" s="141"/>
      <c r="T10" s="414"/>
      <c r="U10" s="403"/>
    </row>
    <row r="11" spans="1:37" ht="21.75" customHeight="1">
      <c r="A11" s="405"/>
      <c r="B11" s="406"/>
      <c r="C11" s="409"/>
      <c r="D11" s="412"/>
      <c r="E11" s="416"/>
      <c r="F11" s="137" t="s">
        <v>9</v>
      </c>
      <c r="G11" s="137" t="s">
        <v>10</v>
      </c>
      <c r="H11" s="137" t="s">
        <v>11</v>
      </c>
      <c r="I11" s="140" t="s">
        <v>12</v>
      </c>
      <c r="J11" s="139" t="s">
        <v>47</v>
      </c>
      <c r="K11" s="139" t="s">
        <v>78</v>
      </c>
      <c r="L11" s="417"/>
      <c r="M11" s="137" t="s">
        <v>9</v>
      </c>
      <c r="N11" s="137" t="s">
        <v>10</v>
      </c>
      <c r="O11" s="137" t="s">
        <v>11</v>
      </c>
      <c r="P11" s="137" t="s">
        <v>12</v>
      </c>
      <c r="Q11" s="136" t="s">
        <v>47</v>
      </c>
      <c r="R11" s="135" t="s">
        <v>77</v>
      </c>
      <c r="S11" s="134"/>
      <c r="T11" s="415"/>
      <c r="U11" s="405"/>
    </row>
    <row r="12" spans="1:37" ht="5.25" customHeight="1">
      <c r="A12" s="133"/>
      <c r="B12" s="132"/>
      <c r="T12" s="131"/>
    </row>
    <row r="13" spans="1:37" ht="13.5" customHeight="1">
      <c r="A13" s="80" t="s">
        <v>76</v>
      </c>
      <c r="B13" s="130"/>
      <c r="C13" s="64">
        <v>249</v>
      </c>
      <c r="D13" s="64">
        <v>572</v>
      </c>
      <c r="E13" s="64">
        <v>5059827</v>
      </c>
      <c r="F13" s="64">
        <v>4715268</v>
      </c>
      <c r="G13" s="64">
        <v>342770</v>
      </c>
      <c r="H13" s="63" t="s">
        <v>14</v>
      </c>
      <c r="I13" s="63" t="s">
        <v>14</v>
      </c>
      <c r="J13" s="64">
        <v>1788</v>
      </c>
      <c r="K13" s="61" t="s">
        <v>14</v>
      </c>
      <c r="L13" s="62">
        <v>5462073810</v>
      </c>
      <c r="M13" s="62">
        <v>5114252229</v>
      </c>
      <c r="N13" s="64">
        <v>344328780</v>
      </c>
      <c r="O13" s="61" t="s">
        <v>14</v>
      </c>
      <c r="P13" s="61" t="s">
        <v>14</v>
      </c>
      <c r="Q13" s="64">
        <v>3492800</v>
      </c>
      <c r="R13" s="115" t="s">
        <v>14</v>
      </c>
      <c r="S13" s="68"/>
      <c r="T13" s="128" t="s">
        <v>75</v>
      </c>
    </row>
    <row r="14" spans="1:37" ht="13.5" customHeight="1">
      <c r="A14" s="80" t="s">
        <v>34</v>
      </c>
      <c r="B14" s="129"/>
      <c r="C14" s="64">
        <v>247</v>
      </c>
      <c r="D14" s="64">
        <v>577</v>
      </c>
      <c r="E14" s="64">
        <v>4104887</v>
      </c>
      <c r="F14" s="64">
        <v>3947719</v>
      </c>
      <c r="G14" s="64">
        <v>156376</v>
      </c>
      <c r="H14" s="63" t="s">
        <v>14</v>
      </c>
      <c r="I14" s="63">
        <v>1</v>
      </c>
      <c r="J14" s="64">
        <v>789</v>
      </c>
      <c r="K14" s="61" t="s">
        <v>14</v>
      </c>
      <c r="L14" s="62">
        <v>5391338083</v>
      </c>
      <c r="M14" s="62">
        <v>5059414001</v>
      </c>
      <c r="N14" s="64">
        <v>330602342</v>
      </c>
      <c r="O14" s="61" t="s">
        <v>14</v>
      </c>
      <c r="P14" s="61">
        <v>2110</v>
      </c>
      <c r="Q14" s="64">
        <v>1319630</v>
      </c>
      <c r="R14" s="115" t="s">
        <v>14</v>
      </c>
      <c r="S14" s="68"/>
      <c r="T14" s="128" t="s">
        <v>34</v>
      </c>
    </row>
    <row r="15" spans="1:37" ht="13.5" customHeight="1">
      <c r="A15" s="80" t="s">
        <v>42</v>
      </c>
      <c r="B15" s="129"/>
      <c r="C15" s="64">
        <v>245</v>
      </c>
      <c r="D15" s="64">
        <v>584</v>
      </c>
      <c r="E15" s="64">
        <v>6098369</v>
      </c>
      <c r="F15" s="64">
        <v>4988069</v>
      </c>
      <c r="G15" s="64">
        <v>983644</v>
      </c>
      <c r="H15" s="63" t="s">
        <v>14</v>
      </c>
      <c r="I15" s="63" t="s">
        <v>14</v>
      </c>
      <c r="J15" s="64">
        <v>478</v>
      </c>
      <c r="K15" s="61">
        <v>126177</v>
      </c>
      <c r="L15" s="62">
        <v>12758339627</v>
      </c>
      <c r="M15" s="62">
        <v>9873979658</v>
      </c>
      <c r="N15" s="64">
        <v>2744226436</v>
      </c>
      <c r="O15" s="61" t="s">
        <v>14</v>
      </c>
      <c r="P15" s="61" t="s">
        <v>14</v>
      </c>
      <c r="Q15" s="64">
        <v>781880</v>
      </c>
      <c r="R15" s="115">
        <v>139351651</v>
      </c>
      <c r="S15" s="68"/>
      <c r="T15" s="128" t="s">
        <v>42</v>
      </c>
      <c r="W15" s="173" t="s">
        <v>74</v>
      </c>
      <c r="X15" s="172"/>
      <c r="Y15" s="164"/>
      <c r="Z15" s="164"/>
      <c r="AA15" s="164"/>
      <c r="AB15" s="160"/>
      <c r="AC15" s="163"/>
      <c r="AE15" s="171" t="s">
        <v>73</v>
      </c>
      <c r="AF15" s="160"/>
      <c r="AG15" s="160"/>
      <c r="AH15" s="160"/>
      <c r="AI15" s="161"/>
      <c r="AJ15" s="160"/>
      <c r="AK15" s="159"/>
    </row>
    <row r="16" spans="1:37" ht="13.5" customHeight="1">
      <c r="A16" s="72" t="s">
        <v>61</v>
      </c>
      <c r="B16" s="129"/>
      <c r="C16" s="64">
        <v>247</v>
      </c>
      <c r="D16" s="64">
        <v>580</v>
      </c>
      <c r="E16" s="64">
        <v>3367103</v>
      </c>
      <c r="F16" s="64">
        <v>643515</v>
      </c>
      <c r="G16" s="64">
        <v>901</v>
      </c>
      <c r="H16" s="63" t="s">
        <v>14</v>
      </c>
      <c r="I16" s="63" t="s">
        <v>14</v>
      </c>
      <c r="J16" s="64">
        <v>1049</v>
      </c>
      <c r="K16" s="61">
        <v>2721637</v>
      </c>
      <c r="L16" s="62">
        <v>5985784335</v>
      </c>
      <c r="M16" s="62">
        <v>445830193</v>
      </c>
      <c r="N16" s="64">
        <v>1255098</v>
      </c>
      <c r="O16" s="61" t="s">
        <v>14</v>
      </c>
      <c r="P16" s="61" t="s">
        <v>14</v>
      </c>
      <c r="Q16" s="64">
        <v>512243</v>
      </c>
      <c r="R16" s="115">
        <v>5535186799</v>
      </c>
      <c r="S16" s="68"/>
      <c r="T16" s="128" t="s">
        <v>60</v>
      </c>
      <c r="W16" s="157" t="s">
        <v>65</v>
      </c>
      <c r="X16" s="157" t="s">
        <v>9</v>
      </c>
      <c r="Y16" s="157" t="s">
        <v>10</v>
      </c>
      <c r="Z16" s="157" t="s">
        <v>11</v>
      </c>
      <c r="AA16" s="157" t="s">
        <v>12</v>
      </c>
      <c r="AB16" s="158" t="s">
        <v>67</v>
      </c>
      <c r="AC16" s="157" t="s">
        <v>66</v>
      </c>
      <c r="AE16" s="155" t="s">
        <v>9</v>
      </c>
      <c r="AF16" s="155" t="s">
        <v>10</v>
      </c>
      <c r="AG16" s="155" t="s">
        <v>11</v>
      </c>
      <c r="AH16" s="155" t="s">
        <v>12</v>
      </c>
      <c r="AI16" s="156" t="s">
        <v>67</v>
      </c>
      <c r="AJ16" s="155" t="s">
        <v>66</v>
      </c>
      <c r="AK16" s="155" t="s">
        <v>65</v>
      </c>
    </row>
    <row r="17" spans="1:37" ht="13.5" customHeight="1">
      <c r="A17" s="72" t="s">
        <v>72</v>
      </c>
      <c r="B17" s="127"/>
      <c r="C17" s="75">
        <v>245</v>
      </c>
      <c r="D17" s="126">
        <v>588</v>
      </c>
      <c r="E17" s="126">
        <v>4934239</v>
      </c>
      <c r="F17" s="74">
        <v>3963569</v>
      </c>
      <c r="G17" s="74">
        <v>804</v>
      </c>
      <c r="H17" s="74" t="s">
        <v>14</v>
      </c>
      <c r="I17" s="74">
        <v>104</v>
      </c>
      <c r="J17" s="74">
        <v>10684</v>
      </c>
      <c r="K17" s="74">
        <v>959077</v>
      </c>
      <c r="L17" s="125">
        <v>2371610718</v>
      </c>
      <c r="M17" s="170">
        <v>1422986060</v>
      </c>
      <c r="N17" s="170">
        <v>342115</v>
      </c>
      <c r="O17" s="170" t="s">
        <v>14</v>
      </c>
      <c r="P17" s="170">
        <v>1210320</v>
      </c>
      <c r="Q17" s="170">
        <v>4800965</v>
      </c>
      <c r="R17" s="170">
        <v>942271257</v>
      </c>
      <c r="S17" s="124"/>
      <c r="T17" s="123" t="s">
        <v>71</v>
      </c>
      <c r="W17" s="167">
        <v>11</v>
      </c>
      <c r="X17" s="152">
        <v>3782720</v>
      </c>
      <c r="Y17" s="152">
        <v>642</v>
      </c>
      <c r="Z17" s="152">
        <v>0</v>
      </c>
      <c r="AA17" s="152">
        <v>0</v>
      </c>
      <c r="AB17" s="152">
        <v>2081</v>
      </c>
      <c r="AC17" s="152">
        <v>925982</v>
      </c>
      <c r="AE17" s="152">
        <v>1068544549</v>
      </c>
      <c r="AF17" s="152">
        <v>272069</v>
      </c>
      <c r="AG17" s="152">
        <v>0</v>
      </c>
      <c r="AH17" s="152">
        <v>0</v>
      </c>
      <c r="AI17" s="152">
        <v>535781</v>
      </c>
      <c r="AJ17" s="152">
        <v>923901993</v>
      </c>
      <c r="AK17" s="151">
        <v>11</v>
      </c>
    </row>
    <row r="18" spans="1:37" ht="6" customHeight="1">
      <c r="B18" s="119"/>
      <c r="C18" s="70"/>
      <c r="D18" s="70"/>
      <c r="E18" s="70"/>
      <c r="F18" s="74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69"/>
      <c r="T18" s="120"/>
      <c r="W18" s="167"/>
      <c r="X18" s="169"/>
      <c r="Y18" s="169"/>
      <c r="Z18" s="169"/>
      <c r="AA18" s="169"/>
      <c r="AB18" s="169"/>
      <c r="AC18" s="169"/>
      <c r="AE18" s="169"/>
      <c r="AF18" s="169"/>
      <c r="AG18" s="169"/>
      <c r="AH18" s="169"/>
      <c r="AI18" s="169"/>
      <c r="AJ18" s="169"/>
      <c r="AK18" s="151"/>
    </row>
    <row r="19" spans="1:37" ht="13.5" customHeight="1">
      <c r="A19" s="66" t="s">
        <v>19</v>
      </c>
      <c r="B19" s="119"/>
      <c r="C19" s="118">
        <v>19</v>
      </c>
      <c r="D19" s="118">
        <v>583</v>
      </c>
      <c r="E19" s="118">
        <v>1126261</v>
      </c>
      <c r="F19" s="61">
        <v>1113948</v>
      </c>
      <c r="G19" s="61" t="s">
        <v>14</v>
      </c>
      <c r="H19" s="61" t="s">
        <v>14</v>
      </c>
      <c r="I19" s="61" t="s">
        <v>14</v>
      </c>
      <c r="J19" s="61">
        <v>483</v>
      </c>
      <c r="K19" s="61">
        <v>11829</v>
      </c>
      <c r="L19" s="116">
        <v>270629674</v>
      </c>
      <c r="M19" s="168">
        <v>262901803</v>
      </c>
      <c r="N19" s="168" t="s">
        <v>14</v>
      </c>
      <c r="O19" s="168" t="s">
        <v>14</v>
      </c>
      <c r="P19" s="168" t="s">
        <v>14</v>
      </c>
      <c r="Q19" s="168">
        <v>144140</v>
      </c>
      <c r="R19" s="168">
        <v>7583731</v>
      </c>
      <c r="S19" s="60"/>
      <c r="T19" s="114" t="s">
        <v>19</v>
      </c>
      <c r="W19" s="167" t="s">
        <v>19</v>
      </c>
      <c r="X19" s="152">
        <v>1106403</v>
      </c>
      <c r="Y19" s="152">
        <v>0</v>
      </c>
      <c r="Z19" s="152">
        <v>0</v>
      </c>
      <c r="AA19" s="152">
        <v>0</v>
      </c>
      <c r="AB19" s="152">
        <v>2</v>
      </c>
      <c r="AC19" s="152">
        <v>10269</v>
      </c>
      <c r="AE19" s="152">
        <v>260409470</v>
      </c>
      <c r="AF19" s="152">
        <v>0</v>
      </c>
      <c r="AG19" s="152">
        <v>0</v>
      </c>
      <c r="AH19" s="152">
        <v>0</v>
      </c>
      <c r="AI19" s="152">
        <v>730</v>
      </c>
      <c r="AJ19" s="152">
        <v>6622917</v>
      </c>
      <c r="AK19" s="151" t="s">
        <v>19</v>
      </c>
    </row>
    <row r="20" spans="1:37" ht="13.5" customHeight="1">
      <c r="A20" s="66" t="s">
        <v>20</v>
      </c>
      <c r="B20" s="119"/>
      <c r="C20" s="118">
        <v>19</v>
      </c>
      <c r="D20" s="118">
        <v>583</v>
      </c>
      <c r="E20" s="118">
        <v>990926</v>
      </c>
      <c r="F20" s="61">
        <v>821599</v>
      </c>
      <c r="G20" s="61" t="s">
        <v>14</v>
      </c>
      <c r="H20" s="61" t="s">
        <v>14</v>
      </c>
      <c r="I20" s="61" t="s">
        <v>14</v>
      </c>
      <c r="J20" s="61">
        <v>2725</v>
      </c>
      <c r="K20" s="61">
        <v>166601</v>
      </c>
      <c r="L20" s="116">
        <v>361179996</v>
      </c>
      <c r="M20" s="168">
        <v>189563068</v>
      </c>
      <c r="N20" s="168" t="s">
        <v>14</v>
      </c>
      <c r="O20" s="168" t="s">
        <v>14</v>
      </c>
      <c r="P20" s="168" t="s">
        <v>14</v>
      </c>
      <c r="Q20" s="168">
        <v>714445</v>
      </c>
      <c r="R20" s="168">
        <v>170902483</v>
      </c>
      <c r="S20" s="60"/>
      <c r="T20" s="114" t="s">
        <v>20</v>
      </c>
      <c r="W20" s="167" t="s">
        <v>20</v>
      </c>
      <c r="X20" s="152">
        <v>812576</v>
      </c>
      <c r="Y20" s="152">
        <v>0</v>
      </c>
      <c r="Z20" s="152">
        <v>0</v>
      </c>
      <c r="AA20" s="152">
        <v>0</v>
      </c>
      <c r="AB20" s="152">
        <v>2000</v>
      </c>
      <c r="AC20" s="152">
        <v>163458</v>
      </c>
      <c r="AE20" s="152">
        <v>186018191</v>
      </c>
      <c r="AF20" s="152">
        <v>0</v>
      </c>
      <c r="AG20" s="152">
        <v>0</v>
      </c>
      <c r="AH20" s="152">
        <v>0</v>
      </c>
      <c r="AI20" s="152">
        <v>447410</v>
      </c>
      <c r="AJ20" s="152">
        <v>169602461</v>
      </c>
      <c r="AK20" s="151" t="s">
        <v>20</v>
      </c>
    </row>
    <row r="21" spans="1:37" ht="13.5" customHeight="1">
      <c r="A21" s="66" t="s">
        <v>21</v>
      </c>
      <c r="B21" s="119"/>
      <c r="C21" s="118">
        <v>22</v>
      </c>
      <c r="D21" s="118">
        <v>581</v>
      </c>
      <c r="E21" s="118">
        <v>2146429</v>
      </c>
      <c r="F21" s="61">
        <v>1691695</v>
      </c>
      <c r="G21" s="61" t="s">
        <v>14</v>
      </c>
      <c r="H21" s="61" t="s">
        <v>14</v>
      </c>
      <c r="I21" s="61" t="s">
        <v>14</v>
      </c>
      <c r="J21" s="61">
        <v>757</v>
      </c>
      <c r="K21" s="61">
        <v>453976</v>
      </c>
      <c r="L21" s="116">
        <v>822404336</v>
      </c>
      <c r="M21" s="168">
        <v>411352202</v>
      </c>
      <c r="N21" s="168" t="s">
        <v>14</v>
      </c>
      <c r="O21" s="168" t="s">
        <v>14</v>
      </c>
      <c r="P21" s="168" t="s">
        <v>14</v>
      </c>
      <c r="Q21" s="168">
        <v>185737</v>
      </c>
      <c r="R21" s="168">
        <v>410866397</v>
      </c>
      <c r="S21" s="60"/>
      <c r="T21" s="114" t="s">
        <v>21</v>
      </c>
      <c r="W21" s="167" t="s">
        <v>21</v>
      </c>
      <c r="X21" s="152">
        <v>1665980</v>
      </c>
      <c r="Y21" s="152">
        <v>0</v>
      </c>
      <c r="Z21" s="152">
        <v>0</v>
      </c>
      <c r="AA21" s="152">
        <v>0</v>
      </c>
      <c r="AB21" s="152">
        <v>31</v>
      </c>
      <c r="AC21" s="152">
        <v>442364</v>
      </c>
      <c r="AE21" s="152">
        <v>399860954</v>
      </c>
      <c r="AF21" s="152">
        <v>0</v>
      </c>
      <c r="AG21" s="152">
        <v>0</v>
      </c>
      <c r="AH21" s="152">
        <v>0</v>
      </c>
      <c r="AI21" s="152">
        <v>29062</v>
      </c>
      <c r="AJ21" s="152">
        <v>404945265</v>
      </c>
      <c r="AK21" s="151" t="s">
        <v>21</v>
      </c>
    </row>
    <row r="22" spans="1:37" ht="13.5" customHeight="1">
      <c r="A22" s="66" t="s">
        <v>22</v>
      </c>
      <c r="B22" s="119"/>
      <c r="C22" s="118">
        <v>21</v>
      </c>
      <c r="D22" s="118">
        <v>587</v>
      </c>
      <c r="E22" s="118">
        <v>88790</v>
      </c>
      <c r="F22" s="61">
        <v>60503</v>
      </c>
      <c r="G22" s="61" t="s">
        <v>14</v>
      </c>
      <c r="H22" s="61" t="s">
        <v>14</v>
      </c>
      <c r="I22" s="61" t="s">
        <v>14</v>
      </c>
      <c r="J22" s="61">
        <v>327</v>
      </c>
      <c r="K22" s="61">
        <v>27958</v>
      </c>
      <c r="L22" s="116">
        <v>67908894</v>
      </c>
      <c r="M22" s="168">
        <v>39557540</v>
      </c>
      <c r="N22" s="168" t="s">
        <v>14</v>
      </c>
      <c r="O22" s="168" t="s">
        <v>14</v>
      </c>
      <c r="P22" s="168" t="s">
        <v>14</v>
      </c>
      <c r="Q22" s="168">
        <v>185640</v>
      </c>
      <c r="R22" s="168">
        <v>28165714</v>
      </c>
      <c r="S22" s="60"/>
      <c r="T22" s="114" t="s">
        <v>22</v>
      </c>
      <c r="W22" s="167" t="s">
        <v>22</v>
      </c>
      <c r="X22" s="152">
        <v>37584</v>
      </c>
      <c r="Y22" s="152">
        <v>0</v>
      </c>
      <c r="Z22" s="152">
        <v>0</v>
      </c>
      <c r="AA22" s="152">
        <v>0</v>
      </c>
      <c r="AB22" s="152">
        <v>19</v>
      </c>
      <c r="AC22" s="152">
        <v>27608</v>
      </c>
      <c r="AE22" s="152">
        <v>28787510</v>
      </c>
      <c r="AF22" s="152">
        <v>0</v>
      </c>
      <c r="AG22" s="152">
        <v>0</v>
      </c>
      <c r="AH22" s="152">
        <v>0</v>
      </c>
      <c r="AI22" s="152">
        <v>22623</v>
      </c>
      <c r="AJ22" s="152">
        <v>27923064</v>
      </c>
      <c r="AK22" s="151" t="s">
        <v>22</v>
      </c>
    </row>
    <row r="23" spans="1:37" ht="13.5" customHeight="1">
      <c r="A23" s="66" t="s">
        <v>23</v>
      </c>
      <c r="B23" s="119"/>
      <c r="C23" s="118">
        <v>18</v>
      </c>
      <c r="D23" s="118">
        <v>580</v>
      </c>
      <c r="E23" s="118">
        <v>47941</v>
      </c>
      <c r="F23" s="61">
        <v>36626</v>
      </c>
      <c r="G23" s="61" t="s">
        <v>14</v>
      </c>
      <c r="H23" s="61" t="s">
        <v>14</v>
      </c>
      <c r="I23" s="61" t="s">
        <v>14</v>
      </c>
      <c r="J23" s="61">
        <v>17</v>
      </c>
      <c r="K23" s="61">
        <v>11298</v>
      </c>
      <c r="L23" s="116">
        <v>44625080</v>
      </c>
      <c r="M23" s="168">
        <v>24940787</v>
      </c>
      <c r="N23" s="168" t="s">
        <v>14</v>
      </c>
      <c r="O23" s="168" t="s">
        <v>14</v>
      </c>
      <c r="P23" s="168" t="s">
        <v>14</v>
      </c>
      <c r="Q23" s="168">
        <v>12147</v>
      </c>
      <c r="R23" s="168">
        <v>19672145</v>
      </c>
      <c r="S23" s="60"/>
      <c r="T23" s="114" t="s">
        <v>23</v>
      </c>
      <c r="W23" s="167" t="s">
        <v>23</v>
      </c>
      <c r="X23" s="152">
        <v>27281</v>
      </c>
      <c r="Y23" s="152">
        <v>0</v>
      </c>
      <c r="Z23" s="152">
        <v>0</v>
      </c>
      <c r="AA23" s="152">
        <v>0</v>
      </c>
      <c r="AB23" s="152">
        <v>1</v>
      </c>
      <c r="AC23" s="152">
        <v>11046</v>
      </c>
      <c r="AE23" s="152">
        <v>19492782</v>
      </c>
      <c r="AF23" s="152">
        <v>0</v>
      </c>
      <c r="AG23" s="152">
        <v>0</v>
      </c>
      <c r="AH23" s="152">
        <v>0</v>
      </c>
      <c r="AI23" s="152">
        <v>412</v>
      </c>
      <c r="AJ23" s="152">
        <v>19392255</v>
      </c>
      <c r="AK23" s="151" t="s">
        <v>23</v>
      </c>
    </row>
    <row r="24" spans="1:37" ht="13.5" customHeight="1">
      <c r="A24" s="66" t="s">
        <v>24</v>
      </c>
      <c r="B24" s="119"/>
      <c r="C24" s="118">
        <v>22</v>
      </c>
      <c r="D24" s="118">
        <v>581</v>
      </c>
      <c r="E24" s="118">
        <v>58686</v>
      </c>
      <c r="F24" s="61">
        <v>41057</v>
      </c>
      <c r="G24" s="61" t="s">
        <v>14</v>
      </c>
      <c r="H24" s="61" t="s">
        <v>14</v>
      </c>
      <c r="I24" s="61" t="s">
        <v>14</v>
      </c>
      <c r="J24" s="61">
        <v>4</v>
      </c>
      <c r="K24" s="61">
        <v>17624</v>
      </c>
      <c r="L24" s="116">
        <v>47350868</v>
      </c>
      <c r="M24" s="168">
        <v>35025099</v>
      </c>
      <c r="N24" s="168" t="s">
        <v>14</v>
      </c>
      <c r="O24" s="168" t="s">
        <v>14</v>
      </c>
      <c r="P24" s="168" t="s">
        <v>14</v>
      </c>
      <c r="Q24" s="168" t="s">
        <v>14</v>
      </c>
      <c r="R24" s="168">
        <v>12320717</v>
      </c>
      <c r="S24" s="60"/>
      <c r="T24" s="114" t="s">
        <v>24</v>
      </c>
      <c r="W24" s="167" t="s">
        <v>24</v>
      </c>
      <c r="X24" s="152">
        <v>27255</v>
      </c>
      <c r="Y24" s="152">
        <v>0</v>
      </c>
      <c r="Z24" s="152">
        <v>0</v>
      </c>
      <c r="AA24" s="152">
        <v>0</v>
      </c>
      <c r="AB24" s="152">
        <v>4</v>
      </c>
      <c r="AC24" s="152">
        <v>14144</v>
      </c>
      <c r="AE24" s="152">
        <v>25792189</v>
      </c>
      <c r="AF24" s="152">
        <v>0</v>
      </c>
      <c r="AG24" s="152">
        <v>0</v>
      </c>
      <c r="AH24" s="152">
        <v>0</v>
      </c>
      <c r="AI24" s="152">
        <v>0</v>
      </c>
      <c r="AJ24" s="152">
        <v>10366140</v>
      </c>
      <c r="AK24" s="151" t="s">
        <v>24</v>
      </c>
    </row>
    <row r="25" spans="1:37" ht="6" customHeight="1">
      <c r="B25" s="119"/>
      <c r="C25" s="64"/>
      <c r="D25" s="64"/>
      <c r="E25" s="64"/>
      <c r="F25" s="61"/>
      <c r="G25" s="61"/>
      <c r="H25" s="61"/>
      <c r="I25" s="61"/>
      <c r="J25" s="61"/>
      <c r="K25" s="61"/>
      <c r="L25" s="62"/>
      <c r="M25" s="168"/>
      <c r="N25" s="168"/>
      <c r="O25" s="168"/>
      <c r="P25" s="168"/>
      <c r="Q25" s="168"/>
      <c r="R25" s="168"/>
      <c r="S25" s="68"/>
      <c r="T25" s="120"/>
      <c r="W25" s="167"/>
      <c r="X25" s="152"/>
      <c r="Y25" s="152"/>
      <c r="Z25" s="152"/>
      <c r="AA25" s="152"/>
      <c r="AB25" s="152"/>
      <c r="AC25" s="152"/>
      <c r="AE25" s="152"/>
      <c r="AF25" s="152"/>
      <c r="AG25" s="152"/>
      <c r="AH25" s="152"/>
      <c r="AI25" s="152"/>
      <c r="AK25" s="151"/>
    </row>
    <row r="26" spans="1:37" ht="13.5" customHeight="1">
      <c r="A26" s="66" t="s">
        <v>25</v>
      </c>
      <c r="B26" s="119"/>
      <c r="C26" s="118">
        <v>21</v>
      </c>
      <c r="D26" s="118">
        <v>580</v>
      </c>
      <c r="E26" s="118">
        <v>74020</v>
      </c>
      <c r="F26" s="61">
        <v>44006</v>
      </c>
      <c r="G26" s="61">
        <v>5</v>
      </c>
      <c r="H26" s="61" t="s">
        <v>14</v>
      </c>
      <c r="I26" s="61" t="s">
        <v>14</v>
      </c>
      <c r="J26" s="61">
        <v>905</v>
      </c>
      <c r="K26" s="61">
        <v>29102</v>
      </c>
      <c r="L26" s="116">
        <v>65629854</v>
      </c>
      <c r="M26" s="168">
        <v>40862209</v>
      </c>
      <c r="N26" s="168">
        <v>18750</v>
      </c>
      <c r="O26" s="168" t="s">
        <v>14</v>
      </c>
      <c r="P26" s="168" t="s">
        <v>14</v>
      </c>
      <c r="Q26" s="168">
        <v>1009880</v>
      </c>
      <c r="R26" s="168">
        <v>23739015</v>
      </c>
      <c r="S26" s="60"/>
      <c r="T26" s="114" t="s">
        <v>25</v>
      </c>
      <c r="W26" s="167" t="s">
        <v>25</v>
      </c>
      <c r="X26" s="152">
        <v>29387</v>
      </c>
      <c r="Y26" s="152">
        <v>5</v>
      </c>
      <c r="Z26" s="152">
        <v>0</v>
      </c>
      <c r="AA26" s="152">
        <v>0</v>
      </c>
      <c r="AB26" s="152">
        <v>0</v>
      </c>
      <c r="AC26" s="152">
        <v>27318</v>
      </c>
      <c r="AE26" s="152">
        <v>28481703</v>
      </c>
      <c r="AF26" s="152">
        <v>18750</v>
      </c>
      <c r="AG26" s="152">
        <v>0</v>
      </c>
      <c r="AH26" s="152">
        <v>0</v>
      </c>
      <c r="AI26" s="152">
        <v>0</v>
      </c>
      <c r="AJ26" s="152">
        <v>23007735</v>
      </c>
      <c r="AK26" s="151" t="s">
        <v>25</v>
      </c>
    </row>
    <row r="27" spans="1:37" ht="13.5" customHeight="1">
      <c r="A27" s="66" t="s">
        <v>26</v>
      </c>
      <c r="B27" s="119"/>
      <c r="C27" s="118">
        <v>22</v>
      </c>
      <c r="D27" s="118">
        <v>582</v>
      </c>
      <c r="E27" s="118">
        <v>79358</v>
      </c>
      <c r="F27" s="61">
        <v>34437</v>
      </c>
      <c r="G27" s="61" t="s">
        <v>14</v>
      </c>
      <c r="H27" s="61" t="s">
        <v>14</v>
      </c>
      <c r="I27" s="61" t="s">
        <v>14</v>
      </c>
      <c r="J27" s="61">
        <v>534</v>
      </c>
      <c r="K27" s="61">
        <v>44384</v>
      </c>
      <c r="L27" s="116">
        <v>89100382</v>
      </c>
      <c r="M27" s="168">
        <v>42457418</v>
      </c>
      <c r="N27" s="168" t="s">
        <v>14</v>
      </c>
      <c r="O27" s="168" t="s">
        <v>14</v>
      </c>
      <c r="P27" s="168" t="s">
        <v>14</v>
      </c>
      <c r="Q27" s="168">
        <v>147000</v>
      </c>
      <c r="R27" s="168">
        <v>46495963</v>
      </c>
      <c r="S27" s="60"/>
      <c r="T27" s="114" t="s">
        <v>26</v>
      </c>
      <c r="W27" s="167" t="s">
        <v>26</v>
      </c>
      <c r="X27" s="152">
        <v>22535</v>
      </c>
      <c r="Y27" s="152">
        <v>0</v>
      </c>
      <c r="Z27" s="152">
        <v>0</v>
      </c>
      <c r="AA27" s="152">
        <v>0</v>
      </c>
      <c r="AB27" s="152">
        <v>0</v>
      </c>
      <c r="AC27" s="152">
        <v>43086</v>
      </c>
      <c r="AE27" s="152">
        <v>30022750</v>
      </c>
      <c r="AF27" s="152">
        <v>0</v>
      </c>
      <c r="AG27" s="152">
        <v>0</v>
      </c>
      <c r="AH27" s="152">
        <v>0</v>
      </c>
      <c r="AI27" s="152">
        <v>0</v>
      </c>
      <c r="AJ27" s="152">
        <v>45283450</v>
      </c>
      <c r="AK27" s="151" t="s">
        <v>26</v>
      </c>
    </row>
    <row r="28" spans="1:37" ht="13.5" customHeight="1">
      <c r="A28" s="66" t="s">
        <v>27</v>
      </c>
      <c r="B28" s="119"/>
      <c r="C28" s="118">
        <v>20</v>
      </c>
      <c r="D28" s="118">
        <v>585</v>
      </c>
      <c r="E28" s="118">
        <v>159749</v>
      </c>
      <c r="F28" s="61">
        <v>38153</v>
      </c>
      <c r="G28" s="61">
        <v>799</v>
      </c>
      <c r="H28" s="61" t="s">
        <v>14</v>
      </c>
      <c r="I28" s="61" t="s">
        <v>14</v>
      </c>
      <c r="J28" s="61">
        <v>11</v>
      </c>
      <c r="K28" s="61">
        <v>120784</v>
      </c>
      <c r="L28" s="116">
        <v>257881899</v>
      </c>
      <c r="M28" s="168">
        <v>110123241</v>
      </c>
      <c r="N28" s="168">
        <v>323365</v>
      </c>
      <c r="O28" s="168" t="s">
        <v>14</v>
      </c>
      <c r="P28" s="168" t="s">
        <v>14</v>
      </c>
      <c r="Q28" s="168">
        <v>49471</v>
      </c>
      <c r="R28" s="168">
        <v>147385821</v>
      </c>
      <c r="S28" s="60"/>
      <c r="T28" s="114" t="s">
        <v>27</v>
      </c>
      <c r="W28" s="167" t="s">
        <v>27</v>
      </c>
      <c r="X28" s="152">
        <v>22618</v>
      </c>
      <c r="Y28" s="152">
        <v>637</v>
      </c>
      <c r="Z28" s="152">
        <v>0</v>
      </c>
      <c r="AA28" s="152">
        <v>0</v>
      </c>
      <c r="AB28" s="152">
        <v>7</v>
      </c>
      <c r="AC28" s="152">
        <v>116147</v>
      </c>
      <c r="AE28" s="152">
        <v>26836499</v>
      </c>
      <c r="AF28" s="152">
        <v>253319</v>
      </c>
      <c r="AG28" s="152">
        <v>0</v>
      </c>
      <c r="AH28" s="152">
        <v>0</v>
      </c>
      <c r="AI28" s="152">
        <v>15927</v>
      </c>
      <c r="AJ28" s="152">
        <v>145079081</v>
      </c>
      <c r="AK28" s="151" t="s">
        <v>27</v>
      </c>
    </row>
    <row r="29" spans="1:37" ht="13.5" customHeight="1">
      <c r="A29" s="66" t="s">
        <v>28</v>
      </c>
      <c r="B29" s="119"/>
      <c r="C29" s="118">
        <v>20</v>
      </c>
      <c r="D29" s="118">
        <v>590</v>
      </c>
      <c r="E29" s="118">
        <v>58290</v>
      </c>
      <c r="F29" s="61">
        <v>30899</v>
      </c>
      <c r="G29" s="61" t="s">
        <v>14</v>
      </c>
      <c r="H29" s="61" t="s">
        <v>14</v>
      </c>
      <c r="I29" s="61" t="s">
        <v>14</v>
      </c>
      <c r="J29" s="61">
        <v>1215</v>
      </c>
      <c r="K29" s="61">
        <v>26174</v>
      </c>
      <c r="L29" s="116">
        <v>133494557</v>
      </c>
      <c r="M29" s="168">
        <v>122987882</v>
      </c>
      <c r="N29" s="168" t="s">
        <v>14</v>
      </c>
      <c r="O29" s="168" t="s">
        <v>14</v>
      </c>
      <c r="P29" s="168" t="s">
        <v>14</v>
      </c>
      <c r="Q29" s="168">
        <v>277736</v>
      </c>
      <c r="R29" s="168">
        <v>10228938</v>
      </c>
      <c r="S29" s="60"/>
      <c r="T29" s="114" t="s">
        <v>28</v>
      </c>
      <c r="W29" s="167" t="s">
        <v>28</v>
      </c>
      <c r="X29" s="152">
        <v>12337</v>
      </c>
      <c r="Y29" s="152">
        <v>0</v>
      </c>
      <c r="Z29" s="152">
        <v>0</v>
      </c>
      <c r="AA29" s="152">
        <v>0</v>
      </c>
      <c r="AB29" s="152">
        <v>3</v>
      </c>
      <c r="AC29" s="152">
        <v>25251</v>
      </c>
      <c r="AE29" s="152">
        <v>16243597</v>
      </c>
      <c r="AF29" s="152">
        <v>0</v>
      </c>
      <c r="AG29" s="152">
        <v>0</v>
      </c>
      <c r="AH29" s="152">
        <v>0</v>
      </c>
      <c r="AI29" s="152">
        <v>3028</v>
      </c>
      <c r="AJ29" s="152">
        <v>9605797</v>
      </c>
      <c r="AK29" s="151" t="s">
        <v>28</v>
      </c>
    </row>
    <row r="30" spans="1:37" ht="13.5" customHeight="1">
      <c r="A30" s="66" t="s">
        <v>29</v>
      </c>
      <c r="B30" s="119"/>
      <c r="C30" s="118">
        <v>20</v>
      </c>
      <c r="D30" s="118">
        <v>587</v>
      </c>
      <c r="E30" s="118">
        <v>65990</v>
      </c>
      <c r="F30" s="61">
        <v>25786</v>
      </c>
      <c r="G30" s="61" t="s">
        <v>14</v>
      </c>
      <c r="H30" s="61" t="s">
        <v>14</v>
      </c>
      <c r="I30" s="61">
        <v>70</v>
      </c>
      <c r="J30" s="61">
        <v>3492</v>
      </c>
      <c r="K30" s="61">
        <v>36641</v>
      </c>
      <c r="L30" s="116">
        <v>154260904</v>
      </c>
      <c r="M30" s="168">
        <v>104211650</v>
      </c>
      <c r="N30" s="168" t="s">
        <v>14</v>
      </c>
      <c r="O30" s="168" t="s">
        <v>14</v>
      </c>
      <c r="P30" s="168">
        <v>924380</v>
      </c>
      <c r="Q30" s="168">
        <v>2008064</v>
      </c>
      <c r="R30" s="168">
        <v>47116809</v>
      </c>
      <c r="S30" s="60"/>
      <c r="T30" s="114" t="s">
        <v>29</v>
      </c>
      <c r="W30" s="167" t="s">
        <v>29</v>
      </c>
      <c r="X30" s="152">
        <v>7684</v>
      </c>
      <c r="Y30" s="152">
        <v>0</v>
      </c>
      <c r="Z30" s="152">
        <v>0</v>
      </c>
      <c r="AA30" s="152">
        <v>0</v>
      </c>
      <c r="AB30" s="152">
        <v>2</v>
      </c>
      <c r="AC30" s="152">
        <v>35260</v>
      </c>
      <c r="AE30" s="152">
        <v>24274357</v>
      </c>
      <c r="AF30" s="152">
        <v>0</v>
      </c>
      <c r="AG30" s="152">
        <v>0</v>
      </c>
      <c r="AH30" s="152">
        <v>0</v>
      </c>
      <c r="AI30" s="152">
        <v>3484</v>
      </c>
      <c r="AJ30" s="152">
        <v>45618871</v>
      </c>
      <c r="AK30" s="151" t="s">
        <v>29</v>
      </c>
    </row>
    <row r="31" spans="1:37" ht="13.5" customHeight="1">
      <c r="A31" s="66" t="s">
        <v>30</v>
      </c>
      <c r="B31" s="119"/>
      <c r="C31" s="118">
        <v>21</v>
      </c>
      <c r="D31" s="118">
        <v>588</v>
      </c>
      <c r="E31" s="118">
        <v>37793</v>
      </c>
      <c r="F31" s="61">
        <v>24849</v>
      </c>
      <c r="G31" s="61" t="s">
        <v>14</v>
      </c>
      <c r="H31" s="61" t="s">
        <v>14</v>
      </c>
      <c r="I31" s="61">
        <v>34</v>
      </c>
      <c r="J31" s="61">
        <v>212</v>
      </c>
      <c r="K31" s="61">
        <v>12696</v>
      </c>
      <c r="L31" s="116">
        <v>57114269</v>
      </c>
      <c r="M31" s="168">
        <v>39003152</v>
      </c>
      <c r="N31" s="168" t="s">
        <v>14</v>
      </c>
      <c r="O31" s="168" t="s">
        <v>14</v>
      </c>
      <c r="P31" s="168">
        <v>285940</v>
      </c>
      <c r="Q31" s="168">
        <v>61653</v>
      </c>
      <c r="R31" s="168">
        <v>17793523</v>
      </c>
      <c r="S31" s="60"/>
      <c r="T31" s="114" t="s">
        <v>30</v>
      </c>
      <c r="W31" s="167" t="s">
        <v>30</v>
      </c>
      <c r="X31" s="152">
        <v>11073</v>
      </c>
      <c r="Y31" s="152">
        <v>0</v>
      </c>
      <c r="Z31" s="152">
        <v>0</v>
      </c>
      <c r="AA31" s="152">
        <v>0</v>
      </c>
      <c r="AB31" s="152">
        <v>12</v>
      </c>
      <c r="AC31" s="152">
        <v>10026</v>
      </c>
      <c r="AE31" s="152">
        <v>22324542</v>
      </c>
      <c r="AF31" s="152">
        <v>0</v>
      </c>
      <c r="AG31" s="152">
        <v>0</v>
      </c>
      <c r="AH31" s="152">
        <v>0</v>
      </c>
      <c r="AI31" s="152">
        <v>8053</v>
      </c>
      <c r="AJ31" s="152">
        <v>16454957</v>
      </c>
      <c r="AK31" s="151" t="s">
        <v>30</v>
      </c>
    </row>
    <row r="32" spans="1:37" ht="5.25" customHeight="1">
      <c r="A32" s="111"/>
      <c r="B32" s="113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1"/>
      <c r="X32" s="152"/>
      <c r="Y32" s="152"/>
      <c r="Z32" s="152"/>
      <c r="AA32" s="152"/>
      <c r="AB32" s="152"/>
      <c r="AE32" s="152"/>
      <c r="AF32" s="152"/>
      <c r="AG32" s="152"/>
      <c r="AH32" s="152"/>
      <c r="AI32" s="152"/>
      <c r="AJ32" s="152"/>
      <c r="AK32" s="151"/>
    </row>
    <row r="33" spans="1:37">
      <c r="A33" s="55" t="s">
        <v>31</v>
      </c>
      <c r="B33" s="55"/>
      <c r="L33" s="55" t="s">
        <v>70</v>
      </c>
      <c r="W33" s="166"/>
      <c r="X33" s="165" t="s">
        <v>69</v>
      </c>
      <c r="Y33" s="164"/>
      <c r="Z33" s="164"/>
      <c r="AA33" s="164"/>
      <c r="AB33" s="160"/>
      <c r="AC33" s="163"/>
      <c r="AE33" s="162" t="s">
        <v>68</v>
      </c>
      <c r="AF33" s="160"/>
      <c r="AG33" s="160"/>
      <c r="AH33" s="160"/>
      <c r="AI33" s="161"/>
      <c r="AJ33" s="160"/>
      <c r="AK33" s="159"/>
    </row>
    <row r="34" spans="1:37">
      <c r="A34" s="55" t="s">
        <v>32</v>
      </c>
      <c r="B34" s="55"/>
      <c r="W34" s="157" t="s">
        <v>65</v>
      </c>
      <c r="X34" s="157" t="s">
        <v>9</v>
      </c>
      <c r="Y34" s="157" t="s">
        <v>10</v>
      </c>
      <c r="Z34" s="157" t="s">
        <v>11</v>
      </c>
      <c r="AA34" s="157" t="s">
        <v>12</v>
      </c>
      <c r="AB34" s="158" t="s">
        <v>67</v>
      </c>
      <c r="AC34" s="157" t="s">
        <v>66</v>
      </c>
      <c r="AE34" s="155" t="s">
        <v>9</v>
      </c>
      <c r="AF34" s="155" t="s">
        <v>10</v>
      </c>
      <c r="AG34" s="155" t="s">
        <v>11</v>
      </c>
      <c r="AH34" s="155" t="s">
        <v>12</v>
      </c>
      <c r="AI34" s="156" t="s">
        <v>67</v>
      </c>
      <c r="AJ34" s="155" t="s">
        <v>66</v>
      </c>
      <c r="AK34" s="155" t="s">
        <v>65</v>
      </c>
    </row>
    <row r="35" spans="1:37">
      <c r="A35" s="55" t="s">
        <v>41</v>
      </c>
      <c r="W35" s="153">
        <v>11</v>
      </c>
      <c r="X35" s="152">
        <v>180849</v>
      </c>
      <c r="Y35" s="152">
        <v>162</v>
      </c>
      <c r="Z35" s="152">
        <v>0</v>
      </c>
      <c r="AA35" s="152">
        <v>104</v>
      </c>
      <c r="AB35" s="152">
        <v>8603</v>
      </c>
      <c r="AC35" s="152">
        <v>33095</v>
      </c>
      <c r="AE35" s="152">
        <v>354441511</v>
      </c>
      <c r="AF35" s="152">
        <v>70046</v>
      </c>
      <c r="AG35" s="152">
        <v>0</v>
      </c>
      <c r="AH35" s="152">
        <v>1210320</v>
      </c>
      <c r="AI35" s="152">
        <v>4265184</v>
      </c>
      <c r="AJ35" s="152">
        <v>18369264</v>
      </c>
      <c r="AK35" s="151">
        <v>11</v>
      </c>
    </row>
    <row r="36" spans="1:37">
      <c r="A36" s="55" t="s">
        <v>40</v>
      </c>
      <c r="W36" s="153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  <c r="AK36" s="151"/>
    </row>
    <row r="37" spans="1:37">
      <c r="W37" s="153" t="s">
        <v>19</v>
      </c>
      <c r="X37" s="152">
        <v>7545</v>
      </c>
      <c r="Y37" s="152">
        <v>0</v>
      </c>
      <c r="Z37" s="152">
        <v>0</v>
      </c>
      <c r="AA37" s="152">
        <v>0</v>
      </c>
      <c r="AB37" s="152">
        <v>481</v>
      </c>
      <c r="AC37" s="152">
        <v>1560</v>
      </c>
      <c r="AE37" s="152">
        <v>2492333</v>
      </c>
      <c r="AF37" s="152">
        <v>0</v>
      </c>
      <c r="AG37" s="152">
        <v>0</v>
      </c>
      <c r="AH37" s="152">
        <v>0</v>
      </c>
      <c r="AI37" s="152">
        <v>143410</v>
      </c>
      <c r="AJ37" s="152">
        <v>960814</v>
      </c>
      <c r="AK37" s="151" t="s">
        <v>19</v>
      </c>
    </row>
    <row r="38" spans="1:37">
      <c r="W38" s="153" t="s">
        <v>20</v>
      </c>
      <c r="X38" s="152">
        <v>9023</v>
      </c>
      <c r="Y38" s="152">
        <v>0</v>
      </c>
      <c r="Z38" s="152">
        <v>0</v>
      </c>
      <c r="AA38" s="152">
        <v>0</v>
      </c>
      <c r="AB38" s="152">
        <v>725</v>
      </c>
      <c r="AC38" s="152">
        <v>3143</v>
      </c>
      <c r="AE38" s="152">
        <v>3544877</v>
      </c>
      <c r="AF38" s="152">
        <v>0</v>
      </c>
      <c r="AG38" s="152">
        <v>0</v>
      </c>
      <c r="AH38" s="152">
        <v>0</v>
      </c>
      <c r="AI38" s="152">
        <v>267035</v>
      </c>
      <c r="AJ38" s="152">
        <v>1300022</v>
      </c>
      <c r="AK38" s="151" t="s">
        <v>20</v>
      </c>
    </row>
    <row r="39" spans="1:37">
      <c r="W39" s="153" t="s">
        <v>21</v>
      </c>
      <c r="X39" s="152">
        <v>25715</v>
      </c>
      <c r="Y39" s="152">
        <v>0</v>
      </c>
      <c r="Z39" s="152">
        <v>0</v>
      </c>
      <c r="AA39" s="152">
        <v>0</v>
      </c>
      <c r="AB39" s="152">
        <v>726</v>
      </c>
      <c r="AC39" s="152">
        <v>11612</v>
      </c>
      <c r="AE39" s="152">
        <v>11491248</v>
      </c>
      <c r="AF39" s="152">
        <v>0</v>
      </c>
      <c r="AG39" s="152">
        <v>0</v>
      </c>
      <c r="AH39" s="152">
        <v>0</v>
      </c>
      <c r="AI39" s="152">
        <v>156675</v>
      </c>
      <c r="AJ39" s="152">
        <v>5921132</v>
      </c>
      <c r="AK39" s="151" t="s">
        <v>21</v>
      </c>
    </row>
    <row r="40" spans="1:37">
      <c r="W40" s="153" t="s">
        <v>22</v>
      </c>
      <c r="X40" s="152">
        <v>22919</v>
      </c>
      <c r="Y40" s="152">
        <v>0</v>
      </c>
      <c r="Z40" s="152">
        <v>0</v>
      </c>
      <c r="AA40" s="152">
        <v>0</v>
      </c>
      <c r="AB40" s="154">
        <v>308</v>
      </c>
      <c r="AC40" s="152">
        <v>350</v>
      </c>
      <c r="AE40" s="152">
        <v>10770030</v>
      </c>
      <c r="AF40" s="152">
        <v>0</v>
      </c>
      <c r="AG40" s="152">
        <v>0</v>
      </c>
      <c r="AH40" s="152">
        <v>0</v>
      </c>
      <c r="AI40" s="152">
        <v>163017</v>
      </c>
      <c r="AJ40" s="152">
        <v>242650</v>
      </c>
      <c r="AK40" s="151" t="s">
        <v>22</v>
      </c>
    </row>
    <row r="41" spans="1:37">
      <c r="W41" s="153" t="s">
        <v>23</v>
      </c>
      <c r="X41" s="152">
        <v>9345</v>
      </c>
      <c r="Y41" s="152">
        <v>0</v>
      </c>
      <c r="Z41" s="152">
        <v>0</v>
      </c>
      <c r="AA41" s="152">
        <v>0</v>
      </c>
      <c r="AB41" s="152">
        <v>16</v>
      </c>
      <c r="AC41" s="152">
        <v>252</v>
      </c>
      <c r="AE41" s="152">
        <v>5448005</v>
      </c>
      <c r="AF41" s="152">
        <v>0</v>
      </c>
      <c r="AG41" s="152">
        <v>0</v>
      </c>
      <c r="AH41" s="152">
        <v>0</v>
      </c>
      <c r="AI41" s="152">
        <v>11735</v>
      </c>
      <c r="AJ41" s="152">
        <v>279890</v>
      </c>
      <c r="AK41" s="151" t="s">
        <v>23</v>
      </c>
    </row>
    <row r="42" spans="1:37">
      <c r="W42" s="153" t="s">
        <v>24</v>
      </c>
      <c r="X42" s="152">
        <v>13802</v>
      </c>
      <c r="Y42" s="152">
        <v>0</v>
      </c>
      <c r="Z42" s="152">
        <v>0</v>
      </c>
      <c r="AA42" s="152">
        <v>0</v>
      </c>
      <c r="AB42" s="152">
        <v>0</v>
      </c>
      <c r="AC42" s="152">
        <v>3480</v>
      </c>
      <c r="AE42" s="152">
        <v>9232910</v>
      </c>
      <c r="AF42" s="152">
        <v>0</v>
      </c>
      <c r="AG42" s="152">
        <v>0</v>
      </c>
      <c r="AH42" s="152">
        <v>0</v>
      </c>
      <c r="AI42" s="152">
        <v>0</v>
      </c>
      <c r="AJ42" s="152">
        <v>1954577</v>
      </c>
      <c r="AK42" s="151" t="s">
        <v>24</v>
      </c>
    </row>
    <row r="43" spans="1:37">
      <c r="W43" s="153"/>
      <c r="X43" s="152"/>
      <c r="Y43" s="152"/>
      <c r="Z43" s="152"/>
      <c r="AA43" s="152"/>
      <c r="AB43" s="152"/>
      <c r="AC43" s="152"/>
      <c r="AE43" s="152"/>
      <c r="AF43" s="152"/>
      <c r="AG43" s="152"/>
      <c r="AH43" s="152"/>
      <c r="AI43" s="152"/>
      <c r="AJ43" s="152"/>
      <c r="AK43" s="151"/>
    </row>
    <row r="44" spans="1:37">
      <c r="W44" s="153" t="s">
        <v>25</v>
      </c>
      <c r="X44" s="152">
        <v>14619</v>
      </c>
      <c r="Y44" s="152">
        <v>0</v>
      </c>
      <c r="Z44" s="152">
        <v>0</v>
      </c>
      <c r="AA44" s="152">
        <v>0</v>
      </c>
      <c r="AB44" s="152">
        <v>905</v>
      </c>
      <c r="AC44" s="152">
        <v>1784</v>
      </c>
      <c r="AE44" s="152">
        <v>12380506</v>
      </c>
      <c r="AF44" s="152">
        <v>0</v>
      </c>
      <c r="AG44" s="152">
        <v>0</v>
      </c>
      <c r="AH44" s="152">
        <v>0</v>
      </c>
      <c r="AI44" s="152">
        <v>1009880</v>
      </c>
      <c r="AJ44" s="152">
        <v>731280</v>
      </c>
      <c r="AK44" s="151" t="s">
        <v>25</v>
      </c>
    </row>
    <row r="45" spans="1:37">
      <c r="W45" s="153" t="s">
        <v>26</v>
      </c>
      <c r="X45" s="152">
        <v>11902</v>
      </c>
      <c r="Y45" s="152">
        <v>0</v>
      </c>
      <c r="Z45" s="152">
        <v>0</v>
      </c>
      <c r="AA45" s="152">
        <v>0</v>
      </c>
      <c r="AB45" s="152">
        <v>534</v>
      </c>
      <c r="AC45" s="152">
        <v>1298</v>
      </c>
      <c r="AE45" s="152">
        <v>12434668</v>
      </c>
      <c r="AF45" s="152">
        <v>0</v>
      </c>
      <c r="AG45" s="152">
        <v>0</v>
      </c>
      <c r="AH45" s="152">
        <v>0</v>
      </c>
      <c r="AI45" s="152">
        <v>147000</v>
      </c>
      <c r="AJ45" s="152">
        <v>1212513</v>
      </c>
      <c r="AK45" s="151" t="s">
        <v>26</v>
      </c>
    </row>
    <row r="46" spans="1:37">
      <c r="W46" s="153" t="s">
        <v>27</v>
      </c>
      <c r="X46" s="152">
        <v>15535</v>
      </c>
      <c r="Y46" s="152">
        <v>162</v>
      </c>
      <c r="Z46" s="152">
        <v>0</v>
      </c>
      <c r="AA46" s="152">
        <v>0</v>
      </c>
      <c r="AB46" s="152">
        <v>4</v>
      </c>
      <c r="AC46" s="152">
        <v>4637</v>
      </c>
      <c r="AE46" s="152">
        <v>83286742</v>
      </c>
      <c r="AF46" s="152">
        <v>70046</v>
      </c>
      <c r="AG46" s="152">
        <v>0</v>
      </c>
      <c r="AH46" s="152">
        <v>0</v>
      </c>
      <c r="AI46" s="152">
        <v>33544</v>
      </c>
      <c r="AJ46" s="152">
        <v>2306740</v>
      </c>
      <c r="AK46" s="151" t="s">
        <v>27</v>
      </c>
    </row>
    <row r="47" spans="1:37">
      <c r="W47" s="153" t="s">
        <v>28</v>
      </c>
      <c r="X47" s="152">
        <v>18562</v>
      </c>
      <c r="Y47" s="152">
        <v>0</v>
      </c>
      <c r="Z47" s="152">
        <v>0</v>
      </c>
      <c r="AA47" s="152">
        <v>0</v>
      </c>
      <c r="AB47" s="152">
        <v>1212</v>
      </c>
      <c r="AC47" s="152">
        <v>923</v>
      </c>
      <c r="AE47" s="152">
        <v>106744285</v>
      </c>
      <c r="AF47" s="152">
        <v>0</v>
      </c>
      <c r="AG47" s="152">
        <v>0</v>
      </c>
      <c r="AH47" s="152">
        <v>0</v>
      </c>
      <c r="AI47" s="152">
        <v>274708</v>
      </c>
      <c r="AJ47" s="152">
        <v>623141</v>
      </c>
      <c r="AK47" s="151" t="s">
        <v>28</v>
      </c>
    </row>
    <row r="48" spans="1:37">
      <c r="W48" s="153" t="s">
        <v>29</v>
      </c>
      <c r="X48" s="152">
        <v>18102</v>
      </c>
      <c r="Y48" s="152">
        <v>0</v>
      </c>
      <c r="Z48" s="152">
        <v>0</v>
      </c>
      <c r="AA48" s="152">
        <v>70</v>
      </c>
      <c r="AB48" s="152">
        <v>3490</v>
      </c>
      <c r="AC48" s="152">
        <v>1381</v>
      </c>
      <c r="AE48" s="152">
        <v>79937293</v>
      </c>
      <c r="AF48" s="152">
        <v>0</v>
      </c>
      <c r="AG48" s="152">
        <v>0</v>
      </c>
      <c r="AH48" s="152">
        <v>924380</v>
      </c>
      <c r="AI48" s="152">
        <v>2004580</v>
      </c>
      <c r="AJ48" s="152">
        <v>1497938</v>
      </c>
      <c r="AK48" s="151" t="s">
        <v>29</v>
      </c>
    </row>
    <row r="49" spans="23:37">
      <c r="W49" s="153" t="s">
        <v>30</v>
      </c>
      <c r="X49" s="152">
        <v>13776</v>
      </c>
      <c r="Y49" s="152">
        <v>0</v>
      </c>
      <c r="Z49" s="152">
        <v>0</v>
      </c>
      <c r="AA49" s="152">
        <v>34</v>
      </c>
      <c r="AB49" s="152">
        <v>200</v>
      </c>
      <c r="AC49" s="152">
        <v>2670</v>
      </c>
      <c r="AE49" s="152">
        <v>16678610</v>
      </c>
      <c r="AF49" s="152">
        <v>0</v>
      </c>
      <c r="AG49" s="152">
        <v>0</v>
      </c>
      <c r="AH49" s="152">
        <v>285940</v>
      </c>
      <c r="AI49" s="152">
        <v>53600</v>
      </c>
      <c r="AJ49" s="152">
        <v>1338566</v>
      </c>
      <c r="AK49" s="151" t="s">
        <v>30</v>
      </c>
    </row>
  </sheetData>
  <mergeCells count="6">
    <mergeCell ref="T9:U11"/>
    <mergeCell ref="E10:E11"/>
    <mergeCell ref="L10:L11"/>
    <mergeCell ref="A9:B11"/>
    <mergeCell ref="C9:C11"/>
    <mergeCell ref="D9:D11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U36"/>
  <sheetViews>
    <sheetView showGridLines="0" zoomScale="125" zoomScaleNormal="125" workbookViewId="0"/>
  </sheetViews>
  <sheetFormatPr defaultColWidth="11.25" defaultRowHeight="10.5"/>
  <cols>
    <col min="1" max="1" width="8.625" style="54" customWidth="1"/>
    <col min="2" max="2" width="1" style="54" customWidth="1"/>
    <col min="3" max="3" width="6.75" style="54" customWidth="1"/>
    <col min="4" max="4" width="8.375" style="54" customWidth="1"/>
    <col min="5" max="6" width="10.625" style="54" customWidth="1"/>
    <col min="7" max="7" width="9.125" style="54" customWidth="1"/>
    <col min="8" max="10" width="8" style="54" customWidth="1"/>
    <col min="11" max="11" width="7.75" style="54" customWidth="1"/>
    <col min="12" max="13" width="11.125" style="54" customWidth="1"/>
    <col min="14" max="18" width="10.75" style="54" customWidth="1"/>
    <col min="19" max="19" width="0.875" style="54" customWidth="1"/>
    <col min="20" max="20" width="9.125" style="54" customWidth="1"/>
    <col min="21" max="21" width="1" style="54" customWidth="1"/>
    <col min="22" max="16384" width="11.25" style="54"/>
  </cols>
  <sheetData>
    <row r="1" spans="1:21" ht="13.5">
      <c r="A1" s="107"/>
      <c r="B1" s="107"/>
      <c r="H1" s="149" t="s">
        <v>59</v>
      </c>
      <c r="I1" s="110"/>
      <c r="J1" s="110"/>
      <c r="K1" s="110"/>
      <c r="L1" s="106" t="s">
        <v>58</v>
      </c>
    </row>
    <row r="2" spans="1:21" ht="6" customHeight="1">
      <c r="A2" s="107"/>
      <c r="B2" s="107"/>
      <c r="H2" s="108"/>
      <c r="I2" s="107"/>
    </row>
    <row r="3" spans="1:21" ht="13.5">
      <c r="A3" s="109" t="s">
        <v>57</v>
      </c>
      <c r="B3" s="109"/>
      <c r="H3" s="108"/>
      <c r="I3" s="107"/>
    </row>
    <row r="4" spans="1:21" ht="6" customHeight="1"/>
    <row r="5" spans="1:21" ht="13.5">
      <c r="A5" s="104"/>
      <c r="B5" s="104"/>
      <c r="G5" s="106"/>
      <c r="H5" s="106" t="s">
        <v>56</v>
      </c>
      <c r="I5" s="106"/>
      <c r="J5" s="106"/>
      <c r="K5" s="106"/>
      <c r="L5" s="106" t="s">
        <v>55</v>
      </c>
      <c r="P5" s="105"/>
      <c r="Q5" s="104"/>
      <c r="R5" s="104"/>
      <c r="S5" s="104"/>
    </row>
    <row r="6" spans="1:21" ht="6" customHeight="1"/>
    <row r="7" spans="1:21">
      <c r="A7" s="54" t="s">
        <v>54</v>
      </c>
    </row>
    <row r="8" spans="1:21" ht="1.5" customHeight="1"/>
    <row r="9" spans="1:21" ht="13.5">
      <c r="A9" s="401" t="s">
        <v>4</v>
      </c>
      <c r="B9" s="402"/>
      <c r="C9" s="407" t="s">
        <v>5</v>
      </c>
      <c r="D9" s="410" t="s">
        <v>6</v>
      </c>
      <c r="E9" s="148" t="s">
        <v>53</v>
      </c>
      <c r="F9" s="146"/>
      <c r="G9" s="142"/>
      <c r="H9" s="142"/>
      <c r="I9" s="142"/>
      <c r="J9" s="142"/>
      <c r="K9" s="145"/>
      <c r="L9" s="147" t="s">
        <v>52</v>
      </c>
      <c r="M9" s="146"/>
      <c r="N9" s="142"/>
      <c r="O9" s="142"/>
      <c r="P9" s="142"/>
      <c r="Q9" s="142"/>
      <c r="R9" s="142"/>
      <c r="S9" s="145"/>
      <c r="T9" s="413" t="s">
        <v>4</v>
      </c>
      <c r="U9" s="401"/>
    </row>
    <row r="10" spans="1:21" ht="12" customHeight="1">
      <c r="A10" s="403"/>
      <c r="B10" s="404"/>
      <c r="C10" s="408"/>
      <c r="D10" s="411"/>
      <c r="E10" s="416" t="s">
        <v>39</v>
      </c>
      <c r="F10" s="143" t="s">
        <v>51</v>
      </c>
      <c r="G10" s="144"/>
      <c r="H10" s="144"/>
      <c r="I10" s="144"/>
      <c r="J10" s="143" t="s">
        <v>50</v>
      </c>
      <c r="K10" s="145"/>
      <c r="L10" s="417" t="s">
        <v>38</v>
      </c>
      <c r="M10" s="143" t="s">
        <v>49</v>
      </c>
      <c r="N10" s="144"/>
      <c r="O10" s="144"/>
      <c r="P10" s="144"/>
      <c r="Q10" s="143" t="s">
        <v>48</v>
      </c>
      <c r="R10" s="142"/>
      <c r="S10" s="141"/>
      <c r="T10" s="414"/>
      <c r="U10" s="403"/>
    </row>
    <row r="11" spans="1:21" ht="21.75" customHeight="1">
      <c r="A11" s="405"/>
      <c r="B11" s="406"/>
      <c r="C11" s="409"/>
      <c r="D11" s="412"/>
      <c r="E11" s="416"/>
      <c r="F11" s="137" t="s">
        <v>9</v>
      </c>
      <c r="G11" s="137" t="s">
        <v>10</v>
      </c>
      <c r="H11" s="137" t="s">
        <v>11</v>
      </c>
      <c r="I11" s="140" t="s">
        <v>12</v>
      </c>
      <c r="J11" s="139" t="s">
        <v>47</v>
      </c>
      <c r="K11" s="138" t="s">
        <v>46</v>
      </c>
      <c r="L11" s="417"/>
      <c r="M11" s="137" t="s">
        <v>9</v>
      </c>
      <c r="N11" s="137" t="s">
        <v>10</v>
      </c>
      <c r="O11" s="137" t="s">
        <v>11</v>
      </c>
      <c r="P11" s="137" t="s">
        <v>12</v>
      </c>
      <c r="Q11" s="136" t="s">
        <v>47</v>
      </c>
      <c r="R11" s="135" t="s">
        <v>46</v>
      </c>
      <c r="S11" s="134"/>
      <c r="T11" s="415"/>
      <c r="U11" s="405"/>
    </row>
    <row r="12" spans="1:21" ht="5.25" customHeight="1">
      <c r="A12" s="133"/>
      <c r="B12" s="132"/>
      <c r="T12" s="131"/>
    </row>
    <row r="13" spans="1:21" ht="13.5" customHeight="1">
      <c r="A13" s="80" t="s">
        <v>64</v>
      </c>
      <c r="B13" s="130"/>
      <c r="C13" s="64">
        <v>247</v>
      </c>
      <c r="D13" s="64">
        <v>560</v>
      </c>
      <c r="E13" s="64">
        <v>4719800</v>
      </c>
      <c r="F13" s="64">
        <v>4579492</v>
      </c>
      <c r="G13" s="64">
        <v>138460</v>
      </c>
      <c r="H13" s="63" t="s">
        <v>14</v>
      </c>
      <c r="I13" s="63" t="s">
        <v>14</v>
      </c>
      <c r="J13" s="64">
        <v>1847</v>
      </c>
      <c r="K13" s="61" t="s">
        <v>14</v>
      </c>
      <c r="L13" s="62">
        <v>5779882968</v>
      </c>
      <c r="M13" s="62">
        <v>5610238639</v>
      </c>
      <c r="N13" s="64">
        <v>165880050</v>
      </c>
      <c r="O13" s="61" t="s">
        <v>14</v>
      </c>
      <c r="P13" s="61" t="s">
        <v>14</v>
      </c>
      <c r="Q13" s="64">
        <v>3764279</v>
      </c>
      <c r="R13" s="115" t="s">
        <v>14</v>
      </c>
      <c r="S13" s="68"/>
      <c r="T13" s="128" t="s">
        <v>63</v>
      </c>
    </row>
    <row r="14" spans="1:21" ht="13.5" customHeight="1">
      <c r="A14" s="80" t="s">
        <v>62</v>
      </c>
      <c r="B14" s="129"/>
      <c r="C14" s="64">
        <v>249</v>
      </c>
      <c r="D14" s="64">
        <v>572</v>
      </c>
      <c r="E14" s="64">
        <v>5059827</v>
      </c>
      <c r="F14" s="64">
        <v>4715268</v>
      </c>
      <c r="G14" s="64">
        <v>342770</v>
      </c>
      <c r="H14" s="63" t="s">
        <v>14</v>
      </c>
      <c r="I14" s="63" t="s">
        <v>14</v>
      </c>
      <c r="J14" s="64">
        <v>1788</v>
      </c>
      <c r="K14" s="61" t="s">
        <v>14</v>
      </c>
      <c r="L14" s="62">
        <v>5462073810</v>
      </c>
      <c r="M14" s="62">
        <v>5114252229</v>
      </c>
      <c r="N14" s="64">
        <v>344328780</v>
      </c>
      <c r="O14" s="61" t="s">
        <v>14</v>
      </c>
      <c r="P14" s="61" t="s">
        <v>14</v>
      </c>
      <c r="Q14" s="64">
        <v>3492800</v>
      </c>
      <c r="R14" s="115" t="s">
        <v>14</v>
      </c>
      <c r="S14" s="68"/>
      <c r="T14" s="128" t="s">
        <v>18</v>
      </c>
    </row>
    <row r="15" spans="1:21" ht="13.5" customHeight="1">
      <c r="A15" s="80" t="s">
        <v>34</v>
      </c>
      <c r="B15" s="129"/>
      <c r="C15" s="64">
        <v>247</v>
      </c>
      <c r="D15" s="64">
        <v>577</v>
      </c>
      <c r="E15" s="64">
        <v>4104887</v>
      </c>
      <c r="F15" s="64">
        <v>3947719</v>
      </c>
      <c r="G15" s="64">
        <v>156376</v>
      </c>
      <c r="H15" s="63" t="s">
        <v>14</v>
      </c>
      <c r="I15" s="63">
        <v>1</v>
      </c>
      <c r="J15" s="64">
        <v>789</v>
      </c>
      <c r="K15" s="61" t="s">
        <v>14</v>
      </c>
      <c r="L15" s="62">
        <v>5391338083</v>
      </c>
      <c r="M15" s="62">
        <v>5059414001</v>
      </c>
      <c r="N15" s="64">
        <v>330602342</v>
      </c>
      <c r="O15" s="61" t="s">
        <v>14</v>
      </c>
      <c r="P15" s="61">
        <v>2110</v>
      </c>
      <c r="Q15" s="64">
        <v>1319630</v>
      </c>
      <c r="R15" s="115" t="s">
        <v>14</v>
      </c>
      <c r="S15" s="68"/>
      <c r="T15" s="128" t="s">
        <v>34</v>
      </c>
    </row>
    <row r="16" spans="1:21" ht="13.5" customHeight="1">
      <c r="A16" s="80" t="s">
        <v>42</v>
      </c>
      <c r="B16" s="129"/>
      <c r="C16" s="64">
        <v>245</v>
      </c>
      <c r="D16" s="64">
        <v>584</v>
      </c>
      <c r="E16" s="64">
        <v>6098369</v>
      </c>
      <c r="F16" s="64">
        <v>4988069</v>
      </c>
      <c r="G16" s="64">
        <v>983644</v>
      </c>
      <c r="H16" s="63" t="s">
        <v>14</v>
      </c>
      <c r="I16" s="63" t="s">
        <v>14</v>
      </c>
      <c r="J16" s="64">
        <v>478</v>
      </c>
      <c r="K16" s="61">
        <v>126177</v>
      </c>
      <c r="L16" s="62">
        <v>12758339627</v>
      </c>
      <c r="M16" s="62">
        <v>9873979658</v>
      </c>
      <c r="N16" s="64">
        <v>2744226436</v>
      </c>
      <c r="O16" s="61" t="s">
        <v>14</v>
      </c>
      <c r="P16" s="61" t="s">
        <v>14</v>
      </c>
      <c r="Q16" s="64">
        <v>781880</v>
      </c>
      <c r="R16" s="115">
        <v>139351651</v>
      </c>
      <c r="S16" s="68"/>
      <c r="T16" s="128" t="s">
        <v>42</v>
      </c>
    </row>
    <row r="17" spans="1:21" ht="13.5" customHeight="1">
      <c r="A17" s="72" t="s">
        <v>61</v>
      </c>
      <c r="B17" s="127"/>
      <c r="C17" s="75">
        <v>247</v>
      </c>
      <c r="D17" s="126">
        <v>581</v>
      </c>
      <c r="E17" s="126">
        <v>3367103</v>
      </c>
      <c r="F17" s="122">
        <v>643515</v>
      </c>
      <c r="G17" s="122">
        <v>901</v>
      </c>
      <c r="H17" s="122" t="s">
        <v>14</v>
      </c>
      <c r="I17" s="122" t="s">
        <v>14</v>
      </c>
      <c r="J17" s="122">
        <v>1049</v>
      </c>
      <c r="K17" s="122">
        <v>2721637</v>
      </c>
      <c r="L17" s="125">
        <v>5985784335</v>
      </c>
      <c r="M17" s="121">
        <v>445830193</v>
      </c>
      <c r="N17" s="121">
        <v>1255098</v>
      </c>
      <c r="O17" s="121" t="s">
        <v>14</v>
      </c>
      <c r="P17" s="121" t="s">
        <v>14</v>
      </c>
      <c r="Q17" s="121">
        <v>512243</v>
      </c>
      <c r="R17" s="121">
        <v>5535186799</v>
      </c>
      <c r="S17" s="124"/>
      <c r="T17" s="123" t="s">
        <v>60</v>
      </c>
    </row>
    <row r="18" spans="1:21" ht="6" customHeight="1">
      <c r="B18" s="119"/>
      <c r="C18" s="70"/>
      <c r="D18" s="70"/>
      <c r="E18" s="70"/>
      <c r="F18" s="122"/>
      <c r="G18" s="70"/>
      <c r="H18" s="70"/>
      <c r="I18" s="70"/>
      <c r="J18" s="70"/>
      <c r="K18" s="70"/>
      <c r="L18" s="70"/>
      <c r="M18" s="121"/>
      <c r="N18" s="70"/>
      <c r="O18" s="69"/>
      <c r="P18" s="69" t="s">
        <v>33</v>
      </c>
      <c r="Q18" s="69"/>
      <c r="R18" s="69"/>
      <c r="S18" s="69"/>
      <c r="T18" s="120"/>
    </row>
    <row r="19" spans="1:21" ht="13.5" customHeight="1">
      <c r="A19" s="66" t="s">
        <v>19</v>
      </c>
      <c r="B19" s="119"/>
      <c r="C19" s="118">
        <v>19</v>
      </c>
      <c r="D19" s="118">
        <v>584</v>
      </c>
      <c r="E19" s="118">
        <v>96736</v>
      </c>
      <c r="F19" s="117">
        <v>52678</v>
      </c>
      <c r="G19" s="117" t="s">
        <v>14</v>
      </c>
      <c r="H19" s="117" t="s">
        <v>14</v>
      </c>
      <c r="I19" s="117" t="s">
        <v>14</v>
      </c>
      <c r="J19" s="117">
        <v>213</v>
      </c>
      <c r="K19" s="117">
        <v>43843</v>
      </c>
      <c r="L19" s="116">
        <v>152902605</v>
      </c>
      <c r="M19" s="115">
        <v>25730062</v>
      </c>
      <c r="N19" s="115" t="s">
        <v>14</v>
      </c>
      <c r="O19" s="115" t="s">
        <v>14</v>
      </c>
      <c r="P19" s="115" t="s">
        <v>14</v>
      </c>
      <c r="Q19" s="115">
        <v>112024</v>
      </c>
      <c r="R19" s="115">
        <v>127060518</v>
      </c>
      <c r="S19" s="60"/>
      <c r="T19" s="114" t="s">
        <v>19</v>
      </c>
    </row>
    <row r="20" spans="1:21" ht="13.5" customHeight="1">
      <c r="A20" s="66" t="s">
        <v>20</v>
      </c>
      <c r="B20" s="119"/>
      <c r="C20" s="118">
        <v>19</v>
      </c>
      <c r="D20" s="118">
        <v>584</v>
      </c>
      <c r="E20" s="118">
        <v>142324</v>
      </c>
      <c r="F20" s="117">
        <v>47179</v>
      </c>
      <c r="G20" s="117">
        <v>8</v>
      </c>
      <c r="H20" s="117" t="s">
        <v>14</v>
      </c>
      <c r="I20" s="117" t="s">
        <v>14</v>
      </c>
      <c r="J20" s="117">
        <v>4</v>
      </c>
      <c r="K20" s="117">
        <v>95132</v>
      </c>
      <c r="L20" s="116">
        <v>221183172</v>
      </c>
      <c r="M20" s="115">
        <v>29878900</v>
      </c>
      <c r="N20" s="115">
        <v>28480</v>
      </c>
      <c r="O20" s="115" t="s">
        <v>14</v>
      </c>
      <c r="P20" s="115" t="s">
        <v>14</v>
      </c>
      <c r="Q20" s="115">
        <v>5011</v>
      </c>
      <c r="R20" s="115">
        <v>191270783</v>
      </c>
      <c r="S20" s="60"/>
      <c r="T20" s="114" t="s">
        <v>20</v>
      </c>
    </row>
    <row r="21" spans="1:21" ht="13.5" customHeight="1">
      <c r="A21" s="66" t="s">
        <v>21</v>
      </c>
      <c r="B21" s="119"/>
      <c r="C21" s="118">
        <v>22</v>
      </c>
      <c r="D21" s="118">
        <v>581</v>
      </c>
      <c r="E21" s="118">
        <v>1264124</v>
      </c>
      <c r="F21" s="117">
        <v>147202</v>
      </c>
      <c r="G21" s="117">
        <v>154</v>
      </c>
      <c r="H21" s="117" t="s">
        <v>14</v>
      </c>
      <c r="I21" s="117" t="s">
        <v>14</v>
      </c>
      <c r="J21" s="117">
        <v>32</v>
      </c>
      <c r="K21" s="117">
        <v>1116735</v>
      </c>
      <c r="L21" s="116">
        <v>2940612677</v>
      </c>
      <c r="M21" s="115">
        <v>201704584</v>
      </c>
      <c r="N21" s="115">
        <v>481820</v>
      </c>
      <c r="O21" s="115" t="s">
        <v>14</v>
      </c>
      <c r="P21" s="115" t="s">
        <v>14</v>
      </c>
      <c r="Q21" s="115">
        <v>14073</v>
      </c>
      <c r="R21" s="115">
        <v>2738412199</v>
      </c>
      <c r="S21" s="60"/>
      <c r="T21" s="114" t="s">
        <v>21</v>
      </c>
    </row>
    <row r="22" spans="1:21" ht="13.5" customHeight="1">
      <c r="A22" s="66" t="s">
        <v>22</v>
      </c>
      <c r="B22" s="119"/>
      <c r="C22" s="118">
        <v>21</v>
      </c>
      <c r="D22" s="118">
        <v>582</v>
      </c>
      <c r="E22" s="118">
        <v>36388</v>
      </c>
      <c r="F22" s="117">
        <v>30962</v>
      </c>
      <c r="G22" s="117" t="s">
        <v>14</v>
      </c>
      <c r="H22" s="117" t="s">
        <v>14</v>
      </c>
      <c r="I22" s="117" t="s">
        <v>14</v>
      </c>
      <c r="J22" s="117">
        <v>9.1</v>
      </c>
      <c r="K22" s="117">
        <v>5416</v>
      </c>
      <c r="L22" s="116">
        <v>23006086</v>
      </c>
      <c r="M22" s="115">
        <v>21319585</v>
      </c>
      <c r="N22" s="115" t="s">
        <v>14</v>
      </c>
      <c r="O22" s="115" t="s">
        <v>14</v>
      </c>
      <c r="P22" s="115" t="s">
        <v>14</v>
      </c>
      <c r="Q22" s="115">
        <v>6774</v>
      </c>
      <c r="R22" s="115">
        <v>1679727</v>
      </c>
      <c r="S22" s="60"/>
      <c r="T22" s="114" t="s">
        <v>22</v>
      </c>
    </row>
    <row r="23" spans="1:21" ht="13.5" customHeight="1">
      <c r="A23" s="66" t="s">
        <v>23</v>
      </c>
      <c r="B23" s="119"/>
      <c r="C23" s="118">
        <v>19</v>
      </c>
      <c r="D23" s="118">
        <v>582</v>
      </c>
      <c r="E23" s="118">
        <v>33893</v>
      </c>
      <c r="F23" s="117">
        <v>21697</v>
      </c>
      <c r="G23" s="117" t="s">
        <v>14</v>
      </c>
      <c r="H23" s="117" t="s">
        <v>14</v>
      </c>
      <c r="I23" s="117" t="s">
        <v>14</v>
      </c>
      <c r="J23" s="117">
        <v>3</v>
      </c>
      <c r="K23" s="117">
        <v>12192</v>
      </c>
      <c r="L23" s="116">
        <v>33526303</v>
      </c>
      <c r="M23" s="115">
        <v>16698113</v>
      </c>
      <c r="N23" s="115" t="s">
        <v>14</v>
      </c>
      <c r="O23" s="115" t="s">
        <v>14</v>
      </c>
      <c r="P23" s="115" t="s">
        <v>14</v>
      </c>
      <c r="Q23" s="115">
        <v>2048</v>
      </c>
      <c r="R23" s="115">
        <v>16826140</v>
      </c>
      <c r="S23" s="60"/>
      <c r="T23" s="114" t="s">
        <v>23</v>
      </c>
    </row>
    <row r="24" spans="1:21" ht="13.5" customHeight="1">
      <c r="A24" s="66" t="s">
        <v>24</v>
      </c>
      <c r="B24" s="119"/>
      <c r="C24" s="118">
        <v>22</v>
      </c>
      <c r="D24" s="118">
        <v>582</v>
      </c>
      <c r="E24" s="118">
        <v>59862</v>
      </c>
      <c r="F24" s="117">
        <v>26359</v>
      </c>
      <c r="G24" s="117" t="s">
        <v>14</v>
      </c>
      <c r="H24" s="117" t="s">
        <v>14</v>
      </c>
      <c r="I24" s="117" t="s">
        <v>14</v>
      </c>
      <c r="J24" s="117">
        <v>4</v>
      </c>
      <c r="K24" s="117">
        <v>33498</v>
      </c>
      <c r="L24" s="116">
        <v>76541253</v>
      </c>
      <c r="M24" s="115">
        <v>18748314</v>
      </c>
      <c r="N24" s="115" t="s">
        <v>14</v>
      </c>
      <c r="O24" s="115" t="s">
        <v>14</v>
      </c>
      <c r="P24" s="115" t="s">
        <v>14</v>
      </c>
      <c r="Q24" s="115">
        <v>2761</v>
      </c>
      <c r="R24" s="115">
        <v>57790177</v>
      </c>
      <c r="S24" s="60"/>
      <c r="T24" s="114" t="s">
        <v>24</v>
      </c>
    </row>
    <row r="25" spans="1:21" ht="6" customHeight="1">
      <c r="B25" s="119"/>
      <c r="C25" s="64"/>
      <c r="D25" s="64"/>
      <c r="E25" s="64"/>
      <c r="F25" s="117"/>
      <c r="G25" s="117"/>
      <c r="H25" s="117"/>
      <c r="I25" s="117"/>
      <c r="J25" s="117"/>
      <c r="K25" s="117"/>
      <c r="L25" s="62"/>
      <c r="M25" s="115"/>
      <c r="N25" s="115"/>
      <c r="O25" s="115"/>
      <c r="P25" s="115"/>
      <c r="Q25" s="115"/>
      <c r="R25" s="115"/>
      <c r="S25" s="68"/>
      <c r="T25" s="120"/>
    </row>
    <row r="26" spans="1:21" ht="13.5" customHeight="1">
      <c r="A26" s="66" t="s">
        <v>25</v>
      </c>
      <c r="B26" s="119"/>
      <c r="C26" s="118">
        <v>22</v>
      </c>
      <c r="D26" s="118">
        <v>581</v>
      </c>
      <c r="E26" s="118">
        <v>82644</v>
      </c>
      <c r="F26" s="117">
        <v>38812</v>
      </c>
      <c r="G26" s="117">
        <v>1</v>
      </c>
      <c r="H26" s="117" t="s">
        <v>14</v>
      </c>
      <c r="I26" s="117" t="s">
        <v>14</v>
      </c>
      <c r="J26" s="117">
        <v>7</v>
      </c>
      <c r="K26" s="117">
        <v>43823</v>
      </c>
      <c r="L26" s="116">
        <v>182657433</v>
      </c>
      <c r="M26" s="115">
        <v>27197624</v>
      </c>
      <c r="N26" s="115">
        <v>4020</v>
      </c>
      <c r="O26" s="115" t="s">
        <v>14</v>
      </c>
      <c r="P26" s="115" t="s">
        <v>14</v>
      </c>
      <c r="Q26" s="115">
        <v>4756</v>
      </c>
      <c r="R26" s="115">
        <v>155451032</v>
      </c>
      <c r="S26" s="60"/>
      <c r="T26" s="114" t="s">
        <v>25</v>
      </c>
    </row>
    <row r="27" spans="1:21" ht="13.5" customHeight="1">
      <c r="A27" s="66" t="s">
        <v>26</v>
      </c>
      <c r="B27" s="119"/>
      <c r="C27" s="118">
        <v>21</v>
      </c>
      <c r="D27" s="118">
        <v>581</v>
      </c>
      <c r="E27" s="118">
        <v>150790</v>
      </c>
      <c r="F27" s="117">
        <v>27603</v>
      </c>
      <c r="G27" s="117" t="s">
        <v>14</v>
      </c>
      <c r="H27" s="117" t="s">
        <v>14</v>
      </c>
      <c r="I27" s="117" t="s">
        <v>14</v>
      </c>
      <c r="J27" s="117">
        <v>3</v>
      </c>
      <c r="K27" s="117">
        <v>123184</v>
      </c>
      <c r="L27" s="116">
        <v>135614200</v>
      </c>
      <c r="M27" s="115">
        <v>22724584</v>
      </c>
      <c r="N27" s="115" t="s">
        <v>14</v>
      </c>
      <c r="O27" s="115" t="s">
        <v>14</v>
      </c>
      <c r="P27" s="115" t="s">
        <v>14</v>
      </c>
      <c r="Q27" s="115">
        <v>4885</v>
      </c>
      <c r="R27" s="115">
        <v>112884730</v>
      </c>
      <c r="S27" s="60"/>
      <c r="T27" s="114" t="s">
        <v>26</v>
      </c>
    </row>
    <row r="28" spans="1:21" ht="13.5" customHeight="1">
      <c r="A28" s="66" t="s">
        <v>27</v>
      </c>
      <c r="B28" s="119"/>
      <c r="C28" s="118">
        <v>20</v>
      </c>
      <c r="D28" s="118">
        <v>578</v>
      </c>
      <c r="E28" s="118">
        <v>1299027</v>
      </c>
      <c r="F28" s="117">
        <v>138426</v>
      </c>
      <c r="G28" s="117">
        <v>738</v>
      </c>
      <c r="H28" s="117" t="s">
        <v>14</v>
      </c>
      <c r="I28" s="117" t="s">
        <v>14</v>
      </c>
      <c r="J28" s="117">
        <v>12</v>
      </c>
      <c r="K28" s="117">
        <v>1159849</v>
      </c>
      <c r="L28" s="116">
        <v>2037494217</v>
      </c>
      <c r="M28" s="115">
        <v>36485406</v>
      </c>
      <c r="N28" s="115">
        <v>740778</v>
      </c>
      <c r="O28" s="115" t="s">
        <v>14</v>
      </c>
      <c r="P28" s="115" t="s">
        <v>14</v>
      </c>
      <c r="Q28" s="115">
        <v>17613</v>
      </c>
      <c r="R28" s="115">
        <v>2000250419</v>
      </c>
      <c r="S28" s="60"/>
      <c r="T28" s="114" t="s">
        <v>27</v>
      </c>
    </row>
    <row r="29" spans="1:21" ht="13.5" customHeight="1">
      <c r="A29" s="66" t="s">
        <v>28</v>
      </c>
      <c r="B29" s="119"/>
      <c r="C29" s="118">
        <v>22</v>
      </c>
      <c r="D29" s="118">
        <v>586</v>
      </c>
      <c r="E29" s="118">
        <v>53642</v>
      </c>
      <c r="F29" s="117">
        <v>33658</v>
      </c>
      <c r="G29" s="117" t="s">
        <v>14</v>
      </c>
      <c r="H29" s="117" t="s">
        <v>14</v>
      </c>
      <c r="I29" s="117" t="s">
        <v>14</v>
      </c>
      <c r="J29" s="117">
        <v>11</v>
      </c>
      <c r="K29" s="117">
        <v>19972</v>
      </c>
      <c r="L29" s="116">
        <v>73394492</v>
      </c>
      <c r="M29" s="115">
        <v>15997435</v>
      </c>
      <c r="N29" s="115" t="s">
        <v>14</v>
      </c>
      <c r="O29" s="115" t="s">
        <v>14</v>
      </c>
      <c r="P29" s="115" t="s">
        <v>14</v>
      </c>
      <c r="Q29" s="115">
        <v>5908</v>
      </c>
      <c r="R29" s="115">
        <v>57391149</v>
      </c>
      <c r="S29" s="60"/>
      <c r="T29" s="114" t="s">
        <v>28</v>
      </c>
    </row>
    <row r="30" spans="1:21" ht="13.5" customHeight="1">
      <c r="A30" s="66" t="s">
        <v>29</v>
      </c>
      <c r="B30" s="119"/>
      <c r="C30" s="118">
        <v>19</v>
      </c>
      <c r="D30" s="118">
        <v>579</v>
      </c>
      <c r="E30" s="118">
        <v>59382</v>
      </c>
      <c r="F30" s="117">
        <v>40663</v>
      </c>
      <c r="G30" s="117" t="s">
        <v>14</v>
      </c>
      <c r="H30" s="117" t="s">
        <v>14</v>
      </c>
      <c r="I30" s="117" t="s">
        <v>14</v>
      </c>
      <c r="J30" s="117">
        <v>14</v>
      </c>
      <c r="K30" s="117">
        <v>18704</v>
      </c>
      <c r="L30" s="116">
        <v>29883272</v>
      </c>
      <c r="M30" s="115">
        <v>16022868</v>
      </c>
      <c r="N30" s="115" t="s">
        <v>14</v>
      </c>
      <c r="O30" s="115" t="s">
        <v>14</v>
      </c>
      <c r="P30" s="115" t="s">
        <v>14</v>
      </c>
      <c r="Q30" s="115">
        <v>17452</v>
      </c>
      <c r="R30" s="115">
        <v>13842952</v>
      </c>
      <c r="S30" s="60"/>
      <c r="T30" s="114" t="s">
        <v>29</v>
      </c>
    </row>
    <row r="31" spans="1:21" ht="13.5" customHeight="1">
      <c r="A31" s="66" t="s">
        <v>30</v>
      </c>
      <c r="B31" s="119"/>
      <c r="C31" s="118">
        <v>21</v>
      </c>
      <c r="D31" s="118">
        <v>581</v>
      </c>
      <c r="E31" s="118">
        <v>88286</v>
      </c>
      <c r="F31" s="117">
        <v>38264</v>
      </c>
      <c r="G31" s="117" t="s">
        <v>14</v>
      </c>
      <c r="H31" s="117" t="s">
        <v>14</v>
      </c>
      <c r="I31" s="117" t="s">
        <v>14</v>
      </c>
      <c r="J31" s="117">
        <v>736</v>
      </c>
      <c r="K31" s="117">
        <v>49285</v>
      </c>
      <c r="L31" s="116">
        <v>78968621</v>
      </c>
      <c r="M31" s="115">
        <v>16322710</v>
      </c>
      <c r="N31" s="115" t="s">
        <v>14</v>
      </c>
      <c r="O31" s="115" t="s">
        <v>14</v>
      </c>
      <c r="P31" s="115" t="s">
        <v>14</v>
      </c>
      <c r="Q31" s="115">
        <v>318938</v>
      </c>
      <c r="R31" s="115">
        <v>62326972</v>
      </c>
      <c r="S31" s="60"/>
      <c r="T31" s="114" t="s">
        <v>30</v>
      </c>
    </row>
    <row r="32" spans="1:21" ht="5.25" customHeight="1">
      <c r="A32" s="111"/>
      <c r="B32" s="113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1"/>
    </row>
    <row r="33" spans="1:2">
      <c r="A33" s="55" t="s">
        <v>31</v>
      </c>
      <c r="B33" s="55"/>
    </row>
    <row r="34" spans="1:2">
      <c r="A34" s="55" t="s">
        <v>32</v>
      </c>
      <c r="B34" s="55"/>
    </row>
    <row r="35" spans="1:2">
      <c r="A35" s="55" t="s">
        <v>41</v>
      </c>
    </row>
    <row r="36" spans="1:2">
      <c r="A36" s="55" t="s">
        <v>40</v>
      </c>
    </row>
  </sheetData>
  <mergeCells count="6">
    <mergeCell ref="T9:U11"/>
    <mergeCell ref="E10:E11"/>
    <mergeCell ref="L10:L11"/>
    <mergeCell ref="A9:B11"/>
    <mergeCell ref="C9:C11"/>
    <mergeCell ref="D9:D11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U36"/>
  <sheetViews>
    <sheetView showGridLines="0" zoomScale="125" zoomScaleNormal="125" workbookViewId="0"/>
  </sheetViews>
  <sheetFormatPr defaultColWidth="11.25" defaultRowHeight="10.5"/>
  <cols>
    <col min="1" max="1" width="8.625" style="54" customWidth="1"/>
    <col min="2" max="2" width="0.875" style="54" customWidth="1"/>
    <col min="3" max="3" width="6.75" style="54" customWidth="1"/>
    <col min="4" max="4" width="8.375" style="54" customWidth="1"/>
    <col min="5" max="6" width="10.625" style="54" customWidth="1"/>
    <col min="7" max="7" width="9.125" style="54" customWidth="1"/>
    <col min="8" max="11" width="8" style="54" customWidth="1"/>
    <col min="12" max="13" width="11.125" style="54" customWidth="1"/>
    <col min="14" max="18" width="10.75" style="54" customWidth="1"/>
    <col min="19" max="19" width="0.875" style="54" customWidth="1"/>
    <col min="20" max="20" width="9.125" style="54" customWidth="1"/>
    <col min="21" max="21" width="1" style="54" customWidth="1"/>
    <col min="22" max="16384" width="11.25" style="54"/>
  </cols>
  <sheetData>
    <row r="1" spans="1:21" ht="13.5">
      <c r="A1" s="107"/>
      <c r="B1" s="107"/>
      <c r="H1" s="149" t="s">
        <v>59</v>
      </c>
      <c r="I1" s="110"/>
      <c r="J1" s="110"/>
      <c r="K1" s="110"/>
      <c r="L1" s="106" t="s">
        <v>58</v>
      </c>
    </row>
    <row r="2" spans="1:21" ht="6" customHeight="1">
      <c r="A2" s="107"/>
      <c r="B2" s="107"/>
      <c r="H2" s="108"/>
      <c r="I2" s="107"/>
    </row>
    <row r="3" spans="1:21" ht="13.5">
      <c r="A3" s="109" t="s">
        <v>57</v>
      </c>
      <c r="B3" s="109"/>
      <c r="H3" s="108"/>
      <c r="I3" s="107"/>
    </row>
    <row r="4" spans="1:21" ht="6" customHeight="1"/>
    <row r="5" spans="1:21" ht="13.5">
      <c r="A5" s="104"/>
      <c r="B5" s="104"/>
      <c r="G5" s="106"/>
      <c r="H5" s="106" t="s">
        <v>56</v>
      </c>
      <c r="I5" s="106"/>
      <c r="J5" s="106"/>
      <c r="K5" s="106"/>
      <c r="L5" s="106" t="s">
        <v>55</v>
      </c>
      <c r="P5" s="105"/>
      <c r="Q5" s="104"/>
      <c r="R5" s="104"/>
      <c r="S5" s="104"/>
    </row>
    <row r="6" spans="1:21" ht="6" customHeight="1"/>
    <row r="7" spans="1:21">
      <c r="A7" s="54" t="s">
        <v>54</v>
      </c>
    </row>
    <row r="8" spans="1:21" ht="1.5" customHeight="1"/>
    <row r="9" spans="1:21" ht="13.5">
      <c r="A9" s="401" t="s">
        <v>4</v>
      </c>
      <c r="B9" s="402"/>
      <c r="C9" s="407" t="s">
        <v>5</v>
      </c>
      <c r="D9" s="410" t="s">
        <v>6</v>
      </c>
      <c r="E9" s="148" t="s">
        <v>53</v>
      </c>
      <c r="F9" s="146"/>
      <c r="G9" s="142"/>
      <c r="H9" s="142"/>
      <c r="I9" s="142"/>
      <c r="J9" s="142"/>
      <c r="K9" s="145"/>
      <c r="L9" s="147" t="s">
        <v>52</v>
      </c>
      <c r="M9" s="146"/>
      <c r="N9" s="142"/>
      <c r="O9" s="142"/>
      <c r="P9" s="142"/>
      <c r="Q9" s="142"/>
      <c r="R9" s="142"/>
      <c r="S9" s="145"/>
      <c r="T9" s="413" t="s">
        <v>4</v>
      </c>
      <c r="U9" s="401"/>
    </row>
    <row r="10" spans="1:21" ht="12" customHeight="1">
      <c r="A10" s="403"/>
      <c r="B10" s="404"/>
      <c r="C10" s="408"/>
      <c r="D10" s="411"/>
      <c r="E10" s="416" t="s">
        <v>39</v>
      </c>
      <c r="F10" s="143" t="s">
        <v>51</v>
      </c>
      <c r="G10" s="144"/>
      <c r="H10" s="144"/>
      <c r="I10" s="144"/>
      <c r="J10" s="143" t="s">
        <v>50</v>
      </c>
      <c r="K10" s="145"/>
      <c r="L10" s="417" t="s">
        <v>38</v>
      </c>
      <c r="M10" s="143" t="s">
        <v>49</v>
      </c>
      <c r="N10" s="144"/>
      <c r="O10" s="144"/>
      <c r="P10" s="144"/>
      <c r="Q10" s="143" t="s">
        <v>48</v>
      </c>
      <c r="R10" s="142"/>
      <c r="S10" s="141"/>
      <c r="T10" s="414"/>
      <c r="U10" s="403"/>
    </row>
    <row r="11" spans="1:21" ht="21.75" customHeight="1">
      <c r="A11" s="405"/>
      <c r="B11" s="406"/>
      <c r="C11" s="409"/>
      <c r="D11" s="412"/>
      <c r="E11" s="416"/>
      <c r="F11" s="137" t="s">
        <v>9</v>
      </c>
      <c r="G11" s="137" t="s">
        <v>10</v>
      </c>
      <c r="H11" s="137" t="s">
        <v>11</v>
      </c>
      <c r="I11" s="140" t="s">
        <v>12</v>
      </c>
      <c r="J11" s="139" t="s">
        <v>47</v>
      </c>
      <c r="K11" s="138" t="s">
        <v>46</v>
      </c>
      <c r="L11" s="417"/>
      <c r="M11" s="137" t="s">
        <v>9</v>
      </c>
      <c r="N11" s="137" t="s">
        <v>10</v>
      </c>
      <c r="O11" s="137" t="s">
        <v>11</v>
      </c>
      <c r="P11" s="137" t="s">
        <v>12</v>
      </c>
      <c r="Q11" s="136" t="s">
        <v>47</v>
      </c>
      <c r="R11" s="135" t="s">
        <v>46</v>
      </c>
      <c r="S11" s="134"/>
      <c r="T11" s="415"/>
      <c r="U11" s="405"/>
    </row>
    <row r="12" spans="1:21" ht="5.25" customHeight="1">
      <c r="A12" s="133"/>
      <c r="B12" s="132"/>
      <c r="T12" s="131"/>
    </row>
    <row r="13" spans="1:21" ht="13.5" customHeight="1">
      <c r="A13" s="80" t="s">
        <v>45</v>
      </c>
      <c r="B13" s="130"/>
      <c r="C13" s="64">
        <v>246</v>
      </c>
      <c r="D13" s="64">
        <v>559</v>
      </c>
      <c r="E13" s="64">
        <v>2779787</v>
      </c>
      <c r="F13" s="64">
        <v>2730077</v>
      </c>
      <c r="G13" s="64">
        <v>47339</v>
      </c>
      <c r="H13" s="63" t="s">
        <v>14</v>
      </c>
      <c r="I13" s="63" t="s">
        <v>14</v>
      </c>
      <c r="J13" s="64">
        <v>2371</v>
      </c>
      <c r="K13" s="61" t="s">
        <v>43</v>
      </c>
      <c r="L13" s="62">
        <v>3459041730</v>
      </c>
      <c r="M13" s="62">
        <v>3384543603</v>
      </c>
      <c r="N13" s="64">
        <v>70700470</v>
      </c>
      <c r="O13" s="61" t="s">
        <v>14</v>
      </c>
      <c r="P13" s="61" t="s">
        <v>14</v>
      </c>
      <c r="Q13" s="64">
        <v>3797657</v>
      </c>
      <c r="R13" s="115" t="s">
        <v>14</v>
      </c>
      <c r="S13" s="68"/>
      <c r="T13" s="128" t="s">
        <v>44</v>
      </c>
    </row>
    <row r="14" spans="1:21" ht="13.5" customHeight="1">
      <c r="A14" s="80" t="s">
        <v>17</v>
      </c>
      <c r="B14" s="129"/>
      <c r="C14" s="64">
        <v>247</v>
      </c>
      <c r="D14" s="64">
        <v>560</v>
      </c>
      <c r="E14" s="64">
        <v>4719800</v>
      </c>
      <c r="F14" s="64">
        <v>4579492</v>
      </c>
      <c r="G14" s="64">
        <v>138460</v>
      </c>
      <c r="H14" s="63" t="s">
        <v>14</v>
      </c>
      <c r="I14" s="63" t="s">
        <v>14</v>
      </c>
      <c r="J14" s="64">
        <v>1847</v>
      </c>
      <c r="K14" s="61" t="s">
        <v>43</v>
      </c>
      <c r="L14" s="62">
        <v>5779882968</v>
      </c>
      <c r="M14" s="62">
        <v>5610238639</v>
      </c>
      <c r="N14" s="64">
        <v>165880050</v>
      </c>
      <c r="O14" s="61" t="s">
        <v>14</v>
      </c>
      <c r="P14" s="61" t="s">
        <v>14</v>
      </c>
      <c r="Q14" s="64">
        <v>3764279</v>
      </c>
      <c r="R14" s="115" t="s">
        <v>14</v>
      </c>
      <c r="S14" s="68"/>
      <c r="T14" s="128" t="s">
        <v>17</v>
      </c>
    </row>
    <row r="15" spans="1:21" ht="13.5" customHeight="1">
      <c r="A15" s="80" t="s">
        <v>18</v>
      </c>
      <c r="B15" s="129"/>
      <c r="C15" s="64">
        <v>249</v>
      </c>
      <c r="D15" s="64">
        <v>572</v>
      </c>
      <c r="E15" s="64">
        <v>5059827</v>
      </c>
      <c r="F15" s="64">
        <v>4715268</v>
      </c>
      <c r="G15" s="64">
        <v>342770</v>
      </c>
      <c r="H15" s="63" t="s">
        <v>14</v>
      </c>
      <c r="I15" s="63" t="s">
        <v>14</v>
      </c>
      <c r="J15" s="64">
        <v>1788</v>
      </c>
      <c r="K15" s="61" t="s">
        <v>43</v>
      </c>
      <c r="L15" s="62">
        <v>5462073810</v>
      </c>
      <c r="M15" s="62">
        <v>5114252229</v>
      </c>
      <c r="N15" s="64">
        <v>344328780</v>
      </c>
      <c r="O15" s="61" t="s">
        <v>14</v>
      </c>
      <c r="P15" s="61" t="s">
        <v>14</v>
      </c>
      <c r="Q15" s="64">
        <v>3492800</v>
      </c>
      <c r="R15" s="115" t="s">
        <v>14</v>
      </c>
      <c r="S15" s="68"/>
      <c r="T15" s="128" t="s">
        <v>18</v>
      </c>
    </row>
    <row r="16" spans="1:21" ht="13.5" customHeight="1">
      <c r="A16" s="80" t="s">
        <v>34</v>
      </c>
      <c r="B16" s="129"/>
      <c r="C16" s="64">
        <v>247</v>
      </c>
      <c r="D16" s="64">
        <v>577</v>
      </c>
      <c r="E16" s="64">
        <v>4104887</v>
      </c>
      <c r="F16" s="64">
        <v>3947719</v>
      </c>
      <c r="G16" s="64">
        <v>156376</v>
      </c>
      <c r="H16" s="63" t="s">
        <v>14</v>
      </c>
      <c r="I16" s="63">
        <v>1</v>
      </c>
      <c r="J16" s="64">
        <v>789</v>
      </c>
      <c r="K16" s="61" t="s">
        <v>43</v>
      </c>
      <c r="L16" s="62">
        <v>5391338083</v>
      </c>
      <c r="M16" s="62">
        <v>5059414001</v>
      </c>
      <c r="N16" s="64">
        <v>330602342</v>
      </c>
      <c r="O16" s="61" t="s">
        <v>14</v>
      </c>
      <c r="P16" s="61">
        <v>2110</v>
      </c>
      <c r="Q16" s="64">
        <v>1319630</v>
      </c>
      <c r="R16" s="115" t="s">
        <v>14</v>
      </c>
      <c r="S16" s="68"/>
      <c r="T16" s="128" t="s">
        <v>34</v>
      </c>
    </row>
    <row r="17" spans="1:21" ht="13.5" customHeight="1">
      <c r="A17" s="72" t="s">
        <v>42</v>
      </c>
      <c r="B17" s="127"/>
      <c r="C17" s="75">
        <v>245</v>
      </c>
      <c r="D17" s="126">
        <v>584</v>
      </c>
      <c r="E17" s="126">
        <v>6098369</v>
      </c>
      <c r="F17" s="122">
        <v>4988069</v>
      </c>
      <c r="G17" s="122">
        <v>983644</v>
      </c>
      <c r="H17" s="122" t="s">
        <v>14</v>
      </c>
      <c r="I17" s="122" t="s">
        <v>14</v>
      </c>
      <c r="J17" s="122">
        <v>478</v>
      </c>
      <c r="K17" s="122">
        <v>126177</v>
      </c>
      <c r="L17" s="125">
        <v>12758339627</v>
      </c>
      <c r="M17" s="121">
        <v>9873979658</v>
      </c>
      <c r="N17" s="121">
        <v>2744226436</v>
      </c>
      <c r="O17" s="121" t="s">
        <v>14</v>
      </c>
      <c r="P17" s="121" t="s">
        <v>14</v>
      </c>
      <c r="Q17" s="121">
        <v>781880</v>
      </c>
      <c r="R17" s="121">
        <v>139351651</v>
      </c>
      <c r="S17" s="124"/>
      <c r="T17" s="123" t="s">
        <v>42</v>
      </c>
    </row>
    <row r="18" spans="1:21" ht="6" customHeight="1">
      <c r="B18" s="119"/>
      <c r="C18" s="70"/>
      <c r="D18" s="70"/>
      <c r="E18" s="70"/>
      <c r="F18" s="122"/>
      <c r="G18" s="70"/>
      <c r="H18" s="70"/>
      <c r="I18" s="70"/>
      <c r="J18" s="70"/>
      <c r="K18" s="70"/>
      <c r="L18" s="70"/>
      <c r="M18" s="121"/>
      <c r="N18" s="70"/>
      <c r="O18" s="69"/>
      <c r="P18" s="69" t="s">
        <v>33</v>
      </c>
      <c r="Q18" s="69"/>
      <c r="R18" s="69"/>
      <c r="S18" s="69"/>
      <c r="T18" s="120"/>
    </row>
    <row r="19" spans="1:21" ht="13.5" customHeight="1">
      <c r="A19" s="66" t="s">
        <v>19</v>
      </c>
      <c r="B19" s="119"/>
      <c r="C19" s="118">
        <v>19</v>
      </c>
      <c r="D19" s="118">
        <v>578</v>
      </c>
      <c r="E19" s="118">
        <v>190791</v>
      </c>
      <c r="F19" s="117">
        <v>190779</v>
      </c>
      <c r="G19" s="117" t="s">
        <v>14</v>
      </c>
      <c r="H19" s="117" t="s">
        <v>14</v>
      </c>
      <c r="I19" s="117" t="s">
        <v>14</v>
      </c>
      <c r="J19" s="117">
        <v>12</v>
      </c>
      <c r="K19" s="117" t="s">
        <v>14</v>
      </c>
      <c r="L19" s="116">
        <v>266524122</v>
      </c>
      <c r="M19" s="115">
        <v>266512481</v>
      </c>
      <c r="N19" s="115" t="s">
        <v>14</v>
      </c>
      <c r="O19" s="115" t="s">
        <v>14</v>
      </c>
      <c r="P19" s="115" t="s">
        <v>14</v>
      </c>
      <c r="Q19" s="115">
        <v>11640</v>
      </c>
      <c r="R19" s="115" t="s">
        <v>14</v>
      </c>
      <c r="S19" s="60"/>
      <c r="T19" s="114" t="s">
        <v>19</v>
      </c>
    </row>
    <row r="20" spans="1:21" ht="13.5" customHeight="1">
      <c r="A20" s="66" t="s">
        <v>20</v>
      </c>
      <c r="B20" s="119"/>
      <c r="C20" s="118">
        <v>19</v>
      </c>
      <c r="D20" s="118">
        <v>578</v>
      </c>
      <c r="E20" s="118">
        <v>510651</v>
      </c>
      <c r="F20" s="117">
        <v>510640</v>
      </c>
      <c r="G20" s="117" t="s">
        <v>14</v>
      </c>
      <c r="H20" s="117" t="s">
        <v>14</v>
      </c>
      <c r="I20" s="117" t="s">
        <v>14</v>
      </c>
      <c r="J20" s="117">
        <v>10</v>
      </c>
      <c r="K20" s="117" t="s">
        <v>14</v>
      </c>
      <c r="L20" s="116">
        <v>759113822</v>
      </c>
      <c r="M20" s="115">
        <v>759107356</v>
      </c>
      <c r="N20" s="115" t="s">
        <v>14</v>
      </c>
      <c r="O20" s="115" t="s">
        <v>14</v>
      </c>
      <c r="P20" s="115" t="s">
        <v>14</v>
      </c>
      <c r="Q20" s="115">
        <v>6465</v>
      </c>
      <c r="R20" s="115" t="s">
        <v>14</v>
      </c>
      <c r="S20" s="60"/>
      <c r="T20" s="114" t="s">
        <v>20</v>
      </c>
    </row>
    <row r="21" spans="1:21" ht="13.5" customHeight="1">
      <c r="A21" s="66" t="s">
        <v>21</v>
      </c>
      <c r="B21" s="119"/>
      <c r="C21" s="118">
        <v>20</v>
      </c>
      <c r="D21" s="118">
        <v>580</v>
      </c>
      <c r="E21" s="118">
        <v>1970925</v>
      </c>
      <c r="F21" s="117">
        <v>1489974</v>
      </c>
      <c r="G21" s="117">
        <v>480624</v>
      </c>
      <c r="H21" s="117" t="s">
        <v>14</v>
      </c>
      <c r="I21" s="117" t="s">
        <v>14</v>
      </c>
      <c r="J21" s="117">
        <v>325</v>
      </c>
      <c r="K21" s="117" t="s">
        <v>14</v>
      </c>
      <c r="L21" s="116">
        <v>3910015063</v>
      </c>
      <c r="M21" s="115">
        <v>2705211690</v>
      </c>
      <c r="N21" s="115">
        <v>1204357432</v>
      </c>
      <c r="O21" s="115" t="s">
        <v>14</v>
      </c>
      <c r="P21" s="115" t="s">
        <v>14</v>
      </c>
      <c r="Q21" s="115">
        <v>445940</v>
      </c>
      <c r="R21" s="115" t="s">
        <v>14</v>
      </c>
      <c r="S21" s="60"/>
      <c r="T21" s="114" t="s">
        <v>21</v>
      </c>
    </row>
    <row r="22" spans="1:21" ht="13.5" customHeight="1">
      <c r="A22" s="66" t="s">
        <v>22</v>
      </c>
      <c r="B22" s="119"/>
      <c r="C22" s="118">
        <v>21</v>
      </c>
      <c r="D22" s="118">
        <v>582</v>
      </c>
      <c r="E22" s="118">
        <v>169578</v>
      </c>
      <c r="F22" s="117">
        <v>166873</v>
      </c>
      <c r="G22" s="117">
        <v>2700</v>
      </c>
      <c r="H22" s="117" t="s">
        <v>14</v>
      </c>
      <c r="I22" s="117" t="s">
        <v>14</v>
      </c>
      <c r="J22" s="117">
        <v>5</v>
      </c>
      <c r="K22" s="117" t="s">
        <v>14</v>
      </c>
      <c r="L22" s="116">
        <v>317050939</v>
      </c>
      <c r="M22" s="115">
        <v>309484910</v>
      </c>
      <c r="N22" s="115">
        <v>7563000</v>
      </c>
      <c r="O22" s="115" t="s">
        <v>14</v>
      </c>
      <c r="P22" s="115" t="s">
        <v>14</v>
      </c>
      <c r="Q22" s="115">
        <v>3029</v>
      </c>
      <c r="R22" s="115" t="s">
        <v>14</v>
      </c>
      <c r="S22" s="60"/>
      <c r="T22" s="114" t="s">
        <v>22</v>
      </c>
    </row>
    <row r="23" spans="1:21" ht="13.5" customHeight="1">
      <c r="A23" s="66" t="s">
        <v>23</v>
      </c>
      <c r="B23" s="119"/>
      <c r="C23" s="118">
        <v>21</v>
      </c>
      <c r="D23" s="118">
        <v>583</v>
      </c>
      <c r="E23" s="118">
        <v>270236</v>
      </c>
      <c r="F23" s="117">
        <v>270223</v>
      </c>
      <c r="G23" s="117" t="s">
        <v>14</v>
      </c>
      <c r="H23" s="117" t="s">
        <v>14</v>
      </c>
      <c r="I23" s="117" t="s">
        <v>14</v>
      </c>
      <c r="J23" s="117">
        <v>13</v>
      </c>
      <c r="K23" s="117" t="s">
        <v>14</v>
      </c>
      <c r="L23" s="116">
        <v>723202476</v>
      </c>
      <c r="M23" s="115">
        <v>723185587</v>
      </c>
      <c r="N23" s="115" t="s">
        <v>14</v>
      </c>
      <c r="O23" s="115" t="s">
        <v>14</v>
      </c>
      <c r="P23" s="115" t="s">
        <v>14</v>
      </c>
      <c r="Q23" s="115">
        <v>16889</v>
      </c>
      <c r="R23" s="115" t="s">
        <v>14</v>
      </c>
      <c r="S23" s="60"/>
      <c r="T23" s="114" t="s">
        <v>23</v>
      </c>
    </row>
    <row r="24" spans="1:21" ht="13.5" customHeight="1">
      <c r="A24" s="66" t="s">
        <v>24</v>
      </c>
      <c r="B24" s="119"/>
      <c r="C24" s="118">
        <v>21</v>
      </c>
      <c r="D24" s="118">
        <v>583</v>
      </c>
      <c r="E24" s="118">
        <v>111630</v>
      </c>
      <c r="F24" s="117">
        <v>111617</v>
      </c>
      <c r="G24" s="117" t="s">
        <v>14</v>
      </c>
      <c r="H24" s="117" t="s">
        <v>14</v>
      </c>
      <c r="I24" s="117" t="s">
        <v>14</v>
      </c>
      <c r="J24" s="117">
        <v>13</v>
      </c>
      <c r="K24" s="117" t="s">
        <v>14</v>
      </c>
      <c r="L24" s="116">
        <v>182799276</v>
      </c>
      <c r="M24" s="115">
        <v>182767073</v>
      </c>
      <c r="N24" s="115" t="s">
        <v>14</v>
      </c>
      <c r="O24" s="115" t="s">
        <v>14</v>
      </c>
      <c r="P24" s="115" t="s">
        <v>14</v>
      </c>
      <c r="Q24" s="115">
        <v>32203</v>
      </c>
      <c r="R24" s="115" t="s">
        <v>14</v>
      </c>
      <c r="S24" s="60"/>
      <c r="T24" s="114" t="s">
        <v>24</v>
      </c>
    </row>
    <row r="25" spans="1:21" ht="6" customHeight="1">
      <c r="B25" s="119"/>
      <c r="C25" s="64"/>
      <c r="D25" s="64"/>
      <c r="E25" s="64"/>
      <c r="F25" s="117"/>
      <c r="G25" s="117"/>
      <c r="H25" s="117"/>
      <c r="I25" s="117"/>
      <c r="J25" s="117"/>
      <c r="K25" s="117"/>
      <c r="L25" s="62"/>
      <c r="M25" s="115"/>
      <c r="N25" s="115"/>
      <c r="O25" s="115"/>
      <c r="P25" s="115"/>
      <c r="Q25" s="115"/>
      <c r="R25" s="115"/>
      <c r="S25" s="68"/>
      <c r="T25" s="120"/>
    </row>
    <row r="26" spans="1:21" ht="13.5" customHeight="1">
      <c r="A26" s="66" t="s">
        <v>25</v>
      </c>
      <c r="B26" s="119"/>
      <c r="C26" s="118">
        <v>22</v>
      </c>
      <c r="D26" s="118">
        <v>583</v>
      </c>
      <c r="E26" s="118">
        <v>218515</v>
      </c>
      <c r="F26" s="117">
        <v>218499</v>
      </c>
      <c r="G26" s="117" t="s">
        <v>14</v>
      </c>
      <c r="H26" s="117" t="s">
        <v>14</v>
      </c>
      <c r="I26" s="117" t="s">
        <v>14</v>
      </c>
      <c r="J26" s="117">
        <v>15</v>
      </c>
      <c r="K26" s="117" t="s">
        <v>14</v>
      </c>
      <c r="L26" s="116">
        <v>448368615</v>
      </c>
      <c r="M26" s="115">
        <v>448355359</v>
      </c>
      <c r="N26" s="115" t="s">
        <v>14</v>
      </c>
      <c r="O26" s="115" t="s">
        <v>14</v>
      </c>
      <c r="P26" s="115" t="s">
        <v>14</v>
      </c>
      <c r="Q26" s="115">
        <v>13256</v>
      </c>
      <c r="R26" s="115" t="s">
        <v>14</v>
      </c>
      <c r="S26" s="60"/>
      <c r="T26" s="114" t="s">
        <v>25</v>
      </c>
    </row>
    <row r="27" spans="1:21" ht="13.5" customHeight="1">
      <c r="A27" s="66" t="s">
        <v>26</v>
      </c>
      <c r="B27" s="119"/>
      <c r="C27" s="118">
        <v>21</v>
      </c>
      <c r="D27" s="118">
        <v>584</v>
      </c>
      <c r="E27" s="118">
        <v>608082</v>
      </c>
      <c r="F27" s="117">
        <v>608076</v>
      </c>
      <c r="G27" s="117" t="s">
        <v>14</v>
      </c>
      <c r="H27" s="117" t="s">
        <v>14</v>
      </c>
      <c r="I27" s="117" t="s">
        <v>14</v>
      </c>
      <c r="J27" s="117">
        <v>5</v>
      </c>
      <c r="K27" s="117" t="s">
        <v>14</v>
      </c>
      <c r="L27" s="116">
        <v>1375291559</v>
      </c>
      <c r="M27" s="115">
        <v>1375281416</v>
      </c>
      <c r="N27" s="115" t="s">
        <v>14</v>
      </c>
      <c r="O27" s="115" t="s">
        <v>14</v>
      </c>
      <c r="P27" s="115" t="s">
        <v>14</v>
      </c>
      <c r="Q27" s="115">
        <v>10143</v>
      </c>
      <c r="R27" s="115" t="s">
        <v>14</v>
      </c>
      <c r="S27" s="60"/>
      <c r="T27" s="114" t="s">
        <v>26</v>
      </c>
    </row>
    <row r="28" spans="1:21" ht="13.5" customHeight="1">
      <c r="A28" s="66" t="s">
        <v>27</v>
      </c>
      <c r="B28" s="119"/>
      <c r="C28" s="118">
        <v>20</v>
      </c>
      <c r="D28" s="118">
        <v>583</v>
      </c>
      <c r="E28" s="118">
        <v>1721101</v>
      </c>
      <c r="F28" s="117">
        <v>1221696</v>
      </c>
      <c r="G28" s="117">
        <v>499399</v>
      </c>
      <c r="H28" s="117" t="s">
        <v>14</v>
      </c>
      <c r="I28" s="117" t="s">
        <v>14</v>
      </c>
      <c r="J28" s="117">
        <v>6</v>
      </c>
      <c r="K28" s="117" t="s">
        <v>14</v>
      </c>
      <c r="L28" s="116">
        <v>4466678866</v>
      </c>
      <c r="M28" s="115">
        <v>2934805398</v>
      </c>
      <c r="N28" s="115">
        <v>1531864404</v>
      </c>
      <c r="O28" s="115" t="s">
        <v>14</v>
      </c>
      <c r="P28" s="115" t="s">
        <v>14</v>
      </c>
      <c r="Q28" s="115">
        <v>9064</v>
      </c>
      <c r="R28" s="115" t="s">
        <v>14</v>
      </c>
      <c r="S28" s="60"/>
      <c r="T28" s="114" t="s">
        <v>27</v>
      </c>
    </row>
    <row r="29" spans="1:21" ht="13.5" customHeight="1">
      <c r="A29" s="66" t="s">
        <v>28</v>
      </c>
      <c r="B29" s="119"/>
      <c r="C29" s="118">
        <v>22</v>
      </c>
      <c r="D29" s="118">
        <v>586</v>
      </c>
      <c r="E29" s="118">
        <v>60530</v>
      </c>
      <c r="F29" s="117">
        <v>60476</v>
      </c>
      <c r="G29" s="117" t="s">
        <v>14</v>
      </c>
      <c r="H29" s="117" t="s">
        <v>14</v>
      </c>
      <c r="I29" s="117" t="s">
        <v>14</v>
      </c>
      <c r="J29" s="117">
        <v>53</v>
      </c>
      <c r="K29" s="117" t="s">
        <v>14</v>
      </c>
      <c r="L29" s="116">
        <v>92572474</v>
      </c>
      <c r="M29" s="115">
        <v>92362463</v>
      </c>
      <c r="N29" s="115" t="s">
        <v>14</v>
      </c>
      <c r="O29" s="115" t="s">
        <v>14</v>
      </c>
      <c r="P29" s="115" t="s">
        <v>14</v>
      </c>
      <c r="Q29" s="115">
        <v>210009</v>
      </c>
      <c r="R29" s="115" t="s">
        <v>14</v>
      </c>
      <c r="S29" s="60"/>
      <c r="T29" s="114" t="s">
        <v>28</v>
      </c>
    </row>
    <row r="30" spans="1:21" ht="13.5" customHeight="1">
      <c r="A30" s="66" t="s">
        <v>29</v>
      </c>
      <c r="B30" s="119"/>
      <c r="C30" s="118">
        <v>18</v>
      </c>
      <c r="D30" s="118">
        <v>585</v>
      </c>
      <c r="E30" s="118">
        <v>80441</v>
      </c>
      <c r="F30" s="117">
        <v>79969</v>
      </c>
      <c r="G30" s="117">
        <v>460</v>
      </c>
      <c r="H30" s="117" t="s">
        <v>14</v>
      </c>
      <c r="I30" s="117" t="s">
        <v>14</v>
      </c>
      <c r="J30" s="117">
        <v>12</v>
      </c>
      <c r="K30" s="117" t="s">
        <v>14</v>
      </c>
      <c r="L30" s="116">
        <v>41749686</v>
      </c>
      <c r="M30" s="115">
        <v>41517653</v>
      </c>
      <c r="N30" s="115">
        <v>220800</v>
      </c>
      <c r="O30" s="115" t="s">
        <v>14</v>
      </c>
      <c r="P30" s="115" t="s">
        <v>14</v>
      </c>
      <c r="Q30" s="115">
        <v>11232</v>
      </c>
      <c r="R30" s="115" t="s">
        <v>14</v>
      </c>
      <c r="S30" s="60"/>
      <c r="T30" s="114" t="s">
        <v>29</v>
      </c>
    </row>
    <row r="31" spans="1:21" ht="13.5" customHeight="1">
      <c r="A31" s="66" t="s">
        <v>30</v>
      </c>
      <c r="B31" s="119"/>
      <c r="C31" s="118">
        <v>21</v>
      </c>
      <c r="D31" s="118">
        <v>584</v>
      </c>
      <c r="E31" s="118">
        <v>185882</v>
      </c>
      <c r="F31" s="117">
        <v>59237</v>
      </c>
      <c r="G31" s="117">
        <v>460</v>
      </c>
      <c r="H31" s="117" t="s">
        <v>14</v>
      </c>
      <c r="I31" s="117" t="s">
        <v>14</v>
      </c>
      <c r="J31" s="117">
        <v>7</v>
      </c>
      <c r="K31" s="117">
        <v>126177</v>
      </c>
      <c r="L31" s="116">
        <v>174972723</v>
      </c>
      <c r="M31" s="115">
        <v>35388262</v>
      </c>
      <c r="N31" s="115">
        <v>220800</v>
      </c>
      <c r="O31" s="115" t="s">
        <v>14</v>
      </c>
      <c r="P31" s="115" t="s">
        <v>14</v>
      </c>
      <c r="Q31" s="115">
        <v>12010</v>
      </c>
      <c r="R31" s="115">
        <v>139351651</v>
      </c>
      <c r="S31" s="60"/>
      <c r="T31" s="114" t="s">
        <v>30</v>
      </c>
    </row>
    <row r="32" spans="1:21" ht="5.25" customHeight="1">
      <c r="A32" s="111"/>
      <c r="B32" s="113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1"/>
    </row>
    <row r="33" spans="1:2">
      <c r="A33" s="55" t="s">
        <v>31</v>
      </c>
      <c r="B33" s="55"/>
    </row>
    <row r="34" spans="1:2">
      <c r="A34" s="55" t="s">
        <v>32</v>
      </c>
      <c r="B34" s="55"/>
    </row>
    <row r="35" spans="1:2">
      <c r="A35" s="55" t="s">
        <v>41</v>
      </c>
    </row>
    <row r="36" spans="1:2">
      <c r="A36" s="55" t="s">
        <v>40</v>
      </c>
    </row>
  </sheetData>
  <mergeCells count="6">
    <mergeCell ref="T9:U11"/>
    <mergeCell ref="E10:E11"/>
    <mergeCell ref="L10:L11"/>
    <mergeCell ref="A9:B11"/>
    <mergeCell ref="C9:C11"/>
    <mergeCell ref="D9:D11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S34"/>
  <sheetViews>
    <sheetView showGridLines="0" zoomScale="125" zoomScaleNormal="125" workbookViewId="0"/>
  </sheetViews>
  <sheetFormatPr defaultColWidth="11.25" defaultRowHeight="10.5"/>
  <cols>
    <col min="1" max="1" width="8.625" style="54" customWidth="1"/>
    <col min="2" max="2" width="1" style="54" customWidth="1"/>
    <col min="3" max="4" width="10.125" style="54" customWidth="1"/>
    <col min="5" max="5" width="12.25" style="54" customWidth="1"/>
    <col min="6" max="6" width="12.125" style="54" customWidth="1"/>
    <col min="7" max="7" width="11.25" style="54" customWidth="1"/>
    <col min="8" max="8" width="10.875" style="54" customWidth="1"/>
    <col min="9" max="10" width="10.75" style="54" customWidth="1"/>
    <col min="11" max="12" width="11.125" style="54" customWidth="1"/>
    <col min="13" max="16" width="10.75" style="54" customWidth="1"/>
    <col min="17" max="17" width="0.875" style="54" customWidth="1"/>
    <col min="18" max="18" width="9.125" style="54" customWidth="1"/>
    <col min="19" max="19" width="1" style="54" customWidth="1"/>
    <col min="20" max="16384" width="11.25" style="54"/>
  </cols>
  <sheetData>
    <row r="1" spans="1:19" ht="13.5">
      <c r="A1" s="107"/>
      <c r="B1" s="107"/>
      <c r="H1" s="104"/>
      <c r="I1" s="110"/>
      <c r="J1" s="110"/>
    </row>
    <row r="2" spans="1:19" ht="6" customHeight="1">
      <c r="A2" s="107"/>
      <c r="B2" s="107"/>
      <c r="H2" s="108"/>
      <c r="I2" s="107"/>
    </row>
    <row r="3" spans="1:19" ht="13.5">
      <c r="A3" s="109" t="s">
        <v>0</v>
      </c>
      <c r="B3" s="109"/>
      <c r="H3" s="108"/>
      <c r="I3" s="107"/>
    </row>
    <row r="4" spans="1:19" ht="6" customHeight="1"/>
    <row r="5" spans="1:19" ht="13.5">
      <c r="A5" s="104"/>
      <c r="B5" s="104"/>
      <c r="G5" s="106"/>
      <c r="H5" s="104"/>
      <c r="I5" s="106"/>
      <c r="J5" s="106"/>
      <c r="O5" s="105"/>
      <c r="P5" s="104"/>
      <c r="Q5" s="104"/>
    </row>
    <row r="6" spans="1:19" ht="6" customHeight="1"/>
    <row r="7" spans="1:19">
      <c r="A7" s="54" t="s">
        <v>1</v>
      </c>
    </row>
    <row r="8" spans="1:19" ht="1.5" customHeight="1">
      <c r="A8" s="103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</row>
    <row r="9" spans="1:19" ht="13.5">
      <c r="B9" s="102"/>
      <c r="C9" s="102"/>
      <c r="D9" s="101"/>
      <c r="E9" s="100" t="s">
        <v>2</v>
      </c>
      <c r="F9" s="98"/>
      <c r="G9" s="93"/>
      <c r="H9" s="93"/>
      <c r="I9" s="93"/>
      <c r="J9" s="92"/>
      <c r="K9" s="99" t="s">
        <v>3</v>
      </c>
      <c r="L9" s="98"/>
      <c r="M9" s="93"/>
      <c r="N9" s="93"/>
      <c r="O9" s="93"/>
      <c r="P9" s="93"/>
      <c r="Q9" s="93"/>
      <c r="R9" s="67"/>
    </row>
    <row r="10" spans="1:19" ht="12" customHeight="1">
      <c r="A10" s="83" t="s">
        <v>4</v>
      </c>
      <c r="B10" s="97"/>
      <c r="C10" s="97" t="s">
        <v>5</v>
      </c>
      <c r="D10" s="96" t="s">
        <v>6</v>
      </c>
      <c r="E10" s="431" t="s">
        <v>39</v>
      </c>
      <c r="F10" s="94" t="s">
        <v>7</v>
      </c>
      <c r="G10" s="93"/>
      <c r="H10" s="93"/>
      <c r="I10" s="92"/>
      <c r="J10" s="95" t="s">
        <v>37</v>
      </c>
      <c r="K10" s="431" t="s">
        <v>38</v>
      </c>
      <c r="L10" s="94" t="s">
        <v>8</v>
      </c>
      <c r="M10" s="93"/>
      <c r="N10" s="93"/>
      <c r="O10" s="92"/>
      <c r="P10" s="91" t="s">
        <v>37</v>
      </c>
      <c r="Q10" s="90"/>
      <c r="R10" s="89" t="s">
        <v>4</v>
      </c>
    </row>
    <row r="11" spans="1:19" ht="12" customHeight="1">
      <c r="A11" s="56"/>
      <c r="B11" s="88"/>
      <c r="C11" s="88"/>
      <c r="D11" s="88"/>
      <c r="E11" s="432"/>
      <c r="F11" s="86" t="s">
        <v>9</v>
      </c>
      <c r="G11" s="86" t="s">
        <v>10</v>
      </c>
      <c r="H11" s="86" t="s">
        <v>11</v>
      </c>
      <c r="I11" s="87" t="s">
        <v>12</v>
      </c>
      <c r="J11" s="87" t="s">
        <v>36</v>
      </c>
      <c r="K11" s="432"/>
      <c r="L11" s="86" t="s">
        <v>9</v>
      </c>
      <c r="M11" s="86" t="s">
        <v>10</v>
      </c>
      <c r="N11" s="86" t="s">
        <v>11</v>
      </c>
      <c r="O11" s="86" t="s">
        <v>12</v>
      </c>
      <c r="P11" s="85" t="s">
        <v>36</v>
      </c>
      <c r="Q11" s="84"/>
      <c r="R11" s="58"/>
      <c r="S11" s="56"/>
    </row>
    <row r="12" spans="1:19" ht="5.25" customHeight="1">
      <c r="C12" s="67"/>
      <c r="R12" s="67"/>
    </row>
    <row r="13" spans="1:19" ht="13.5" customHeight="1">
      <c r="A13" s="80" t="s">
        <v>35</v>
      </c>
      <c r="B13" s="83"/>
      <c r="C13" s="65">
        <v>247</v>
      </c>
      <c r="D13" s="64">
        <v>553</v>
      </c>
      <c r="E13" s="64">
        <v>3300315</v>
      </c>
      <c r="F13" s="64">
        <v>3181918</v>
      </c>
      <c r="G13" s="64">
        <v>117669</v>
      </c>
      <c r="H13" s="63" t="s">
        <v>14</v>
      </c>
      <c r="I13" s="63" t="s">
        <v>14</v>
      </c>
      <c r="J13" s="64">
        <v>726</v>
      </c>
      <c r="K13" s="62">
        <v>3876207499</v>
      </c>
      <c r="L13" s="62">
        <v>3751046156</v>
      </c>
      <c r="M13" s="64">
        <v>124325309</v>
      </c>
      <c r="N13" s="61" t="s">
        <v>14</v>
      </c>
      <c r="O13" s="61" t="s">
        <v>14</v>
      </c>
      <c r="P13" s="64">
        <v>836034</v>
      </c>
      <c r="Q13" s="81"/>
      <c r="R13" s="80" t="s">
        <v>35</v>
      </c>
    </row>
    <row r="14" spans="1:19" ht="13.5" customHeight="1">
      <c r="A14" s="80" t="s">
        <v>16</v>
      </c>
      <c r="B14" s="82"/>
      <c r="C14" s="65">
        <v>246</v>
      </c>
      <c r="D14" s="64">
        <v>559</v>
      </c>
      <c r="E14" s="64">
        <v>2779787</v>
      </c>
      <c r="F14" s="64">
        <v>2730077</v>
      </c>
      <c r="G14" s="64">
        <v>47339</v>
      </c>
      <c r="H14" s="63" t="s">
        <v>14</v>
      </c>
      <c r="I14" s="63" t="s">
        <v>14</v>
      </c>
      <c r="J14" s="64">
        <v>2371</v>
      </c>
      <c r="K14" s="62">
        <v>3459041730</v>
      </c>
      <c r="L14" s="62">
        <v>3384543603</v>
      </c>
      <c r="M14" s="64">
        <v>70700470</v>
      </c>
      <c r="N14" s="61" t="s">
        <v>14</v>
      </c>
      <c r="O14" s="61" t="s">
        <v>14</v>
      </c>
      <c r="P14" s="64">
        <v>3797657</v>
      </c>
      <c r="Q14" s="81"/>
      <c r="R14" s="80" t="s">
        <v>16</v>
      </c>
    </row>
    <row r="15" spans="1:19" ht="13.5" customHeight="1">
      <c r="A15" s="80" t="s">
        <v>17</v>
      </c>
      <c r="B15" s="82"/>
      <c r="C15" s="65">
        <v>247</v>
      </c>
      <c r="D15" s="64">
        <v>560</v>
      </c>
      <c r="E15" s="64">
        <v>4719800</v>
      </c>
      <c r="F15" s="64">
        <v>4579492</v>
      </c>
      <c r="G15" s="64">
        <v>138460</v>
      </c>
      <c r="H15" s="63" t="s">
        <v>14</v>
      </c>
      <c r="I15" s="63" t="s">
        <v>14</v>
      </c>
      <c r="J15" s="64">
        <v>1847</v>
      </c>
      <c r="K15" s="62">
        <v>5779882968</v>
      </c>
      <c r="L15" s="62">
        <v>5610238639</v>
      </c>
      <c r="M15" s="64">
        <v>165880050</v>
      </c>
      <c r="N15" s="61" t="s">
        <v>14</v>
      </c>
      <c r="O15" s="61" t="s">
        <v>14</v>
      </c>
      <c r="P15" s="64">
        <v>3764279</v>
      </c>
      <c r="Q15" s="81"/>
      <c r="R15" s="80" t="s">
        <v>17</v>
      </c>
    </row>
    <row r="16" spans="1:19" ht="13.5" customHeight="1">
      <c r="A16" s="80" t="s">
        <v>18</v>
      </c>
      <c r="B16" s="82"/>
      <c r="C16" s="65">
        <v>249</v>
      </c>
      <c r="D16" s="64">
        <v>572</v>
      </c>
      <c r="E16" s="64">
        <v>5059827</v>
      </c>
      <c r="F16" s="64">
        <v>4715268</v>
      </c>
      <c r="G16" s="64">
        <v>342770</v>
      </c>
      <c r="H16" s="63" t="s">
        <v>14</v>
      </c>
      <c r="I16" s="63" t="s">
        <v>14</v>
      </c>
      <c r="J16" s="64">
        <v>1788</v>
      </c>
      <c r="K16" s="62">
        <v>5462073810</v>
      </c>
      <c r="L16" s="62">
        <v>5114252229</v>
      </c>
      <c r="M16" s="64">
        <v>344328780</v>
      </c>
      <c r="N16" s="61" t="s">
        <v>14</v>
      </c>
      <c r="O16" s="61" t="s">
        <v>14</v>
      </c>
      <c r="P16" s="64">
        <v>3492800</v>
      </c>
      <c r="Q16" s="81"/>
      <c r="R16" s="80" t="s">
        <v>18</v>
      </c>
    </row>
    <row r="17" spans="1:19" ht="13.5" customHeight="1">
      <c r="A17" s="72" t="s">
        <v>34</v>
      </c>
      <c r="B17" s="79"/>
      <c r="C17" s="78">
        <v>247</v>
      </c>
      <c r="D17" s="75">
        <v>577</v>
      </c>
      <c r="E17" s="75">
        <v>4104887</v>
      </c>
      <c r="F17" s="75">
        <v>3947719</v>
      </c>
      <c r="G17" s="75">
        <v>156376</v>
      </c>
      <c r="H17" s="74" t="s">
        <v>14</v>
      </c>
      <c r="I17" s="77">
        <v>1</v>
      </c>
      <c r="J17" s="75">
        <v>789</v>
      </c>
      <c r="K17" s="76">
        <v>5391338083</v>
      </c>
      <c r="L17" s="76">
        <v>5059414001</v>
      </c>
      <c r="M17" s="75">
        <v>330602342</v>
      </c>
      <c r="N17" s="74" t="s">
        <v>14</v>
      </c>
      <c r="O17" s="74">
        <v>2110</v>
      </c>
      <c r="P17" s="74">
        <v>1319630</v>
      </c>
      <c r="Q17" s="73"/>
      <c r="R17" s="72" t="s">
        <v>34</v>
      </c>
    </row>
    <row r="18" spans="1:19" ht="6" customHeight="1">
      <c r="C18" s="71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69"/>
      <c r="O18" s="69" t="s">
        <v>33</v>
      </c>
      <c r="P18" s="69"/>
      <c r="Q18" s="69"/>
      <c r="R18" s="67"/>
    </row>
    <row r="19" spans="1:19" ht="13.5" customHeight="1">
      <c r="A19" s="66" t="s">
        <v>19</v>
      </c>
      <c r="C19" s="65">
        <v>19</v>
      </c>
      <c r="D19" s="64">
        <v>574</v>
      </c>
      <c r="E19" s="64">
        <v>535674</v>
      </c>
      <c r="F19" s="64">
        <v>535666</v>
      </c>
      <c r="G19" s="61" t="s">
        <v>14</v>
      </c>
      <c r="H19" s="61" t="s">
        <v>14</v>
      </c>
      <c r="I19" s="61" t="s">
        <v>14</v>
      </c>
      <c r="J19" s="61">
        <v>7</v>
      </c>
      <c r="K19" s="62">
        <v>584046800</v>
      </c>
      <c r="L19" s="62">
        <v>584038639</v>
      </c>
      <c r="M19" s="61" t="s">
        <v>14</v>
      </c>
      <c r="N19" s="61" t="s">
        <v>14</v>
      </c>
      <c r="O19" s="61" t="s">
        <v>14</v>
      </c>
      <c r="P19" s="61">
        <v>8160</v>
      </c>
      <c r="Q19" s="60"/>
      <c r="R19" s="59" t="s">
        <v>19</v>
      </c>
    </row>
    <row r="20" spans="1:19" ht="13.5" customHeight="1">
      <c r="A20" s="66" t="s">
        <v>20</v>
      </c>
      <c r="C20" s="65">
        <v>20</v>
      </c>
      <c r="D20" s="64">
        <v>576</v>
      </c>
      <c r="E20" s="64">
        <v>906062</v>
      </c>
      <c r="F20" s="64">
        <v>906039</v>
      </c>
      <c r="G20" s="63">
        <v>10</v>
      </c>
      <c r="H20" s="61" t="s">
        <v>14</v>
      </c>
      <c r="I20" s="61" t="s">
        <v>14</v>
      </c>
      <c r="J20" s="61">
        <v>12</v>
      </c>
      <c r="K20" s="62">
        <v>1016793700</v>
      </c>
      <c r="L20" s="62">
        <v>1016770235</v>
      </c>
      <c r="M20" s="61">
        <v>7910</v>
      </c>
      <c r="N20" s="61" t="s">
        <v>14</v>
      </c>
      <c r="O20" s="61" t="s">
        <v>14</v>
      </c>
      <c r="P20" s="61">
        <v>15554</v>
      </c>
      <c r="Q20" s="60"/>
      <c r="R20" s="59" t="s">
        <v>20</v>
      </c>
    </row>
    <row r="21" spans="1:19" ht="13.5" customHeight="1">
      <c r="A21" s="66" t="s">
        <v>21</v>
      </c>
      <c r="C21" s="65">
        <v>20</v>
      </c>
      <c r="D21" s="64">
        <v>577</v>
      </c>
      <c r="E21" s="64">
        <v>804638</v>
      </c>
      <c r="F21" s="64">
        <v>675796</v>
      </c>
      <c r="G21" s="61">
        <v>128794</v>
      </c>
      <c r="H21" s="61" t="s">
        <v>14</v>
      </c>
      <c r="I21" s="63">
        <v>1</v>
      </c>
      <c r="J21" s="61">
        <v>46</v>
      </c>
      <c r="K21" s="62">
        <v>1166661023</v>
      </c>
      <c r="L21" s="62">
        <v>878287496</v>
      </c>
      <c r="M21" s="64">
        <v>288313212</v>
      </c>
      <c r="N21" s="61" t="s">
        <v>14</v>
      </c>
      <c r="O21" s="61">
        <v>2110</v>
      </c>
      <c r="P21" s="61">
        <v>58205</v>
      </c>
      <c r="Q21" s="60"/>
      <c r="R21" s="59" t="s">
        <v>21</v>
      </c>
    </row>
    <row r="22" spans="1:19" ht="13.5" customHeight="1">
      <c r="A22" s="66" t="s">
        <v>22</v>
      </c>
      <c r="C22" s="65">
        <v>21</v>
      </c>
      <c r="D22" s="64">
        <v>577</v>
      </c>
      <c r="E22" s="64">
        <v>372447</v>
      </c>
      <c r="F22" s="64">
        <v>372399</v>
      </c>
      <c r="G22" s="61" t="s">
        <v>14</v>
      </c>
      <c r="H22" s="61" t="s">
        <v>14</v>
      </c>
      <c r="I22" s="61" t="s">
        <v>14</v>
      </c>
      <c r="J22" s="61">
        <v>48</v>
      </c>
      <c r="K22" s="62">
        <v>535128169</v>
      </c>
      <c r="L22" s="62">
        <v>535091686</v>
      </c>
      <c r="M22" s="61" t="s">
        <v>14</v>
      </c>
      <c r="N22" s="61" t="s">
        <v>14</v>
      </c>
      <c r="O22" s="61" t="s">
        <v>14</v>
      </c>
      <c r="P22" s="61">
        <v>36483</v>
      </c>
      <c r="Q22" s="60"/>
      <c r="R22" s="59" t="s">
        <v>22</v>
      </c>
    </row>
    <row r="23" spans="1:19" ht="13.5" customHeight="1">
      <c r="A23" s="66" t="s">
        <v>23</v>
      </c>
      <c r="C23" s="65">
        <v>21</v>
      </c>
      <c r="D23" s="64">
        <v>577</v>
      </c>
      <c r="E23" s="64">
        <v>204296</v>
      </c>
      <c r="F23" s="64">
        <v>204252</v>
      </c>
      <c r="G23" s="63">
        <v>24</v>
      </c>
      <c r="H23" s="61" t="s">
        <v>14</v>
      </c>
      <c r="I23" s="61" t="s">
        <v>14</v>
      </c>
      <c r="J23" s="61">
        <v>20</v>
      </c>
      <c r="K23" s="62">
        <v>258428930</v>
      </c>
      <c r="L23" s="62">
        <v>258387055</v>
      </c>
      <c r="M23" s="61">
        <v>9600</v>
      </c>
      <c r="N23" s="61" t="s">
        <v>14</v>
      </c>
      <c r="O23" s="61" t="s">
        <v>14</v>
      </c>
      <c r="P23" s="61">
        <v>32275</v>
      </c>
      <c r="Q23" s="60"/>
      <c r="R23" s="59" t="s">
        <v>23</v>
      </c>
    </row>
    <row r="24" spans="1:19" ht="13.5" customHeight="1">
      <c r="A24" s="66" t="s">
        <v>24</v>
      </c>
      <c r="C24" s="65">
        <v>20</v>
      </c>
      <c r="D24" s="64">
        <v>577</v>
      </c>
      <c r="E24" s="64">
        <v>147694</v>
      </c>
      <c r="F24" s="64">
        <v>147662</v>
      </c>
      <c r="G24" s="61" t="s">
        <v>14</v>
      </c>
      <c r="H24" s="61" t="s">
        <v>14</v>
      </c>
      <c r="I24" s="61" t="s">
        <v>14</v>
      </c>
      <c r="J24" s="61">
        <v>31</v>
      </c>
      <c r="K24" s="62">
        <v>234638695</v>
      </c>
      <c r="L24" s="62">
        <v>234571064</v>
      </c>
      <c r="M24" s="61" t="s">
        <v>14</v>
      </c>
      <c r="N24" s="61" t="s">
        <v>14</v>
      </c>
      <c r="O24" s="61" t="s">
        <v>14</v>
      </c>
      <c r="P24" s="61">
        <v>67631</v>
      </c>
      <c r="Q24" s="60"/>
      <c r="R24" s="59" t="s">
        <v>24</v>
      </c>
    </row>
    <row r="25" spans="1:19" ht="6" customHeight="1">
      <c r="C25" s="65"/>
      <c r="D25" s="64"/>
      <c r="E25" s="64"/>
      <c r="F25" s="64"/>
      <c r="G25" s="64"/>
      <c r="H25" s="61"/>
      <c r="I25" s="61"/>
      <c r="J25" s="64"/>
      <c r="K25" s="62"/>
      <c r="L25" s="62"/>
      <c r="M25" s="64"/>
      <c r="N25" s="61"/>
      <c r="O25" s="61"/>
      <c r="P25" s="64"/>
      <c r="Q25" s="68"/>
      <c r="R25" s="67"/>
    </row>
    <row r="26" spans="1:19" ht="13.5" customHeight="1">
      <c r="A26" s="66" t="s">
        <v>25</v>
      </c>
      <c r="C26" s="65">
        <v>23</v>
      </c>
      <c r="D26" s="64">
        <v>576</v>
      </c>
      <c r="E26" s="64">
        <v>107985</v>
      </c>
      <c r="F26" s="64">
        <v>107462</v>
      </c>
      <c r="G26" s="61" t="s">
        <v>14</v>
      </c>
      <c r="H26" s="61" t="s">
        <v>14</v>
      </c>
      <c r="I26" s="61" t="s">
        <v>14</v>
      </c>
      <c r="J26" s="61">
        <v>522</v>
      </c>
      <c r="K26" s="62">
        <v>137971925</v>
      </c>
      <c r="L26" s="62">
        <v>136974155</v>
      </c>
      <c r="M26" s="61" t="s">
        <v>14</v>
      </c>
      <c r="N26" s="61" t="s">
        <v>14</v>
      </c>
      <c r="O26" s="61" t="s">
        <v>14</v>
      </c>
      <c r="P26" s="61">
        <v>997770</v>
      </c>
      <c r="Q26" s="60"/>
      <c r="R26" s="59" t="s">
        <v>25</v>
      </c>
    </row>
    <row r="27" spans="1:19" ht="13.5" customHeight="1">
      <c r="A27" s="66" t="s">
        <v>26</v>
      </c>
      <c r="C27" s="65">
        <v>22</v>
      </c>
      <c r="D27" s="64">
        <v>577</v>
      </c>
      <c r="E27" s="64">
        <v>167847</v>
      </c>
      <c r="F27" s="64">
        <v>167786</v>
      </c>
      <c r="G27" s="61" t="s">
        <v>14</v>
      </c>
      <c r="H27" s="61" t="s">
        <v>14</v>
      </c>
      <c r="I27" s="61" t="s">
        <v>14</v>
      </c>
      <c r="J27" s="61">
        <v>60</v>
      </c>
      <c r="K27" s="62">
        <v>221302067</v>
      </c>
      <c r="L27" s="62">
        <v>221262878</v>
      </c>
      <c r="M27" s="61" t="s">
        <v>14</v>
      </c>
      <c r="N27" s="61" t="s">
        <v>14</v>
      </c>
      <c r="O27" s="61" t="s">
        <v>14</v>
      </c>
      <c r="P27" s="61">
        <v>39189</v>
      </c>
      <c r="Q27" s="60"/>
      <c r="R27" s="59" t="s">
        <v>26</v>
      </c>
    </row>
    <row r="28" spans="1:19" ht="13.5" customHeight="1">
      <c r="A28" s="66" t="s">
        <v>27</v>
      </c>
      <c r="C28" s="65">
        <v>19</v>
      </c>
      <c r="D28" s="64">
        <v>575</v>
      </c>
      <c r="E28" s="64">
        <v>549022</v>
      </c>
      <c r="F28" s="64">
        <v>522058</v>
      </c>
      <c r="G28" s="61">
        <v>26948</v>
      </c>
      <c r="H28" s="61" t="s">
        <v>14</v>
      </c>
      <c r="I28" s="61" t="s">
        <v>14</v>
      </c>
      <c r="J28" s="61">
        <v>15</v>
      </c>
      <c r="K28" s="62">
        <v>772274704</v>
      </c>
      <c r="L28" s="62">
        <v>730567856</v>
      </c>
      <c r="M28" s="64">
        <v>41671620</v>
      </c>
      <c r="N28" s="61" t="s">
        <v>14</v>
      </c>
      <c r="O28" s="61" t="s">
        <v>14</v>
      </c>
      <c r="P28" s="61">
        <v>35228</v>
      </c>
      <c r="Q28" s="60"/>
      <c r="R28" s="59" t="s">
        <v>27</v>
      </c>
    </row>
    <row r="29" spans="1:19" ht="13.5" customHeight="1">
      <c r="A29" s="66" t="s">
        <v>28</v>
      </c>
      <c r="C29" s="65">
        <v>22</v>
      </c>
      <c r="D29" s="64">
        <v>578</v>
      </c>
      <c r="E29" s="64">
        <v>67232</v>
      </c>
      <c r="F29" s="64">
        <v>67225</v>
      </c>
      <c r="G29" s="61" t="s">
        <v>14</v>
      </c>
      <c r="H29" s="61" t="s">
        <v>14</v>
      </c>
      <c r="I29" s="61" t="s">
        <v>14</v>
      </c>
      <c r="J29" s="61">
        <v>7</v>
      </c>
      <c r="K29" s="62">
        <v>76207084</v>
      </c>
      <c r="L29" s="62">
        <v>76199774</v>
      </c>
      <c r="M29" s="61" t="s">
        <v>14</v>
      </c>
      <c r="N29" s="61" t="s">
        <v>14</v>
      </c>
      <c r="O29" s="61" t="s">
        <v>14</v>
      </c>
      <c r="P29" s="61">
        <v>7310</v>
      </c>
      <c r="Q29" s="60"/>
      <c r="R29" s="59" t="s">
        <v>28</v>
      </c>
    </row>
    <row r="30" spans="1:19" ht="13.5" customHeight="1">
      <c r="A30" s="66" t="s">
        <v>29</v>
      </c>
      <c r="C30" s="65">
        <v>20</v>
      </c>
      <c r="D30" s="64">
        <v>578</v>
      </c>
      <c r="E30" s="64">
        <v>132898</v>
      </c>
      <c r="F30" s="64">
        <v>132879</v>
      </c>
      <c r="G30" s="61" t="s">
        <v>14</v>
      </c>
      <c r="H30" s="61" t="s">
        <v>14</v>
      </c>
      <c r="I30" s="61" t="s">
        <v>14</v>
      </c>
      <c r="J30" s="61">
        <v>18</v>
      </c>
      <c r="K30" s="62">
        <v>201645859</v>
      </c>
      <c r="L30" s="62">
        <v>201631114</v>
      </c>
      <c r="M30" s="61" t="s">
        <v>14</v>
      </c>
      <c r="N30" s="61" t="s">
        <v>14</v>
      </c>
      <c r="O30" s="61" t="s">
        <v>14</v>
      </c>
      <c r="P30" s="61">
        <v>14745</v>
      </c>
      <c r="Q30" s="60"/>
      <c r="R30" s="59" t="s">
        <v>29</v>
      </c>
    </row>
    <row r="31" spans="1:19" ht="13.5" customHeight="1">
      <c r="A31" s="66" t="s">
        <v>30</v>
      </c>
      <c r="C31" s="65">
        <v>20</v>
      </c>
      <c r="D31" s="64">
        <v>577</v>
      </c>
      <c r="E31" s="64">
        <v>109088</v>
      </c>
      <c r="F31" s="64">
        <v>108485</v>
      </c>
      <c r="G31" s="63">
        <v>600</v>
      </c>
      <c r="H31" s="61" t="s">
        <v>14</v>
      </c>
      <c r="I31" s="61" t="s">
        <v>14</v>
      </c>
      <c r="J31" s="61">
        <v>3</v>
      </c>
      <c r="K31" s="62">
        <v>186239122</v>
      </c>
      <c r="L31" s="62">
        <v>185632042</v>
      </c>
      <c r="M31" s="61">
        <v>600000</v>
      </c>
      <c r="N31" s="61" t="s">
        <v>14</v>
      </c>
      <c r="O31" s="61" t="s">
        <v>14</v>
      </c>
      <c r="P31" s="61">
        <v>7080</v>
      </c>
      <c r="Q31" s="60"/>
      <c r="R31" s="59" t="s">
        <v>30</v>
      </c>
    </row>
    <row r="32" spans="1:19" ht="5.25" customHeight="1">
      <c r="A32" s="56"/>
      <c r="B32" s="56"/>
      <c r="C32" s="58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7"/>
      <c r="S32" s="56"/>
    </row>
    <row r="33" spans="1:2">
      <c r="A33" s="55" t="s">
        <v>31</v>
      </c>
      <c r="B33" s="55"/>
    </row>
    <row r="34" spans="1:2">
      <c r="A34" s="55" t="s">
        <v>32</v>
      </c>
      <c r="B34" s="55"/>
    </row>
  </sheetData>
  <mergeCells count="2">
    <mergeCell ref="E10:E11"/>
    <mergeCell ref="K10:K11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4"/>
  <sheetViews>
    <sheetView showGridLines="0" zoomScaleNormal="100" zoomScaleSheetLayoutView="100" workbookViewId="0">
      <selection activeCell="M30" sqref="M30"/>
    </sheetView>
  </sheetViews>
  <sheetFormatPr defaultColWidth="11.25" defaultRowHeight="10.5"/>
  <cols>
    <col min="1" max="1" width="9.5" style="256" customWidth="1"/>
    <col min="2" max="2" width="0.125" style="256" customWidth="1"/>
    <col min="3" max="3" width="6.75" style="256" customWidth="1"/>
    <col min="4" max="4" width="8.375" style="256" customWidth="1"/>
    <col min="5" max="5" width="11.125" style="256" customWidth="1"/>
    <col min="6" max="6" width="10.625" style="256" customWidth="1"/>
    <col min="7" max="10" width="10.125" style="256" customWidth="1"/>
    <col min="11" max="11" width="14.625" style="256" customWidth="1"/>
    <col min="12" max="16" width="12.25" style="256" customWidth="1"/>
    <col min="17" max="17" width="0.875" style="256" customWidth="1"/>
    <col min="18" max="18" width="9.25" style="256" customWidth="1"/>
    <col min="19" max="19" width="1" style="256" customWidth="1"/>
    <col min="20" max="16384" width="11.25" style="256"/>
  </cols>
  <sheetData>
    <row r="1" spans="1:19" ht="13.5">
      <c r="A1" s="307" t="s">
        <v>200</v>
      </c>
      <c r="B1" s="304"/>
      <c r="I1" s="306"/>
      <c r="J1" s="306"/>
      <c r="K1" s="302"/>
    </row>
    <row r="2" spans="1:19" ht="6" customHeight="1">
      <c r="A2" s="304"/>
      <c r="B2" s="304"/>
      <c r="H2" s="304"/>
    </row>
    <row r="3" spans="1:19" ht="10.5" customHeight="1">
      <c r="A3" s="305" t="s">
        <v>212</v>
      </c>
      <c r="B3" s="305"/>
      <c r="H3" s="304"/>
    </row>
    <row r="4" spans="1:19" ht="10.5" customHeight="1">
      <c r="A4" s="305" t="s">
        <v>211</v>
      </c>
      <c r="B4" s="305"/>
      <c r="H4" s="304"/>
    </row>
    <row r="5" spans="1:19" ht="10.5" customHeight="1">
      <c r="A5" s="305" t="s">
        <v>214</v>
      </c>
      <c r="B5" s="305"/>
      <c r="H5" s="304"/>
    </row>
    <row r="6" spans="1:19" ht="10.5" customHeight="1">
      <c r="A6" s="305" t="s">
        <v>213</v>
      </c>
      <c r="B6" s="305"/>
      <c r="H6" s="304"/>
    </row>
    <row r="7" spans="1:19" ht="13.5">
      <c r="A7" s="303" t="s">
        <v>205</v>
      </c>
      <c r="B7" s="300"/>
      <c r="G7" s="302"/>
      <c r="I7" s="302"/>
      <c r="J7" s="302"/>
      <c r="K7" s="302"/>
      <c r="N7" s="301"/>
      <c r="O7" s="300"/>
      <c r="P7" s="300"/>
      <c r="Q7" s="300"/>
    </row>
    <row r="8" spans="1:19" ht="6" customHeight="1"/>
    <row r="9" spans="1:19">
      <c r="A9" s="256" t="s">
        <v>54</v>
      </c>
      <c r="L9" s="299"/>
      <c r="P9" s="299"/>
    </row>
    <row r="10" spans="1:19" ht="1.5" customHeight="1"/>
    <row r="11" spans="1:19" ht="13.5">
      <c r="A11" s="314" t="s">
        <v>4</v>
      </c>
      <c r="B11" s="315"/>
      <c r="C11" s="320" t="s">
        <v>5</v>
      </c>
      <c r="D11" s="323" t="s">
        <v>6</v>
      </c>
      <c r="E11" s="298" t="s">
        <v>198</v>
      </c>
      <c r="F11" s="296"/>
      <c r="G11" s="295"/>
      <c r="H11" s="295"/>
      <c r="I11" s="295"/>
      <c r="J11" s="294"/>
      <c r="K11" s="297" t="s">
        <v>197</v>
      </c>
      <c r="L11" s="296"/>
      <c r="M11" s="295"/>
      <c r="N11" s="295"/>
      <c r="O11" s="295"/>
      <c r="P11" s="295"/>
      <c r="Q11" s="294"/>
      <c r="R11" s="326" t="s">
        <v>4</v>
      </c>
      <c r="S11" s="314"/>
    </row>
    <row r="12" spans="1:19" ht="12" customHeight="1">
      <c r="A12" s="316"/>
      <c r="B12" s="317"/>
      <c r="C12" s="321"/>
      <c r="D12" s="324"/>
      <c r="E12" s="329" t="s">
        <v>39</v>
      </c>
      <c r="F12" s="330" t="s">
        <v>196</v>
      </c>
      <c r="G12" s="331"/>
      <c r="H12" s="332"/>
      <c r="I12" s="333" t="s">
        <v>47</v>
      </c>
      <c r="J12" s="335" t="s">
        <v>78</v>
      </c>
      <c r="K12" s="337" t="s">
        <v>38</v>
      </c>
      <c r="L12" s="330" t="s">
        <v>195</v>
      </c>
      <c r="M12" s="331"/>
      <c r="N12" s="332"/>
      <c r="O12" s="338" t="s">
        <v>47</v>
      </c>
      <c r="P12" s="340" t="s">
        <v>77</v>
      </c>
      <c r="Q12" s="341"/>
      <c r="R12" s="327"/>
      <c r="S12" s="316"/>
    </row>
    <row r="13" spans="1:19" ht="21.75" customHeight="1">
      <c r="A13" s="318"/>
      <c r="B13" s="319"/>
      <c r="C13" s="322"/>
      <c r="D13" s="325"/>
      <c r="E13" s="329"/>
      <c r="F13" s="291" t="s">
        <v>9</v>
      </c>
      <c r="G13" s="291" t="s">
        <v>10</v>
      </c>
      <c r="H13" s="311" t="s">
        <v>12</v>
      </c>
      <c r="I13" s="334"/>
      <c r="J13" s="336"/>
      <c r="K13" s="337"/>
      <c r="L13" s="291" t="s">
        <v>9</v>
      </c>
      <c r="M13" s="291" t="s">
        <v>10</v>
      </c>
      <c r="N13" s="291" t="s">
        <v>12</v>
      </c>
      <c r="O13" s="339"/>
      <c r="P13" s="342"/>
      <c r="Q13" s="343"/>
      <c r="R13" s="328"/>
      <c r="S13" s="318"/>
    </row>
    <row r="14" spans="1:19" ht="5.25" customHeight="1">
      <c r="A14" s="290"/>
      <c r="B14" s="289"/>
      <c r="R14" s="288"/>
    </row>
    <row r="15" spans="1:19" ht="13.5" customHeight="1">
      <c r="A15" s="283" t="s">
        <v>215</v>
      </c>
      <c r="B15" s="287"/>
      <c r="C15" s="281">
        <v>245</v>
      </c>
      <c r="D15" s="281">
        <v>276</v>
      </c>
      <c r="E15" s="281">
        <v>73189</v>
      </c>
      <c r="F15" s="281">
        <v>63244</v>
      </c>
      <c r="G15" s="265">
        <v>0</v>
      </c>
      <c r="H15" s="265">
        <v>0</v>
      </c>
      <c r="I15" s="281">
        <v>860</v>
      </c>
      <c r="J15" s="286">
        <v>9082</v>
      </c>
      <c r="K15" s="285">
        <v>81248046</v>
      </c>
      <c r="L15" s="285">
        <v>67018838</v>
      </c>
      <c r="M15" s="265">
        <v>0</v>
      </c>
      <c r="N15" s="265">
        <v>0</v>
      </c>
      <c r="O15" s="281">
        <v>1083349</v>
      </c>
      <c r="P15" s="284">
        <v>13145857</v>
      </c>
      <c r="Q15" s="278"/>
      <c r="R15" s="277" t="str">
        <f t="shared" ref="R15:R31" si="0">A15</f>
        <v>平成30年</v>
      </c>
    </row>
    <row r="16" spans="1:19" ht="13.5" customHeight="1">
      <c r="A16" s="283" t="s">
        <v>190</v>
      </c>
      <c r="B16" s="310"/>
      <c r="C16" s="281">
        <v>241</v>
      </c>
      <c r="D16" s="281">
        <v>276</v>
      </c>
      <c r="E16" s="281">
        <v>37413</v>
      </c>
      <c r="F16" s="281">
        <v>29119</v>
      </c>
      <c r="G16" s="265">
        <v>0</v>
      </c>
      <c r="H16" s="265">
        <v>0</v>
      </c>
      <c r="I16" s="281">
        <v>337</v>
      </c>
      <c r="J16" s="286">
        <v>7956</v>
      </c>
      <c r="K16" s="285">
        <v>44704813</v>
      </c>
      <c r="L16" s="285">
        <v>30968831</v>
      </c>
      <c r="M16" s="265">
        <v>0</v>
      </c>
      <c r="N16" s="265">
        <v>0</v>
      </c>
      <c r="O16" s="281">
        <v>227401</v>
      </c>
      <c r="P16" s="284">
        <v>13508580</v>
      </c>
      <c r="Q16" s="278"/>
      <c r="R16" s="277" t="str">
        <f t="shared" si="0"/>
        <v>令和元年</v>
      </c>
    </row>
    <row r="17" spans="1:19" ht="13.5" customHeight="1">
      <c r="A17" s="283" t="s">
        <v>207</v>
      </c>
      <c r="B17" s="310"/>
      <c r="C17" s="281">
        <v>243</v>
      </c>
      <c r="D17" s="281">
        <v>274</v>
      </c>
      <c r="E17" s="280">
        <v>37397</v>
      </c>
      <c r="F17" s="280">
        <v>33031</v>
      </c>
      <c r="G17" s="265">
        <v>0</v>
      </c>
      <c r="H17" s="265">
        <v>0</v>
      </c>
      <c r="I17" s="280">
        <v>129</v>
      </c>
      <c r="J17" s="280">
        <v>4236</v>
      </c>
      <c r="K17" s="279">
        <v>37847254</v>
      </c>
      <c r="L17" s="279">
        <v>33571300</v>
      </c>
      <c r="M17" s="265">
        <v>0</v>
      </c>
      <c r="N17" s="265">
        <v>0</v>
      </c>
      <c r="O17" s="279">
        <v>89697</v>
      </c>
      <c r="P17" s="279">
        <v>4186256</v>
      </c>
      <c r="Q17" s="278"/>
      <c r="R17" s="277" t="str">
        <f t="shared" si="0"/>
        <v>　2</v>
      </c>
    </row>
    <row r="18" spans="1:19" ht="13.5" customHeight="1">
      <c r="A18" s="283" t="s">
        <v>218</v>
      </c>
      <c r="B18" s="310"/>
      <c r="C18" s="281">
        <v>244</v>
      </c>
      <c r="D18" s="281">
        <v>259</v>
      </c>
      <c r="E18" s="280">
        <v>35893</v>
      </c>
      <c r="F18" s="280">
        <v>34034</v>
      </c>
      <c r="G18" s="265">
        <v>0</v>
      </c>
      <c r="H18" s="265">
        <v>0</v>
      </c>
      <c r="I18" s="265">
        <v>0</v>
      </c>
      <c r="J18" s="280">
        <v>1858</v>
      </c>
      <c r="K18" s="279">
        <v>50793683</v>
      </c>
      <c r="L18" s="279">
        <v>47405539</v>
      </c>
      <c r="M18" s="265">
        <v>0</v>
      </c>
      <c r="N18" s="265">
        <v>0</v>
      </c>
      <c r="O18" s="265">
        <v>0</v>
      </c>
      <c r="P18" s="279">
        <v>3388143</v>
      </c>
      <c r="Q18" s="278"/>
      <c r="R18" s="277" t="str">
        <f t="shared" si="0"/>
        <v>　4</v>
      </c>
    </row>
    <row r="19" spans="1:19" ht="13.5" customHeight="1">
      <c r="A19" s="276" t="s">
        <v>217</v>
      </c>
      <c r="B19" s="275"/>
      <c r="C19" s="274">
        <v>246</v>
      </c>
      <c r="D19" s="272">
        <v>264</v>
      </c>
      <c r="E19" s="272">
        <v>40337</v>
      </c>
      <c r="F19" s="272">
        <v>27756</v>
      </c>
      <c r="G19" s="273">
        <v>0</v>
      </c>
      <c r="H19" s="273">
        <v>0</v>
      </c>
      <c r="I19" s="272">
        <v>0</v>
      </c>
      <c r="J19" s="272">
        <v>12579</v>
      </c>
      <c r="K19" s="273">
        <v>64744676</v>
      </c>
      <c r="L19" s="273">
        <v>38684744</v>
      </c>
      <c r="M19" s="273">
        <v>0</v>
      </c>
      <c r="N19" s="273">
        <v>0</v>
      </c>
      <c r="O19" s="273">
        <v>0</v>
      </c>
      <c r="P19" s="272">
        <v>26059932</v>
      </c>
      <c r="Q19" s="271"/>
      <c r="R19" s="270" t="str">
        <f t="shared" si="0"/>
        <v>　5</v>
      </c>
    </row>
    <row r="20" spans="1:19" ht="18.75" customHeight="1">
      <c r="A20" s="269" t="s">
        <v>203</v>
      </c>
      <c r="B20" s="268"/>
      <c r="C20" s="267">
        <v>19</v>
      </c>
      <c r="D20" s="266">
        <v>259</v>
      </c>
      <c r="E20" s="266">
        <v>1565</v>
      </c>
      <c r="F20" s="266">
        <v>1553</v>
      </c>
      <c r="G20" s="265">
        <v>0</v>
      </c>
      <c r="H20" s="265">
        <v>0</v>
      </c>
      <c r="I20" s="265">
        <v>0</v>
      </c>
      <c r="J20" s="265">
        <v>11</v>
      </c>
      <c r="K20" s="265">
        <v>2270932</v>
      </c>
      <c r="L20" s="265">
        <v>2162593</v>
      </c>
      <c r="M20" s="265">
        <v>0</v>
      </c>
      <c r="N20" s="265">
        <v>0</v>
      </c>
      <c r="O20" s="265">
        <v>0</v>
      </c>
      <c r="P20" s="265">
        <v>108339</v>
      </c>
      <c r="Q20" s="264"/>
      <c r="R20" s="263" t="str">
        <f t="shared" si="0"/>
        <v>1月</v>
      </c>
    </row>
    <row r="21" spans="1:19" ht="13.5" customHeight="1">
      <c r="A21" s="269" t="s">
        <v>188</v>
      </c>
      <c r="B21" s="268"/>
      <c r="C21" s="267">
        <v>19</v>
      </c>
      <c r="D21" s="266">
        <v>259</v>
      </c>
      <c r="E21" s="266">
        <v>2443</v>
      </c>
      <c r="F21" s="266">
        <v>1782</v>
      </c>
      <c r="G21" s="265">
        <v>0</v>
      </c>
      <c r="H21" s="265">
        <v>0</v>
      </c>
      <c r="I21" s="265">
        <v>0</v>
      </c>
      <c r="J21" s="265">
        <v>661</v>
      </c>
      <c r="K21" s="265">
        <v>3166157</v>
      </c>
      <c r="L21" s="265">
        <v>2112627</v>
      </c>
      <c r="M21" s="265">
        <v>0</v>
      </c>
      <c r="N21" s="265">
        <v>0</v>
      </c>
      <c r="O21" s="265">
        <v>0</v>
      </c>
      <c r="P21" s="265">
        <v>1053530</v>
      </c>
      <c r="Q21" s="264"/>
      <c r="R21" s="263" t="str">
        <f t="shared" si="0"/>
        <v>2月</v>
      </c>
    </row>
    <row r="22" spans="1:19" ht="13.5" customHeight="1">
      <c r="A22" s="269" t="s">
        <v>187</v>
      </c>
      <c r="B22" s="268"/>
      <c r="C22" s="267">
        <v>22</v>
      </c>
      <c r="D22" s="266">
        <v>259</v>
      </c>
      <c r="E22" s="266">
        <v>2153</v>
      </c>
      <c r="F22" s="266">
        <v>2150</v>
      </c>
      <c r="G22" s="265">
        <v>0</v>
      </c>
      <c r="H22" s="265">
        <v>0</v>
      </c>
      <c r="I22" s="265">
        <v>0</v>
      </c>
      <c r="J22" s="265">
        <v>3</v>
      </c>
      <c r="K22" s="265">
        <v>2766375</v>
      </c>
      <c r="L22" s="265">
        <v>2743269</v>
      </c>
      <c r="M22" s="265">
        <v>0</v>
      </c>
      <c r="N22" s="265">
        <v>0</v>
      </c>
      <c r="O22" s="265">
        <v>0</v>
      </c>
      <c r="P22" s="265">
        <v>23106</v>
      </c>
      <c r="Q22" s="264"/>
      <c r="R22" s="263" t="str">
        <f t="shared" si="0"/>
        <v>3月</v>
      </c>
    </row>
    <row r="23" spans="1:19" ht="13.5" customHeight="1">
      <c r="A23" s="269" t="s">
        <v>186</v>
      </c>
      <c r="B23" s="268"/>
      <c r="C23" s="267">
        <v>20</v>
      </c>
      <c r="D23" s="266">
        <v>260</v>
      </c>
      <c r="E23" s="266">
        <v>2543</v>
      </c>
      <c r="F23" s="266">
        <v>2088</v>
      </c>
      <c r="G23" s="265">
        <v>0</v>
      </c>
      <c r="H23" s="265">
        <v>0</v>
      </c>
      <c r="I23" s="265">
        <v>0</v>
      </c>
      <c r="J23" s="265">
        <v>455</v>
      </c>
      <c r="K23" s="265">
        <v>3461647</v>
      </c>
      <c r="L23" s="265">
        <v>2900193</v>
      </c>
      <c r="M23" s="265">
        <v>0</v>
      </c>
      <c r="N23" s="265">
        <v>0</v>
      </c>
      <c r="O23" s="265">
        <v>0</v>
      </c>
      <c r="P23" s="265">
        <v>561454</v>
      </c>
      <c r="Q23" s="264"/>
      <c r="R23" s="263" t="str">
        <f t="shared" si="0"/>
        <v>4月</v>
      </c>
    </row>
    <row r="24" spans="1:19" ht="13.5" customHeight="1">
      <c r="A24" s="269" t="s">
        <v>204</v>
      </c>
      <c r="B24" s="268"/>
      <c r="C24" s="267">
        <v>20</v>
      </c>
      <c r="D24" s="266">
        <v>260</v>
      </c>
      <c r="E24" s="266">
        <v>4774</v>
      </c>
      <c r="F24" s="266">
        <v>2892</v>
      </c>
      <c r="G24" s="265">
        <v>0</v>
      </c>
      <c r="H24" s="265">
        <v>0</v>
      </c>
      <c r="I24" s="265">
        <v>0</v>
      </c>
      <c r="J24" s="265">
        <v>1881</v>
      </c>
      <c r="K24" s="265">
        <v>4690872</v>
      </c>
      <c r="L24" s="265">
        <v>3743470</v>
      </c>
      <c r="M24" s="265">
        <v>0</v>
      </c>
      <c r="N24" s="265">
        <v>0</v>
      </c>
      <c r="O24" s="265">
        <v>0</v>
      </c>
      <c r="P24" s="265">
        <v>947401</v>
      </c>
      <c r="Q24" s="264"/>
      <c r="R24" s="263" t="str">
        <f t="shared" si="0"/>
        <v>5月</v>
      </c>
    </row>
    <row r="25" spans="1:19" ht="13.5" customHeight="1">
      <c r="A25" s="269" t="s">
        <v>184</v>
      </c>
      <c r="B25" s="268"/>
      <c r="C25" s="267">
        <v>22</v>
      </c>
      <c r="D25" s="266">
        <v>260</v>
      </c>
      <c r="E25" s="266">
        <v>11214</v>
      </c>
      <c r="F25" s="266">
        <v>2939</v>
      </c>
      <c r="G25" s="265">
        <v>0</v>
      </c>
      <c r="H25" s="265">
        <v>0</v>
      </c>
      <c r="I25" s="265">
        <v>0</v>
      </c>
      <c r="J25" s="309">
        <v>8273</v>
      </c>
      <c r="K25" s="265">
        <v>26984978</v>
      </c>
      <c r="L25" s="265">
        <v>4855996</v>
      </c>
      <c r="M25" s="265">
        <v>0</v>
      </c>
      <c r="N25" s="265">
        <v>0</v>
      </c>
      <c r="O25" s="265">
        <v>0</v>
      </c>
      <c r="P25" s="265">
        <v>22128982</v>
      </c>
      <c r="Q25" s="264"/>
      <c r="R25" s="263" t="str">
        <f t="shared" si="0"/>
        <v>6月</v>
      </c>
    </row>
    <row r="26" spans="1:19" ht="18.75" customHeight="1">
      <c r="A26" s="269" t="s">
        <v>183</v>
      </c>
      <c r="B26" s="268"/>
      <c r="C26" s="267">
        <v>20</v>
      </c>
      <c r="D26" s="266">
        <v>260</v>
      </c>
      <c r="E26" s="266">
        <v>2240</v>
      </c>
      <c r="F26" s="266">
        <v>2238</v>
      </c>
      <c r="G26" s="265">
        <v>0</v>
      </c>
      <c r="H26" s="265">
        <v>0</v>
      </c>
      <c r="I26" s="265">
        <v>0</v>
      </c>
      <c r="J26" s="265">
        <v>2</v>
      </c>
      <c r="K26" s="265">
        <v>3064117</v>
      </c>
      <c r="L26" s="265">
        <v>3062713</v>
      </c>
      <c r="M26" s="265">
        <v>0</v>
      </c>
      <c r="N26" s="265">
        <v>0</v>
      </c>
      <c r="O26" s="265">
        <v>0</v>
      </c>
      <c r="P26" s="265">
        <v>1404</v>
      </c>
      <c r="Q26" s="264"/>
      <c r="R26" s="263" t="str">
        <f t="shared" si="0"/>
        <v>7月</v>
      </c>
    </row>
    <row r="27" spans="1:19" ht="13.5" customHeight="1">
      <c r="A27" s="269" t="s">
        <v>182</v>
      </c>
      <c r="B27" s="268"/>
      <c r="C27" s="267">
        <v>22</v>
      </c>
      <c r="D27" s="266">
        <v>261</v>
      </c>
      <c r="E27" s="266">
        <v>2448</v>
      </c>
      <c r="F27" s="266">
        <v>2387</v>
      </c>
      <c r="G27" s="265">
        <v>0</v>
      </c>
      <c r="H27" s="265">
        <v>0</v>
      </c>
      <c r="I27" s="265">
        <v>0</v>
      </c>
      <c r="J27" s="265">
        <v>61</v>
      </c>
      <c r="K27" s="265">
        <v>3321166</v>
      </c>
      <c r="L27" s="265">
        <v>3179866</v>
      </c>
      <c r="M27" s="265">
        <v>0</v>
      </c>
      <c r="N27" s="265">
        <v>0</v>
      </c>
      <c r="O27" s="265">
        <v>0</v>
      </c>
      <c r="P27" s="265">
        <v>141300</v>
      </c>
      <c r="Q27" s="264"/>
      <c r="R27" s="263" t="str">
        <f t="shared" si="0"/>
        <v>8月</v>
      </c>
    </row>
    <row r="28" spans="1:19" ht="13.5" customHeight="1">
      <c r="A28" s="269" t="s">
        <v>181</v>
      </c>
      <c r="B28" s="268"/>
      <c r="C28" s="267">
        <v>20</v>
      </c>
      <c r="D28" s="266">
        <v>263</v>
      </c>
      <c r="E28" s="266">
        <v>2847</v>
      </c>
      <c r="F28" s="266">
        <v>2611</v>
      </c>
      <c r="G28" s="265">
        <v>0</v>
      </c>
      <c r="H28" s="265">
        <v>0</v>
      </c>
      <c r="I28" s="265">
        <v>0</v>
      </c>
      <c r="J28" s="265">
        <v>236</v>
      </c>
      <c r="K28" s="265">
        <v>3848906</v>
      </c>
      <c r="L28" s="265">
        <v>3633301</v>
      </c>
      <c r="M28" s="265">
        <v>0</v>
      </c>
      <c r="N28" s="265">
        <v>0</v>
      </c>
      <c r="O28" s="265">
        <v>0</v>
      </c>
      <c r="P28" s="265">
        <v>215605</v>
      </c>
      <c r="Q28" s="264"/>
      <c r="R28" s="263" t="str">
        <f t="shared" si="0"/>
        <v>9月</v>
      </c>
    </row>
    <row r="29" spans="1:19" ht="13.5" customHeight="1">
      <c r="A29" s="269" t="s">
        <v>180</v>
      </c>
      <c r="B29" s="268"/>
      <c r="C29" s="267">
        <v>21</v>
      </c>
      <c r="D29" s="266">
        <v>264</v>
      </c>
      <c r="E29" s="266">
        <v>2236</v>
      </c>
      <c r="F29" s="266">
        <v>2045</v>
      </c>
      <c r="G29" s="265">
        <v>0</v>
      </c>
      <c r="H29" s="265">
        <v>0</v>
      </c>
      <c r="I29" s="265">
        <v>0</v>
      </c>
      <c r="J29" s="265">
        <v>191</v>
      </c>
      <c r="K29" s="265">
        <v>3312038</v>
      </c>
      <c r="L29" s="265">
        <v>3054700</v>
      </c>
      <c r="M29" s="265">
        <v>0</v>
      </c>
      <c r="N29" s="265">
        <v>0</v>
      </c>
      <c r="O29" s="265">
        <v>0</v>
      </c>
      <c r="P29" s="265">
        <v>257337</v>
      </c>
      <c r="Q29" s="264"/>
      <c r="R29" s="263" t="str">
        <f t="shared" si="0"/>
        <v>10月</v>
      </c>
    </row>
    <row r="30" spans="1:19" ht="13.5" customHeight="1">
      <c r="A30" s="269" t="s">
        <v>179</v>
      </c>
      <c r="B30" s="268"/>
      <c r="C30" s="267">
        <v>20</v>
      </c>
      <c r="D30" s="266">
        <v>264</v>
      </c>
      <c r="E30" s="266">
        <v>2501</v>
      </c>
      <c r="F30" s="266">
        <v>1943</v>
      </c>
      <c r="G30" s="265">
        <v>0</v>
      </c>
      <c r="H30" s="265">
        <v>0</v>
      </c>
      <c r="I30" s="265">
        <v>0</v>
      </c>
      <c r="J30" s="265">
        <v>558</v>
      </c>
      <c r="K30" s="265">
        <v>3365579</v>
      </c>
      <c r="L30" s="265">
        <v>2943594</v>
      </c>
      <c r="M30" s="265">
        <v>0</v>
      </c>
      <c r="N30" s="265">
        <v>0</v>
      </c>
      <c r="O30" s="265">
        <v>0</v>
      </c>
      <c r="P30" s="265">
        <v>421985</v>
      </c>
      <c r="Q30" s="264"/>
      <c r="R30" s="263" t="str">
        <f t="shared" si="0"/>
        <v>11月</v>
      </c>
    </row>
    <row r="31" spans="1:19" ht="13.5" customHeight="1">
      <c r="A31" s="269" t="s">
        <v>178</v>
      </c>
      <c r="B31" s="268"/>
      <c r="C31" s="267">
        <v>21</v>
      </c>
      <c r="D31" s="266">
        <v>264</v>
      </c>
      <c r="E31" s="266">
        <v>3361</v>
      </c>
      <c r="F31" s="266">
        <v>3119</v>
      </c>
      <c r="G31" s="265">
        <v>0</v>
      </c>
      <c r="H31" s="265">
        <v>0</v>
      </c>
      <c r="I31" s="265">
        <v>0</v>
      </c>
      <c r="J31" s="265">
        <v>242</v>
      </c>
      <c r="K31" s="265">
        <v>4491898</v>
      </c>
      <c r="L31" s="265">
        <v>4292412</v>
      </c>
      <c r="M31" s="265">
        <v>0</v>
      </c>
      <c r="N31" s="265">
        <v>0</v>
      </c>
      <c r="O31" s="265">
        <v>0</v>
      </c>
      <c r="P31" s="265">
        <v>199486</v>
      </c>
      <c r="Q31" s="264"/>
      <c r="R31" s="263" t="str">
        <f t="shared" si="0"/>
        <v>12月</v>
      </c>
    </row>
    <row r="32" spans="1:19" ht="5.25" customHeight="1">
      <c r="A32" s="259"/>
      <c r="B32" s="262"/>
      <c r="C32" s="259"/>
      <c r="D32" s="259"/>
      <c r="E32" s="259"/>
      <c r="F32" s="259"/>
      <c r="G32" s="259"/>
      <c r="H32" s="259"/>
      <c r="I32" s="259"/>
      <c r="J32" s="259"/>
      <c r="K32" s="261"/>
      <c r="L32" s="261"/>
      <c r="M32" s="261"/>
      <c r="N32" s="261"/>
      <c r="O32" s="261"/>
      <c r="P32" s="261"/>
      <c r="Q32" s="259"/>
      <c r="R32" s="260"/>
      <c r="S32" s="259"/>
    </row>
    <row r="33" spans="1:16">
      <c r="A33" s="258" t="s">
        <v>209</v>
      </c>
      <c r="B33" s="258"/>
      <c r="K33" s="258"/>
    </row>
    <row r="34" spans="1:16">
      <c r="A34" s="258" t="s">
        <v>210</v>
      </c>
      <c r="B34" s="258"/>
      <c r="K34" s="257"/>
      <c r="L34" s="257"/>
      <c r="M34" s="257"/>
      <c r="N34" s="257"/>
      <c r="O34" s="257"/>
      <c r="P34" s="257"/>
    </row>
  </sheetData>
  <mergeCells count="12">
    <mergeCell ref="A11:B13"/>
    <mergeCell ref="C11:C13"/>
    <mergeCell ref="D11:D13"/>
    <mergeCell ref="R11:S13"/>
    <mergeCell ref="E12:E13"/>
    <mergeCell ref="F12:H12"/>
    <mergeCell ref="I12:I13"/>
    <mergeCell ref="J12:J13"/>
    <mergeCell ref="K12:K13"/>
    <mergeCell ref="L12:N12"/>
    <mergeCell ref="O12:O13"/>
    <mergeCell ref="P12:Q13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A17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S34"/>
  <sheetViews>
    <sheetView showGridLines="0" zoomScale="125" zoomScaleNormal="125" workbookViewId="0"/>
  </sheetViews>
  <sheetFormatPr defaultColWidth="11.25" defaultRowHeight="10.5"/>
  <cols>
    <col min="1" max="1" width="8.625" style="2" customWidth="1"/>
    <col min="2" max="2" width="1" style="2" customWidth="1"/>
    <col min="3" max="4" width="10.125" style="2" customWidth="1"/>
    <col min="5" max="5" width="12.25" style="2" customWidth="1"/>
    <col min="6" max="6" width="12.125" style="2" customWidth="1"/>
    <col min="7" max="7" width="11.25" style="2" customWidth="1"/>
    <col min="8" max="8" width="10.875" style="2" customWidth="1"/>
    <col min="9" max="10" width="10.75" style="2" customWidth="1"/>
    <col min="11" max="12" width="11.125" style="2" customWidth="1"/>
    <col min="13" max="16" width="10.75" style="2" customWidth="1"/>
    <col min="17" max="17" width="0.875" style="2" customWidth="1"/>
    <col min="18" max="18" width="9.125" style="2" customWidth="1"/>
    <col min="19" max="19" width="1" style="2" customWidth="1"/>
    <col min="20" max="16384" width="11.25" style="2"/>
  </cols>
  <sheetData>
    <row r="1" spans="1:19" ht="13.5">
      <c r="A1" s="1"/>
      <c r="B1" s="1"/>
      <c r="H1" s="3"/>
      <c r="I1" s="4"/>
      <c r="J1" s="4"/>
    </row>
    <row r="2" spans="1:19" ht="6" customHeight="1">
      <c r="A2" s="1"/>
      <c r="B2" s="1"/>
      <c r="H2" s="5"/>
      <c r="I2" s="1"/>
    </row>
    <row r="3" spans="1:19" ht="13.5">
      <c r="A3" s="6" t="s">
        <v>0</v>
      </c>
      <c r="B3" s="6"/>
      <c r="H3" s="5"/>
      <c r="I3" s="1"/>
    </row>
    <row r="4" spans="1:19" ht="6" customHeight="1"/>
    <row r="5" spans="1:19" ht="13.5">
      <c r="A5" s="3"/>
      <c r="B5" s="3"/>
      <c r="G5" s="7"/>
      <c r="H5" s="3"/>
      <c r="I5" s="7"/>
      <c r="J5" s="7"/>
      <c r="O5" s="8"/>
      <c r="P5" s="3"/>
      <c r="Q5" s="3"/>
    </row>
    <row r="6" spans="1:19" ht="6" customHeight="1"/>
    <row r="7" spans="1:19">
      <c r="A7" s="2" t="s">
        <v>1</v>
      </c>
    </row>
    <row r="8" spans="1:19" ht="1.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ht="13.5">
      <c r="B9" s="10"/>
      <c r="C9" s="10"/>
      <c r="D9" s="11"/>
      <c r="E9" s="12" t="s">
        <v>2</v>
      </c>
      <c r="F9" s="13"/>
      <c r="G9" s="14"/>
      <c r="H9" s="14"/>
      <c r="I9" s="14"/>
      <c r="J9" s="15"/>
      <c r="K9" s="16" t="s">
        <v>3</v>
      </c>
      <c r="L9" s="13"/>
      <c r="M9" s="14"/>
      <c r="N9" s="14"/>
      <c r="O9" s="14"/>
      <c r="P9" s="14"/>
      <c r="Q9" s="14"/>
      <c r="R9" s="17"/>
    </row>
    <row r="10" spans="1:19" ht="12" customHeight="1">
      <c r="A10" s="18" t="s">
        <v>4</v>
      </c>
      <c r="B10" s="19"/>
      <c r="C10" s="19" t="s">
        <v>5</v>
      </c>
      <c r="D10" s="20" t="s">
        <v>6</v>
      </c>
      <c r="E10" s="21"/>
      <c r="F10" s="22" t="s">
        <v>7</v>
      </c>
      <c r="G10" s="14"/>
      <c r="H10" s="14"/>
      <c r="I10" s="15"/>
      <c r="J10" s="20"/>
      <c r="K10" s="10"/>
      <c r="L10" s="22" t="s">
        <v>8</v>
      </c>
      <c r="M10" s="14"/>
      <c r="N10" s="14"/>
      <c r="O10" s="15"/>
      <c r="P10" s="23"/>
      <c r="Q10" s="23"/>
      <c r="R10" s="24" t="s">
        <v>4</v>
      </c>
    </row>
    <row r="11" spans="1:19" ht="12" customHeight="1">
      <c r="A11" s="25"/>
      <c r="B11" s="26"/>
      <c r="C11" s="26"/>
      <c r="D11" s="26"/>
      <c r="E11" s="26"/>
      <c r="F11" s="27" t="s">
        <v>9</v>
      </c>
      <c r="G11" s="27" t="s">
        <v>10</v>
      </c>
      <c r="H11" s="27" t="s">
        <v>11</v>
      </c>
      <c r="I11" s="28" t="s">
        <v>12</v>
      </c>
      <c r="J11" s="28"/>
      <c r="K11" s="26"/>
      <c r="L11" s="27" t="s">
        <v>9</v>
      </c>
      <c r="M11" s="27" t="s">
        <v>10</v>
      </c>
      <c r="N11" s="27" t="s">
        <v>11</v>
      </c>
      <c r="O11" s="27" t="s">
        <v>12</v>
      </c>
      <c r="P11" s="29"/>
      <c r="Q11" s="29"/>
      <c r="R11" s="30"/>
      <c r="S11" s="25"/>
    </row>
    <row r="12" spans="1:19" ht="5.25" customHeight="1">
      <c r="C12" s="17"/>
      <c r="R12" s="17"/>
    </row>
    <row r="13" spans="1:19" ht="13.5" customHeight="1">
      <c r="A13" s="31" t="s">
        <v>13</v>
      </c>
      <c r="B13" s="18"/>
      <c r="C13" s="32">
        <v>246</v>
      </c>
      <c r="D13" s="33">
        <v>554</v>
      </c>
      <c r="E13" s="33">
        <v>2478785</v>
      </c>
      <c r="F13" s="33">
        <v>2476665</v>
      </c>
      <c r="G13" s="33">
        <v>1790</v>
      </c>
      <c r="H13" s="34" t="s">
        <v>14</v>
      </c>
      <c r="I13" s="34" t="s">
        <v>14</v>
      </c>
      <c r="J13" s="33">
        <v>330</v>
      </c>
      <c r="K13" s="33">
        <v>3586127612</v>
      </c>
      <c r="L13" s="33">
        <v>3580205874</v>
      </c>
      <c r="M13" s="33">
        <v>5709078</v>
      </c>
      <c r="N13" s="35" t="s">
        <v>14</v>
      </c>
      <c r="O13" s="35" t="s">
        <v>14</v>
      </c>
      <c r="P13" s="33">
        <v>212660</v>
      </c>
      <c r="Q13" s="36"/>
      <c r="R13" s="37" t="s">
        <v>13</v>
      </c>
    </row>
    <row r="14" spans="1:19" ht="13.5" customHeight="1">
      <c r="A14" s="31" t="s">
        <v>15</v>
      </c>
      <c r="B14" s="38"/>
      <c r="C14" s="32">
        <v>247</v>
      </c>
      <c r="D14" s="33">
        <v>553</v>
      </c>
      <c r="E14" s="33">
        <v>3300315</v>
      </c>
      <c r="F14" s="33">
        <v>3181918</v>
      </c>
      <c r="G14" s="33">
        <v>117669</v>
      </c>
      <c r="H14" s="34" t="s">
        <v>14</v>
      </c>
      <c r="I14" s="34" t="s">
        <v>14</v>
      </c>
      <c r="J14" s="33">
        <v>726</v>
      </c>
      <c r="K14" s="33">
        <v>3876207499</v>
      </c>
      <c r="L14" s="33">
        <v>3751046156</v>
      </c>
      <c r="M14" s="33">
        <v>124325309</v>
      </c>
      <c r="N14" s="35" t="s">
        <v>14</v>
      </c>
      <c r="O14" s="35" t="s">
        <v>14</v>
      </c>
      <c r="P14" s="33">
        <v>836034</v>
      </c>
      <c r="Q14" s="36"/>
      <c r="R14" s="37" t="s">
        <v>15</v>
      </c>
    </row>
    <row r="15" spans="1:19" ht="13.5" customHeight="1">
      <c r="A15" s="31" t="s">
        <v>16</v>
      </c>
      <c r="B15" s="38"/>
      <c r="C15" s="32">
        <v>246</v>
      </c>
      <c r="D15" s="33">
        <v>559</v>
      </c>
      <c r="E15" s="33">
        <v>2779787</v>
      </c>
      <c r="F15" s="33">
        <v>2730077</v>
      </c>
      <c r="G15" s="33">
        <v>47339</v>
      </c>
      <c r="H15" s="34" t="s">
        <v>14</v>
      </c>
      <c r="I15" s="34" t="s">
        <v>14</v>
      </c>
      <c r="J15" s="33">
        <v>2371</v>
      </c>
      <c r="K15" s="33">
        <v>3459041730</v>
      </c>
      <c r="L15" s="33">
        <v>3384543603</v>
      </c>
      <c r="M15" s="33">
        <v>70700470</v>
      </c>
      <c r="N15" s="35" t="s">
        <v>14</v>
      </c>
      <c r="O15" s="35" t="s">
        <v>14</v>
      </c>
      <c r="P15" s="33">
        <v>3797657</v>
      </c>
      <c r="Q15" s="36"/>
      <c r="R15" s="37" t="s">
        <v>16</v>
      </c>
    </row>
    <row r="16" spans="1:19" ht="13.5" customHeight="1">
      <c r="A16" s="31" t="s">
        <v>17</v>
      </c>
      <c r="B16" s="38"/>
      <c r="C16" s="32">
        <v>247</v>
      </c>
      <c r="D16" s="33">
        <v>560</v>
      </c>
      <c r="E16" s="33">
        <v>4719800</v>
      </c>
      <c r="F16" s="33">
        <v>4579492</v>
      </c>
      <c r="G16" s="33">
        <v>138460</v>
      </c>
      <c r="H16" s="34" t="s">
        <v>14</v>
      </c>
      <c r="I16" s="34" t="s">
        <v>14</v>
      </c>
      <c r="J16" s="33">
        <v>1847</v>
      </c>
      <c r="K16" s="33">
        <v>5779882968</v>
      </c>
      <c r="L16" s="33">
        <v>5610238639</v>
      </c>
      <c r="M16" s="33">
        <v>165880050</v>
      </c>
      <c r="N16" s="35" t="s">
        <v>14</v>
      </c>
      <c r="O16" s="35" t="s">
        <v>14</v>
      </c>
      <c r="P16" s="33">
        <v>3764279</v>
      </c>
      <c r="Q16" s="36"/>
      <c r="R16" s="37" t="s">
        <v>17</v>
      </c>
    </row>
    <row r="17" spans="1:19" ht="13.5" customHeight="1">
      <c r="A17" s="39" t="s">
        <v>18</v>
      </c>
      <c r="B17" s="40"/>
      <c r="C17" s="41">
        <v>249</v>
      </c>
      <c r="D17" s="42">
        <v>572</v>
      </c>
      <c r="E17" s="42">
        <v>5059827</v>
      </c>
      <c r="F17" s="42">
        <v>4715268</v>
      </c>
      <c r="G17" s="42">
        <v>342770</v>
      </c>
      <c r="H17" s="43" t="s">
        <v>14</v>
      </c>
      <c r="I17" s="43" t="s">
        <v>14</v>
      </c>
      <c r="J17" s="42">
        <v>1788</v>
      </c>
      <c r="K17" s="42">
        <v>5462073810</v>
      </c>
      <c r="L17" s="42">
        <v>5114252229</v>
      </c>
      <c r="M17" s="42">
        <v>344328780</v>
      </c>
      <c r="N17" s="44" t="s">
        <v>14</v>
      </c>
      <c r="O17" s="44" t="s">
        <v>14</v>
      </c>
      <c r="P17" s="44">
        <v>3492800</v>
      </c>
      <c r="Q17" s="44"/>
      <c r="R17" s="45" t="s">
        <v>18</v>
      </c>
    </row>
    <row r="18" spans="1:19" ht="6" customHeight="1">
      <c r="C18" s="46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8"/>
      <c r="O18" s="48"/>
      <c r="P18" s="48"/>
      <c r="Q18" s="48"/>
      <c r="R18" s="17"/>
    </row>
    <row r="19" spans="1:19" ht="13.5" customHeight="1">
      <c r="A19" s="49" t="s">
        <v>19</v>
      </c>
      <c r="C19" s="32">
        <v>19</v>
      </c>
      <c r="D19" s="33">
        <v>563</v>
      </c>
      <c r="E19" s="33">
        <v>438137</v>
      </c>
      <c r="F19" s="33">
        <v>438119</v>
      </c>
      <c r="G19" s="34" t="s">
        <v>14</v>
      </c>
      <c r="H19" s="34" t="s">
        <v>14</v>
      </c>
      <c r="I19" s="34" t="s">
        <v>14</v>
      </c>
      <c r="J19" s="35">
        <v>16</v>
      </c>
      <c r="K19" s="33">
        <v>498800076</v>
      </c>
      <c r="L19" s="33">
        <v>498768359</v>
      </c>
      <c r="M19" s="35" t="s">
        <v>14</v>
      </c>
      <c r="N19" s="35" t="s">
        <v>14</v>
      </c>
      <c r="O19" s="35" t="s">
        <v>14</v>
      </c>
      <c r="P19" s="35">
        <v>31717</v>
      </c>
      <c r="Q19" s="50"/>
      <c r="R19" s="51" t="s">
        <v>19</v>
      </c>
    </row>
    <row r="20" spans="1:19" ht="13.5" customHeight="1">
      <c r="A20" s="49" t="s">
        <v>20</v>
      </c>
      <c r="C20" s="32">
        <v>20</v>
      </c>
      <c r="D20" s="33">
        <v>563</v>
      </c>
      <c r="E20" s="33">
        <v>556425</v>
      </c>
      <c r="F20" s="33">
        <v>556412</v>
      </c>
      <c r="G20" s="34" t="s">
        <v>14</v>
      </c>
      <c r="H20" s="34" t="s">
        <v>14</v>
      </c>
      <c r="I20" s="34" t="s">
        <v>14</v>
      </c>
      <c r="J20" s="35">
        <v>12</v>
      </c>
      <c r="K20" s="33">
        <v>533054648</v>
      </c>
      <c r="L20" s="35">
        <v>533045129</v>
      </c>
      <c r="M20" s="35" t="s">
        <v>14</v>
      </c>
      <c r="N20" s="35" t="s">
        <v>14</v>
      </c>
      <c r="O20" s="35" t="s">
        <v>14</v>
      </c>
      <c r="P20" s="35">
        <v>9519</v>
      </c>
      <c r="Q20" s="50"/>
      <c r="R20" s="51" t="s">
        <v>20</v>
      </c>
    </row>
    <row r="21" spans="1:19" ht="13.5" customHeight="1">
      <c r="A21" s="49" t="s">
        <v>21</v>
      </c>
      <c r="C21" s="32">
        <v>22</v>
      </c>
      <c r="D21" s="33">
        <v>564</v>
      </c>
      <c r="E21" s="33">
        <v>1916814</v>
      </c>
      <c r="F21" s="33">
        <v>1604282</v>
      </c>
      <c r="G21" s="35">
        <v>311120</v>
      </c>
      <c r="H21" s="34" t="s">
        <v>14</v>
      </c>
      <c r="I21" s="34" t="s">
        <v>14</v>
      </c>
      <c r="J21" s="35">
        <v>1411</v>
      </c>
      <c r="K21" s="33">
        <v>1807242264</v>
      </c>
      <c r="L21" s="35">
        <v>1498040884</v>
      </c>
      <c r="M21" s="33">
        <v>306236780</v>
      </c>
      <c r="N21" s="35" t="s">
        <v>14</v>
      </c>
      <c r="O21" s="35" t="s">
        <v>14</v>
      </c>
      <c r="P21" s="35">
        <v>2964599</v>
      </c>
      <c r="Q21" s="50"/>
      <c r="R21" s="51" t="s">
        <v>21</v>
      </c>
    </row>
    <row r="22" spans="1:19" ht="13.5" customHeight="1">
      <c r="A22" s="49" t="s">
        <v>22</v>
      </c>
      <c r="C22" s="32">
        <v>20</v>
      </c>
      <c r="D22" s="33">
        <v>564</v>
      </c>
      <c r="E22" s="33">
        <v>44375</v>
      </c>
      <c r="F22" s="33">
        <v>44357</v>
      </c>
      <c r="G22" s="34" t="s">
        <v>14</v>
      </c>
      <c r="H22" s="34" t="s">
        <v>14</v>
      </c>
      <c r="I22" s="34" t="s">
        <v>14</v>
      </c>
      <c r="J22" s="35">
        <v>17</v>
      </c>
      <c r="K22" s="33">
        <v>39001767</v>
      </c>
      <c r="L22" s="35">
        <v>38984634</v>
      </c>
      <c r="M22" s="35" t="s">
        <v>14</v>
      </c>
      <c r="N22" s="35" t="s">
        <v>14</v>
      </c>
      <c r="O22" s="35" t="s">
        <v>14</v>
      </c>
      <c r="P22" s="35">
        <v>17132</v>
      </c>
      <c r="Q22" s="50"/>
      <c r="R22" s="51" t="s">
        <v>22</v>
      </c>
    </row>
    <row r="23" spans="1:19" ht="13.5" customHeight="1">
      <c r="A23" s="49" t="s">
        <v>23</v>
      </c>
      <c r="C23" s="32">
        <v>20</v>
      </c>
      <c r="D23" s="33">
        <v>564</v>
      </c>
      <c r="E23" s="33">
        <v>46190</v>
      </c>
      <c r="F23" s="33">
        <v>46187</v>
      </c>
      <c r="G23" s="34" t="s">
        <v>14</v>
      </c>
      <c r="H23" s="34" t="s">
        <v>14</v>
      </c>
      <c r="I23" s="34" t="s">
        <v>14</v>
      </c>
      <c r="J23" s="35">
        <v>1</v>
      </c>
      <c r="K23" s="33">
        <v>44952014</v>
      </c>
      <c r="L23" s="35">
        <v>44950490</v>
      </c>
      <c r="M23" s="35" t="s">
        <v>14</v>
      </c>
      <c r="N23" s="35" t="s">
        <v>14</v>
      </c>
      <c r="O23" s="35" t="s">
        <v>14</v>
      </c>
      <c r="P23" s="35">
        <v>1523</v>
      </c>
      <c r="Q23" s="50"/>
      <c r="R23" s="51" t="s">
        <v>23</v>
      </c>
    </row>
    <row r="24" spans="1:19" ht="13.5" customHeight="1">
      <c r="A24" s="49" t="s">
        <v>24</v>
      </c>
      <c r="C24" s="32">
        <v>22</v>
      </c>
      <c r="D24" s="33">
        <v>564</v>
      </c>
      <c r="E24" s="33">
        <v>67698</v>
      </c>
      <c r="F24" s="33">
        <v>67691</v>
      </c>
      <c r="G24" s="34" t="s">
        <v>14</v>
      </c>
      <c r="H24" s="34" t="s">
        <v>14</v>
      </c>
      <c r="I24" s="34" t="s">
        <v>14</v>
      </c>
      <c r="J24" s="35">
        <v>6</v>
      </c>
      <c r="K24" s="33">
        <v>66052061</v>
      </c>
      <c r="L24" s="35">
        <v>66045300</v>
      </c>
      <c r="M24" s="35" t="s">
        <v>14</v>
      </c>
      <c r="N24" s="35" t="s">
        <v>14</v>
      </c>
      <c r="O24" s="35" t="s">
        <v>14</v>
      </c>
      <c r="P24" s="35">
        <v>6761</v>
      </c>
      <c r="Q24" s="50"/>
      <c r="R24" s="51" t="s">
        <v>24</v>
      </c>
    </row>
    <row r="25" spans="1:19" ht="6" customHeight="1">
      <c r="C25" s="32"/>
      <c r="D25" s="33"/>
      <c r="E25" s="33"/>
      <c r="F25" s="33"/>
      <c r="G25" s="33"/>
      <c r="H25" s="35"/>
      <c r="I25" s="35"/>
      <c r="J25" s="33"/>
      <c r="K25" s="33"/>
      <c r="L25" s="33"/>
      <c r="M25" s="33"/>
      <c r="N25" s="35"/>
      <c r="O25" s="35"/>
      <c r="P25" s="33"/>
      <c r="Q25" s="36"/>
      <c r="R25" s="17"/>
    </row>
    <row r="26" spans="1:19" ht="13.5" customHeight="1">
      <c r="A26" s="49" t="s">
        <v>25</v>
      </c>
      <c r="C26" s="32">
        <v>21</v>
      </c>
      <c r="D26" s="33">
        <v>564</v>
      </c>
      <c r="E26" s="33">
        <v>147798</v>
      </c>
      <c r="F26" s="33">
        <v>147507</v>
      </c>
      <c r="G26" s="35">
        <v>250</v>
      </c>
      <c r="H26" s="34" t="s">
        <v>14</v>
      </c>
      <c r="I26" s="34" t="s">
        <v>14</v>
      </c>
      <c r="J26" s="35">
        <v>40</v>
      </c>
      <c r="K26" s="33">
        <v>137028730</v>
      </c>
      <c r="L26" s="35">
        <v>136862434</v>
      </c>
      <c r="M26" s="33">
        <v>128600</v>
      </c>
      <c r="N26" s="35" t="s">
        <v>14</v>
      </c>
      <c r="O26" s="35" t="s">
        <v>14</v>
      </c>
      <c r="P26" s="35">
        <v>37695</v>
      </c>
      <c r="Q26" s="50"/>
      <c r="R26" s="51" t="s">
        <v>25</v>
      </c>
    </row>
    <row r="27" spans="1:19" ht="13.5" customHeight="1">
      <c r="A27" s="49" t="s">
        <v>26</v>
      </c>
      <c r="C27" s="32">
        <v>23</v>
      </c>
      <c r="D27" s="33">
        <v>565</v>
      </c>
      <c r="E27" s="33">
        <v>243587</v>
      </c>
      <c r="F27" s="33">
        <v>243559</v>
      </c>
      <c r="G27" s="34" t="s">
        <v>14</v>
      </c>
      <c r="H27" s="34" t="s">
        <v>14</v>
      </c>
      <c r="I27" s="34" t="s">
        <v>14</v>
      </c>
      <c r="J27" s="35">
        <v>27</v>
      </c>
      <c r="K27" s="33">
        <v>257849709</v>
      </c>
      <c r="L27" s="35">
        <v>257810906</v>
      </c>
      <c r="M27" s="35" t="s">
        <v>14</v>
      </c>
      <c r="N27" s="35" t="s">
        <v>14</v>
      </c>
      <c r="O27" s="35" t="s">
        <v>14</v>
      </c>
      <c r="P27" s="35">
        <v>38802</v>
      </c>
      <c r="Q27" s="50"/>
      <c r="R27" s="51" t="s">
        <v>26</v>
      </c>
    </row>
    <row r="28" spans="1:19" ht="13.5" customHeight="1">
      <c r="A28" s="49" t="s">
        <v>27</v>
      </c>
      <c r="C28" s="32">
        <v>20</v>
      </c>
      <c r="D28" s="33">
        <v>569</v>
      </c>
      <c r="E28" s="33">
        <v>488995</v>
      </c>
      <c r="F28" s="33">
        <v>457571</v>
      </c>
      <c r="G28" s="35">
        <v>31400</v>
      </c>
      <c r="H28" s="34" t="s">
        <v>14</v>
      </c>
      <c r="I28" s="34" t="s">
        <v>14</v>
      </c>
      <c r="J28" s="35">
        <v>23</v>
      </c>
      <c r="K28" s="33">
        <v>621674578</v>
      </c>
      <c r="L28" s="35">
        <v>583687885</v>
      </c>
      <c r="M28" s="33">
        <v>37963400</v>
      </c>
      <c r="N28" s="35" t="s">
        <v>14</v>
      </c>
      <c r="O28" s="35" t="s">
        <v>14</v>
      </c>
      <c r="P28" s="35">
        <v>23293</v>
      </c>
      <c r="Q28" s="50"/>
      <c r="R28" s="51" t="s">
        <v>27</v>
      </c>
    </row>
    <row r="29" spans="1:19" ht="13.5" customHeight="1">
      <c r="A29" s="49" t="s">
        <v>28</v>
      </c>
      <c r="C29" s="32">
        <v>21</v>
      </c>
      <c r="D29" s="33">
        <v>569</v>
      </c>
      <c r="E29" s="33">
        <v>131229</v>
      </c>
      <c r="F29" s="33">
        <v>131167</v>
      </c>
      <c r="G29" s="34" t="s">
        <v>14</v>
      </c>
      <c r="H29" s="34" t="s">
        <v>14</v>
      </c>
      <c r="I29" s="34" t="s">
        <v>14</v>
      </c>
      <c r="J29" s="35">
        <v>62</v>
      </c>
      <c r="K29" s="33">
        <v>219836017</v>
      </c>
      <c r="L29" s="35">
        <v>219658653</v>
      </c>
      <c r="M29" s="35" t="s">
        <v>14</v>
      </c>
      <c r="N29" s="35" t="s">
        <v>14</v>
      </c>
      <c r="O29" s="35" t="s">
        <v>14</v>
      </c>
      <c r="P29" s="35">
        <v>177364</v>
      </c>
      <c r="Q29" s="50"/>
      <c r="R29" s="51" t="s">
        <v>28</v>
      </c>
    </row>
    <row r="30" spans="1:19" ht="13.5" customHeight="1">
      <c r="A30" s="49" t="s">
        <v>29</v>
      </c>
      <c r="C30" s="32">
        <v>20</v>
      </c>
      <c r="D30" s="33">
        <v>571</v>
      </c>
      <c r="E30" s="33">
        <v>284169</v>
      </c>
      <c r="F30" s="33">
        <v>284045</v>
      </c>
      <c r="G30" s="34" t="s">
        <v>14</v>
      </c>
      <c r="H30" s="34" t="s">
        <v>14</v>
      </c>
      <c r="I30" s="34" t="s">
        <v>14</v>
      </c>
      <c r="J30" s="35">
        <v>123</v>
      </c>
      <c r="K30" s="33">
        <v>344935610</v>
      </c>
      <c r="L30" s="35">
        <v>344785907</v>
      </c>
      <c r="M30" s="35" t="s">
        <v>14</v>
      </c>
      <c r="N30" s="35" t="s">
        <v>14</v>
      </c>
      <c r="O30" s="35" t="s">
        <v>14</v>
      </c>
      <c r="P30" s="35">
        <v>149702</v>
      </c>
      <c r="Q30" s="50"/>
      <c r="R30" s="51" t="s">
        <v>29</v>
      </c>
    </row>
    <row r="31" spans="1:19" ht="13.5" customHeight="1">
      <c r="A31" s="49" t="s">
        <v>30</v>
      </c>
      <c r="C31" s="32">
        <v>21</v>
      </c>
      <c r="D31" s="33">
        <v>572</v>
      </c>
      <c r="E31" s="33">
        <v>694404</v>
      </c>
      <c r="F31" s="33">
        <v>694359</v>
      </c>
      <c r="G31" s="34" t="s">
        <v>14</v>
      </c>
      <c r="H31" s="34" t="s">
        <v>14</v>
      </c>
      <c r="I31" s="34" t="s">
        <v>14</v>
      </c>
      <c r="J31" s="35">
        <v>45</v>
      </c>
      <c r="K31" s="33">
        <v>891646331</v>
      </c>
      <c r="L31" s="35">
        <v>891611639</v>
      </c>
      <c r="M31" s="35" t="s">
        <v>14</v>
      </c>
      <c r="N31" s="35" t="s">
        <v>14</v>
      </c>
      <c r="O31" s="35" t="s">
        <v>14</v>
      </c>
      <c r="P31" s="35">
        <v>34692</v>
      </c>
      <c r="Q31" s="50"/>
      <c r="R31" s="51" t="s">
        <v>30</v>
      </c>
    </row>
    <row r="32" spans="1:19" ht="5.25" customHeight="1">
      <c r="A32" s="25"/>
      <c r="B32" s="25"/>
      <c r="C32" s="30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52"/>
      <c r="S32" s="25"/>
    </row>
    <row r="33" spans="1:2">
      <c r="A33" s="53" t="s">
        <v>31</v>
      </c>
      <c r="B33" s="53"/>
    </row>
    <row r="34" spans="1:2">
      <c r="A34" s="53" t="s">
        <v>32</v>
      </c>
      <c r="B34" s="53"/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8" orientation="portrait" r:id="rId1"/>
  <headerFooter alignWithMargins="0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4"/>
  <sheetViews>
    <sheetView showGridLines="0" zoomScaleNormal="100" zoomScaleSheetLayoutView="100" workbookViewId="0"/>
  </sheetViews>
  <sheetFormatPr defaultColWidth="11.25" defaultRowHeight="10.5"/>
  <cols>
    <col min="1" max="1" width="9.5" style="256" customWidth="1"/>
    <col min="2" max="2" width="0.125" style="256" customWidth="1"/>
    <col min="3" max="3" width="6.75" style="256" customWidth="1"/>
    <col min="4" max="4" width="8.375" style="256" customWidth="1"/>
    <col min="5" max="5" width="11.125" style="256" customWidth="1"/>
    <col min="6" max="6" width="10.625" style="256" customWidth="1"/>
    <col min="7" max="10" width="10.125" style="256" customWidth="1"/>
    <col min="11" max="11" width="14.625" style="256" customWidth="1"/>
    <col min="12" max="16" width="12.25" style="256" customWidth="1"/>
    <col min="17" max="17" width="0.875" style="256" customWidth="1"/>
    <col min="18" max="18" width="9.25" style="256" customWidth="1"/>
    <col min="19" max="19" width="1" style="256" customWidth="1"/>
    <col min="20" max="16384" width="11.25" style="256"/>
  </cols>
  <sheetData>
    <row r="1" spans="1:19" ht="13.5">
      <c r="A1" s="307" t="s">
        <v>200</v>
      </c>
      <c r="B1" s="304"/>
      <c r="I1" s="306"/>
      <c r="J1" s="306"/>
      <c r="K1" s="302"/>
    </row>
    <row r="2" spans="1:19" ht="6" customHeight="1">
      <c r="A2" s="304"/>
      <c r="B2" s="304"/>
      <c r="H2" s="304"/>
    </row>
    <row r="3" spans="1:19" ht="10.5" customHeight="1">
      <c r="A3" s="305" t="s">
        <v>212</v>
      </c>
      <c r="B3" s="305"/>
      <c r="H3" s="304"/>
    </row>
    <row r="4" spans="1:19" ht="10.5" customHeight="1">
      <c r="A4" s="305" t="s">
        <v>211</v>
      </c>
      <c r="B4" s="305"/>
      <c r="H4" s="304"/>
    </row>
    <row r="5" spans="1:19" ht="10.5" customHeight="1">
      <c r="A5" s="305" t="s">
        <v>214</v>
      </c>
      <c r="B5" s="305"/>
      <c r="H5" s="304"/>
    </row>
    <row r="6" spans="1:19" ht="10.5" customHeight="1">
      <c r="A6" s="305" t="s">
        <v>213</v>
      </c>
      <c r="B6" s="305"/>
      <c r="H6" s="304"/>
    </row>
    <row r="7" spans="1:19" ht="13.5">
      <c r="A7" s="303" t="s">
        <v>205</v>
      </c>
      <c r="B7" s="300"/>
      <c r="G7" s="302"/>
      <c r="I7" s="302"/>
      <c r="J7" s="302"/>
      <c r="K7" s="302"/>
      <c r="N7" s="301"/>
      <c r="O7" s="300"/>
      <c r="P7" s="300"/>
      <c r="Q7" s="300"/>
    </row>
    <row r="8" spans="1:19" ht="6" customHeight="1"/>
    <row r="9" spans="1:19">
      <c r="A9" s="256" t="s">
        <v>54</v>
      </c>
      <c r="L9" s="299"/>
      <c r="P9" s="299"/>
    </row>
    <row r="10" spans="1:19" ht="1.5" customHeight="1"/>
    <row r="11" spans="1:19" ht="13.5">
      <c r="A11" s="314" t="s">
        <v>4</v>
      </c>
      <c r="B11" s="315"/>
      <c r="C11" s="320" t="s">
        <v>5</v>
      </c>
      <c r="D11" s="323" t="s">
        <v>6</v>
      </c>
      <c r="E11" s="298" t="s">
        <v>198</v>
      </c>
      <c r="F11" s="296"/>
      <c r="G11" s="295"/>
      <c r="H11" s="295"/>
      <c r="I11" s="295"/>
      <c r="J11" s="294"/>
      <c r="K11" s="297" t="s">
        <v>197</v>
      </c>
      <c r="L11" s="296"/>
      <c r="M11" s="295"/>
      <c r="N11" s="295"/>
      <c r="O11" s="295"/>
      <c r="P11" s="295"/>
      <c r="Q11" s="294"/>
      <c r="R11" s="326" t="s">
        <v>4</v>
      </c>
      <c r="S11" s="314"/>
    </row>
    <row r="12" spans="1:19" ht="12" customHeight="1">
      <c r="A12" s="316"/>
      <c r="B12" s="317"/>
      <c r="C12" s="321"/>
      <c r="D12" s="324"/>
      <c r="E12" s="329" t="s">
        <v>39</v>
      </c>
      <c r="F12" s="330" t="s">
        <v>196</v>
      </c>
      <c r="G12" s="331"/>
      <c r="H12" s="332"/>
      <c r="I12" s="333" t="s">
        <v>47</v>
      </c>
      <c r="J12" s="335" t="s">
        <v>78</v>
      </c>
      <c r="K12" s="337" t="s">
        <v>38</v>
      </c>
      <c r="L12" s="330" t="s">
        <v>195</v>
      </c>
      <c r="M12" s="331"/>
      <c r="N12" s="332"/>
      <c r="O12" s="338" t="s">
        <v>47</v>
      </c>
      <c r="P12" s="340" t="s">
        <v>77</v>
      </c>
      <c r="Q12" s="341"/>
      <c r="R12" s="327"/>
      <c r="S12" s="316"/>
    </row>
    <row r="13" spans="1:19" ht="21.75" customHeight="1">
      <c r="A13" s="318"/>
      <c r="B13" s="319"/>
      <c r="C13" s="322"/>
      <c r="D13" s="325"/>
      <c r="E13" s="329"/>
      <c r="F13" s="291" t="s">
        <v>9</v>
      </c>
      <c r="G13" s="291" t="s">
        <v>10</v>
      </c>
      <c r="H13" s="308" t="s">
        <v>12</v>
      </c>
      <c r="I13" s="334"/>
      <c r="J13" s="336"/>
      <c r="K13" s="337"/>
      <c r="L13" s="291" t="s">
        <v>9</v>
      </c>
      <c r="M13" s="291" t="s">
        <v>10</v>
      </c>
      <c r="N13" s="291" t="s">
        <v>12</v>
      </c>
      <c r="O13" s="339"/>
      <c r="P13" s="342"/>
      <c r="Q13" s="343"/>
      <c r="R13" s="328"/>
      <c r="S13" s="318"/>
    </row>
    <row r="14" spans="1:19" ht="5.25" customHeight="1">
      <c r="A14" s="290"/>
      <c r="B14" s="289"/>
      <c r="R14" s="288"/>
    </row>
    <row r="15" spans="1:19" ht="13.5" customHeight="1">
      <c r="A15" s="283" t="s">
        <v>206</v>
      </c>
      <c r="B15" s="287"/>
      <c r="C15" s="281">
        <v>247</v>
      </c>
      <c r="D15" s="281">
        <v>280</v>
      </c>
      <c r="E15" s="281">
        <v>108522</v>
      </c>
      <c r="F15" s="281">
        <v>94025</v>
      </c>
      <c r="G15" s="265">
        <v>0</v>
      </c>
      <c r="H15" s="265">
        <v>0</v>
      </c>
      <c r="I15" s="281">
        <v>493</v>
      </c>
      <c r="J15" s="286">
        <v>14002</v>
      </c>
      <c r="K15" s="285">
        <v>88538024</v>
      </c>
      <c r="L15" s="285">
        <v>63217854</v>
      </c>
      <c r="M15" s="265">
        <v>0</v>
      </c>
      <c r="N15" s="265">
        <v>0</v>
      </c>
      <c r="O15" s="281">
        <v>481399</v>
      </c>
      <c r="P15" s="284">
        <v>24838771</v>
      </c>
      <c r="Q15" s="278"/>
      <c r="R15" s="277" t="str">
        <f t="shared" ref="R15:R31" si="0">A15</f>
        <v>平成29年</v>
      </c>
    </row>
    <row r="16" spans="1:19" ht="13.5" customHeight="1">
      <c r="A16" s="283" t="s">
        <v>191</v>
      </c>
      <c r="B16" s="310"/>
      <c r="C16" s="281">
        <v>245</v>
      </c>
      <c r="D16" s="281">
        <v>276</v>
      </c>
      <c r="E16" s="281">
        <v>73189</v>
      </c>
      <c r="F16" s="281">
        <v>63244</v>
      </c>
      <c r="G16" s="265">
        <v>0</v>
      </c>
      <c r="H16" s="265">
        <v>0</v>
      </c>
      <c r="I16" s="281">
        <v>860</v>
      </c>
      <c r="J16" s="286">
        <v>9082</v>
      </c>
      <c r="K16" s="285">
        <v>81248046</v>
      </c>
      <c r="L16" s="285">
        <v>67018838</v>
      </c>
      <c r="M16" s="265">
        <v>0</v>
      </c>
      <c r="N16" s="265">
        <v>0</v>
      </c>
      <c r="O16" s="281">
        <v>1083349</v>
      </c>
      <c r="P16" s="284">
        <v>13145857</v>
      </c>
      <c r="Q16" s="278"/>
      <c r="R16" s="277" t="str">
        <f t="shared" si="0"/>
        <v>　30</v>
      </c>
    </row>
    <row r="17" spans="1:19" ht="13.5" customHeight="1">
      <c r="A17" s="283" t="s">
        <v>190</v>
      </c>
      <c r="B17" s="310"/>
      <c r="C17" s="281">
        <v>241</v>
      </c>
      <c r="D17" s="281">
        <v>276</v>
      </c>
      <c r="E17" s="280">
        <v>37413</v>
      </c>
      <c r="F17" s="280">
        <v>29119</v>
      </c>
      <c r="G17" s="265">
        <v>0</v>
      </c>
      <c r="H17" s="265">
        <v>0</v>
      </c>
      <c r="I17" s="280">
        <v>337</v>
      </c>
      <c r="J17" s="280">
        <v>7956</v>
      </c>
      <c r="K17" s="279">
        <v>44704813</v>
      </c>
      <c r="L17" s="279">
        <v>30968831</v>
      </c>
      <c r="M17" s="265">
        <v>0</v>
      </c>
      <c r="N17" s="265">
        <v>0</v>
      </c>
      <c r="O17" s="279">
        <v>227401</v>
      </c>
      <c r="P17" s="279">
        <v>13508580</v>
      </c>
      <c r="Q17" s="278"/>
      <c r="R17" s="277" t="str">
        <f t="shared" si="0"/>
        <v>令和元年</v>
      </c>
    </row>
    <row r="18" spans="1:19" ht="13.5" customHeight="1">
      <c r="A18" s="283" t="s">
        <v>207</v>
      </c>
      <c r="B18" s="310"/>
      <c r="C18" s="281">
        <v>243</v>
      </c>
      <c r="D18" s="281">
        <v>274</v>
      </c>
      <c r="E18" s="280">
        <v>37397</v>
      </c>
      <c r="F18" s="280">
        <v>33031</v>
      </c>
      <c r="G18" s="265">
        <v>0</v>
      </c>
      <c r="H18" s="265">
        <v>0</v>
      </c>
      <c r="I18" s="265">
        <v>129</v>
      </c>
      <c r="J18" s="280">
        <v>4236</v>
      </c>
      <c r="K18" s="279">
        <v>37847254</v>
      </c>
      <c r="L18" s="279">
        <v>33571300</v>
      </c>
      <c r="M18" s="265">
        <v>0</v>
      </c>
      <c r="N18" s="265">
        <v>0</v>
      </c>
      <c r="O18" s="265">
        <v>89697</v>
      </c>
      <c r="P18" s="279">
        <v>4186256</v>
      </c>
      <c r="Q18" s="278"/>
      <c r="R18" s="277" t="str">
        <f t="shared" si="0"/>
        <v>　2</v>
      </c>
    </row>
    <row r="19" spans="1:19" ht="13.5" customHeight="1">
      <c r="A19" s="276" t="s">
        <v>216</v>
      </c>
      <c r="B19" s="275"/>
      <c r="C19" s="274">
        <v>244</v>
      </c>
      <c r="D19" s="272">
        <v>259</v>
      </c>
      <c r="E19" s="272">
        <v>35893</v>
      </c>
      <c r="F19" s="272">
        <v>34034</v>
      </c>
      <c r="G19" s="273">
        <v>0</v>
      </c>
      <c r="H19" s="273">
        <v>0</v>
      </c>
      <c r="I19" s="272">
        <v>0</v>
      </c>
      <c r="J19" s="272">
        <v>1858</v>
      </c>
      <c r="K19" s="273">
        <v>50793683</v>
      </c>
      <c r="L19" s="273">
        <v>47405539</v>
      </c>
      <c r="M19" s="273">
        <v>0</v>
      </c>
      <c r="N19" s="273">
        <v>0</v>
      </c>
      <c r="O19" s="273">
        <v>0</v>
      </c>
      <c r="P19" s="272">
        <v>3388143</v>
      </c>
      <c r="Q19" s="271"/>
      <c r="R19" s="270" t="str">
        <f t="shared" si="0"/>
        <v>　4</v>
      </c>
    </row>
    <row r="20" spans="1:19" ht="18.75" customHeight="1">
      <c r="A20" s="269" t="s">
        <v>203</v>
      </c>
      <c r="B20" s="268"/>
      <c r="C20" s="267">
        <v>19</v>
      </c>
      <c r="D20" s="266">
        <v>263</v>
      </c>
      <c r="E20" s="266">
        <v>2309</v>
      </c>
      <c r="F20" s="266">
        <v>2289</v>
      </c>
      <c r="G20" s="265">
        <v>0</v>
      </c>
      <c r="H20" s="265">
        <v>0</v>
      </c>
      <c r="I20" s="265">
        <v>0</v>
      </c>
      <c r="J20" s="265">
        <v>20</v>
      </c>
      <c r="K20" s="265">
        <v>2864318</v>
      </c>
      <c r="L20" s="265">
        <v>2795236</v>
      </c>
      <c r="M20" s="265">
        <v>0</v>
      </c>
      <c r="N20" s="265">
        <v>0</v>
      </c>
      <c r="O20" s="265">
        <v>0</v>
      </c>
      <c r="P20" s="265">
        <v>69082</v>
      </c>
      <c r="Q20" s="264"/>
      <c r="R20" s="263" t="str">
        <f t="shared" si="0"/>
        <v>1月</v>
      </c>
    </row>
    <row r="21" spans="1:19" ht="13.5" customHeight="1">
      <c r="A21" s="269" t="s">
        <v>188</v>
      </c>
      <c r="B21" s="268"/>
      <c r="C21" s="267">
        <v>18</v>
      </c>
      <c r="D21" s="266">
        <v>262</v>
      </c>
      <c r="E21" s="266">
        <v>4596</v>
      </c>
      <c r="F21" s="266">
        <v>4527</v>
      </c>
      <c r="G21" s="265">
        <v>0</v>
      </c>
      <c r="H21" s="265">
        <v>0</v>
      </c>
      <c r="I21" s="265">
        <v>0</v>
      </c>
      <c r="J21" s="265">
        <v>68</v>
      </c>
      <c r="K21" s="265">
        <v>9940970</v>
      </c>
      <c r="L21" s="265">
        <v>9873391</v>
      </c>
      <c r="M21" s="265">
        <v>0</v>
      </c>
      <c r="N21" s="265">
        <v>0</v>
      </c>
      <c r="O21" s="265">
        <v>0</v>
      </c>
      <c r="P21" s="265">
        <v>67579</v>
      </c>
      <c r="Q21" s="264"/>
      <c r="R21" s="263" t="str">
        <f t="shared" si="0"/>
        <v>2月</v>
      </c>
    </row>
    <row r="22" spans="1:19" ht="13.5" customHeight="1">
      <c r="A22" s="269" t="s">
        <v>187</v>
      </c>
      <c r="B22" s="268"/>
      <c r="C22" s="267">
        <v>22</v>
      </c>
      <c r="D22" s="266">
        <v>262</v>
      </c>
      <c r="E22" s="266">
        <v>3857</v>
      </c>
      <c r="F22" s="266">
        <v>3808</v>
      </c>
      <c r="G22" s="265">
        <v>0</v>
      </c>
      <c r="H22" s="265">
        <v>0</v>
      </c>
      <c r="I22" s="265">
        <v>0</v>
      </c>
      <c r="J22" s="265">
        <v>49</v>
      </c>
      <c r="K22" s="265">
        <v>7394328</v>
      </c>
      <c r="L22" s="265">
        <v>7167004</v>
      </c>
      <c r="M22" s="265">
        <v>0</v>
      </c>
      <c r="N22" s="265">
        <v>0</v>
      </c>
      <c r="O22" s="265">
        <v>0</v>
      </c>
      <c r="P22" s="265">
        <v>227323</v>
      </c>
      <c r="Q22" s="264"/>
      <c r="R22" s="263" t="str">
        <f t="shared" si="0"/>
        <v>3月</v>
      </c>
    </row>
    <row r="23" spans="1:19" ht="13.5" customHeight="1">
      <c r="A23" s="269" t="s">
        <v>186</v>
      </c>
      <c r="B23" s="268"/>
      <c r="C23" s="267">
        <v>20</v>
      </c>
      <c r="D23" s="266">
        <v>263</v>
      </c>
      <c r="E23" s="266">
        <v>1670</v>
      </c>
      <c r="F23" s="266">
        <v>1621</v>
      </c>
      <c r="G23" s="265">
        <v>0</v>
      </c>
      <c r="H23" s="265">
        <v>0</v>
      </c>
      <c r="I23" s="265">
        <v>0</v>
      </c>
      <c r="J23" s="265">
        <v>49</v>
      </c>
      <c r="K23" s="265">
        <v>2266724</v>
      </c>
      <c r="L23" s="265">
        <v>2122144</v>
      </c>
      <c r="M23" s="265">
        <v>0</v>
      </c>
      <c r="N23" s="265">
        <v>0</v>
      </c>
      <c r="O23" s="265">
        <v>0</v>
      </c>
      <c r="P23" s="265">
        <v>144580</v>
      </c>
      <c r="Q23" s="264"/>
      <c r="R23" s="263" t="str">
        <f t="shared" si="0"/>
        <v>4月</v>
      </c>
    </row>
    <row r="24" spans="1:19" ht="13.5" customHeight="1">
      <c r="A24" s="269" t="s">
        <v>204</v>
      </c>
      <c r="B24" s="268"/>
      <c r="C24" s="267">
        <v>19</v>
      </c>
      <c r="D24" s="266">
        <v>263</v>
      </c>
      <c r="E24" s="266">
        <v>2750</v>
      </c>
      <c r="F24" s="266">
        <v>1738</v>
      </c>
      <c r="G24" s="265">
        <v>0</v>
      </c>
      <c r="H24" s="265">
        <v>0</v>
      </c>
      <c r="I24" s="265">
        <v>0</v>
      </c>
      <c r="J24" s="265">
        <v>1011</v>
      </c>
      <c r="K24" s="265">
        <v>3729707</v>
      </c>
      <c r="L24" s="265">
        <v>2110216</v>
      </c>
      <c r="M24" s="265">
        <v>0</v>
      </c>
      <c r="N24" s="265">
        <v>0</v>
      </c>
      <c r="O24" s="265">
        <v>0</v>
      </c>
      <c r="P24" s="265">
        <v>1619491</v>
      </c>
      <c r="Q24" s="264"/>
      <c r="R24" s="263" t="str">
        <f t="shared" si="0"/>
        <v>5月</v>
      </c>
    </row>
    <row r="25" spans="1:19" ht="13.5" customHeight="1">
      <c r="A25" s="269" t="s">
        <v>184</v>
      </c>
      <c r="B25" s="268"/>
      <c r="C25" s="267">
        <v>22</v>
      </c>
      <c r="D25" s="266">
        <v>260</v>
      </c>
      <c r="E25" s="266">
        <v>2312</v>
      </c>
      <c r="F25" s="266">
        <v>2312</v>
      </c>
      <c r="G25" s="265">
        <v>0</v>
      </c>
      <c r="H25" s="265">
        <v>0</v>
      </c>
      <c r="I25" s="265">
        <v>0</v>
      </c>
      <c r="J25" s="309">
        <v>0</v>
      </c>
      <c r="K25" s="265">
        <v>2694338</v>
      </c>
      <c r="L25" s="265">
        <v>2694024</v>
      </c>
      <c r="M25" s="265">
        <v>0</v>
      </c>
      <c r="N25" s="265">
        <v>0</v>
      </c>
      <c r="O25" s="265">
        <v>0</v>
      </c>
      <c r="P25" s="265">
        <v>314</v>
      </c>
      <c r="Q25" s="264"/>
      <c r="R25" s="263" t="str">
        <f t="shared" si="0"/>
        <v>6月</v>
      </c>
    </row>
    <row r="26" spans="1:19" ht="18.75" customHeight="1">
      <c r="A26" s="269" t="s">
        <v>183</v>
      </c>
      <c r="B26" s="268"/>
      <c r="C26" s="267">
        <v>20</v>
      </c>
      <c r="D26" s="266">
        <v>260</v>
      </c>
      <c r="E26" s="266">
        <v>1907</v>
      </c>
      <c r="F26" s="266">
        <v>1897</v>
      </c>
      <c r="G26" s="265">
        <v>0</v>
      </c>
      <c r="H26" s="265">
        <v>0</v>
      </c>
      <c r="I26" s="265">
        <v>0</v>
      </c>
      <c r="J26" s="265">
        <v>9</v>
      </c>
      <c r="K26" s="265">
        <v>2362323</v>
      </c>
      <c r="L26" s="265">
        <v>2286617</v>
      </c>
      <c r="M26" s="265">
        <v>0</v>
      </c>
      <c r="N26" s="265">
        <v>0</v>
      </c>
      <c r="O26" s="265">
        <v>0</v>
      </c>
      <c r="P26" s="265">
        <v>75705</v>
      </c>
      <c r="Q26" s="264"/>
      <c r="R26" s="263" t="str">
        <f t="shared" si="0"/>
        <v>7月</v>
      </c>
    </row>
    <row r="27" spans="1:19" ht="13.5" customHeight="1">
      <c r="A27" s="269" t="s">
        <v>182</v>
      </c>
      <c r="B27" s="268"/>
      <c r="C27" s="267">
        <v>22</v>
      </c>
      <c r="D27" s="266">
        <v>260</v>
      </c>
      <c r="E27" s="266">
        <v>2405</v>
      </c>
      <c r="F27" s="266">
        <v>2347</v>
      </c>
      <c r="G27" s="265">
        <v>0</v>
      </c>
      <c r="H27" s="265">
        <v>0</v>
      </c>
      <c r="I27" s="265">
        <v>0</v>
      </c>
      <c r="J27" s="265">
        <v>57</v>
      </c>
      <c r="K27" s="265">
        <v>2781308</v>
      </c>
      <c r="L27" s="265">
        <v>2673646</v>
      </c>
      <c r="M27" s="265">
        <v>0</v>
      </c>
      <c r="N27" s="265">
        <v>0</v>
      </c>
      <c r="O27" s="265">
        <v>0</v>
      </c>
      <c r="P27" s="265">
        <v>107661</v>
      </c>
      <c r="Q27" s="264"/>
      <c r="R27" s="263" t="str">
        <f t="shared" si="0"/>
        <v>8月</v>
      </c>
    </row>
    <row r="28" spans="1:19" ht="13.5" customHeight="1">
      <c r="A28" s="269" t="s">
        <v>181</v>
      </c>
      <c r="B28" s="268"/>
      <c r="C28" s="267">
        <v>20</v>
      </c>
      <c r="D28" s="266">
        <v>258</v>
      </c>
      <c r="E28" s="266">
        <v>3207</v>
      </c>
      <c r="F28" s="266">
        <v>3093</v>
      </c>
      <c r="G28" s="265">
        <v>0</v>
      </c>
      <c r="H28" s="265">
        <v>0</v>
      </c>
      <c r="I28" s="265">
        <v>0</v>
      </c>
      <c r="J28" s="265">
        <v>112</v>
      </c>
      <c r="K28" s="265">
        <v>3583179</v>
      </c>
      <c r="L28" s="265">
        <v>3376861</v>
      </c>
      <c r="M28" s="265">
        <v>0</v>
      </c>
      <c r="N28" s="265">
        <v>0</v>
      </c>
      <c r="O28" s="265">
        <v>0</v>
      </c>
      <c r="P28" s="265">
        <v>206317</v>
      </c>
      <c r="Q28" s="264"/>
      <c r="R28" s="263" t="str">
        <f t="shared" si="0"/>
        <v>9月</v>
      </c>
    </row>
    <row r="29" spans="1:19" ht="13.5" customHeight="1">
      <c r="A29" s="269" t="s">
        <v>180</v>
      </c>
      <c r="B29" s="268"/>
      <c r="C29" s="267">
        <v>20</v>
      </c>
      <c r="D29" s="266">
        <v>259</v>
      </c>
      <c r="E29" s="266">
        <v>2215</v>
      </c>
      <c r="F29" s="266">
        <v>2203</v>
      </c>
      <c r="G29" s="265">
        <v>0</v>
      </c>
      <c r="H29" s="265">
        <v>0</v>
      </c>
      <c r="I29" s="265">
        <v>0</v>
      </c>
      <c r="J29" s="265">
        <v>12</v>
      </c>
      <c r="K29" s="265">
        <v>2469040</v>
      </c>
      <c r="L29" s="265">
        <v>2432098</v>
      </c>
      <c r="M29" s="265">
        <v>0</v>
      </c>
      <c r="N29" s="265">
        <v>0</v>
      </c>
      <c r="O29" s="265">
        <v>0</v>
      </c>
      <c r="P29" s="265">
        <v>36942</v>
      </c>
      <c r="Q29" s="264"/>
      <c r="R29" s="263" t="str">
        <f t="shared" si="0"/>
        <v>10月</v>
      </c>
    </row>
    <row r="30" spans="1:19" ht="13.5" customHeight="1">
      <c r="A30" s="269" t="s">
        <v>179</v>
      </c>
      <c r="B30" s="268"/>
      <c r="C30" s="267">
        <v>20</v>
      </c>
      <c r="D30" s="266">
        <v>259</v>
      </c>
      <c r="E30" s="266">
        <v>3353</v>
      </c>
      <c r="F30" s="266">
        <v>3263</v>
      </c>
      <c r="G30" s="265">
        <v>0</v>
      </c>
      <c r="H30" s="265">
        <v>0</v>
      </c>
      <c r="I30" s="265">
        <v>0</v>
      </c>
      <c r="J30" s="265">
        <v>89</v>
      </c>
      <c r="K30" s="265">
        <v>4081609</v>
      </c>
      <c r="L30" s="265">
        <v>3983888</v>
      </c>
      <c r="M30" s="265">
        <v>0</v>
      </c>
      <c r="N30" s="265">
        <v>0</v>
      </c>
      <c r="O30" s="265">
        <v>0</v>
      </c>
      <c r="P30" s="265">
        <v>97721</v>
      </c>
      <c r="Q30" s="264"/>
      <c r="R30" s="263" t="str">
        <f t="shared" si="0"/>
        <v>11月</v>
      </c>
    </row>
    <row r="31" spans="1:19" ht="13.5" customHeight="1">
      <c r="A31" s="269" t="s">
        <v>178</v>
      </c>
      <c r="B31" s="268"/>
      <c r="C31" s="267">
        <v>22</v>
      </c>
      <c r="D31" s="266">
        <v>259</v>
      </c>
      <c r="E31" s="266">
        <v>5302</v>
      </c>
      <c r="F31" s="266">
        <v>4926</v>
      </c>
      <c r="G31" s="265">
        <v>0</v>
      </c>
      <c r="H31" s="265">
        <v>0</v>
      </c>
      <c r="I31" s="265">
        <v>0</v>
      </c>
      <c r="J31" s="265">
        <v>375</v>
      </c>
      <c r="K31" s="265">
        <v>6625830</v>
      </c>
      <c r="L31" s="265">
        <v>5890406</v>
      </c>
      <c r="M31" s="265">
        <v>0</v>
      </c>
      <c r="N31" s="265">
        <v>0</v>
      </c>
      <c r="O31" s="265">
        <v>0</v>
      </c>
      <c r="P31" s="265">
        <v>735423</v>
      </c>
      <c r="Q31" s="264"/>
      <c r="R31" s="263" t="str">
        <f t="shared" si="0"/>
        <v>12月</v>
      </c>
    </row>
    <row r="32" spans="1:19" ht="5.25" customHeight="1">
      <c r="A32" s="259"/>
      <c r="B32" s="262"/>
      <c r="C32" s="259"/>
      <c r="D32" s="259"/>
      <c r="E32" s="259"/>
      <c r="F32" s="259"/>
      <c r="G32" s="259"/>
      <c r="H32" s="259"/>
      <c r="I32" s="259"/>
      <c r="J32" s="259"/>
      <c r="K32" s="261"/>
      <c r="L32" s="261"/>
      <c r="M32" s="261"/>
      <c r="N32" s="261"/>
      <c r="O32" s="261"/>
      <c r="P32" s="261"/>
      <c r="Q32" s="259"/>
      <c r="R32" s="260"/>
      <c r="S32" s="259"/>
    </row>
    <row r="33" spans="1:16">
      <c r="A33" s="258" t="s">
        <v>209</v>
      </c>
      <c r="B33" s="258"/>
      <c r="K33" s="258"/>
    </row>
    <row r="34" spans="1:16">
      <c r="A34" s="258" t="s">
        <v>210</v>
      </c>
      <c r="B34" s="258"/>
      <c r="K34" s="257"/>
      <c r="L34" s="257"/>
      <c r="M34" s="257"/>
      <c r="N34" s="257"/>
      <c r="O34" s="257"/>
      <c r="P34" s="257"/>
    </row>
  </sheetData>
  <mergeCells count="12">
    <mergeCell ref="A11:B13"/>
    <mergeCell ref="C11:C13"/>
    <mergeCell ref="D11:D13"/>
    <mergeCell ref="R11:S13"/>
    <mergeCell ref="E12:E13"/>
    <mergeCell ref="F12:H12"/>
    <mergeCell ref="I12:I13"/>
    <mergeCell ref="J12:J13"/>
    <mergeCell ref="K12:K13"/>
    <mergeCell ref="L12:N12"/>
    <mergeCell ref="O12:O13"/>
    <mergeCell ref="P12:Q13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A16:A1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2"/>
  <sheetViews>
    <sheetView showGridLines="0" zoomScaleNormal="100" zoomScaleSheetLayoutView="115" workbookViewId="0"/>
  </sheetViews>
  <sheetFormatPr defaultColWidth="11.25" defaultRowHeight="10.5"/>
  <cols>
    <col min="1" max="1" width="9.5" style="256" customWidth="1"/>
    <col min="2" max="2" width="0.125" style="256" customWidth="1"/>
    <col min="3" max="3" width="6.75" style="256" customWidth="1"/>
    <col min="4" max="4" width="8.375" style="256" customWidth="1"/>
    <col min="5" max="5" width="11.125" style="256" customWidth="1"/>
    <col min="6" max="6" width="10.625" style="256" customWidth="1"/>
    <col min="7" max="10" width="10.125" style="256" customWidth="1"/>
    <col min="11" max="11" width="14.625" style="256" customWidth="1"/>
    <col min="12" max="16" width="12.25" style="256" customWidth="1"/>
    <col min="17" max="17" width="0.875" style="256" customWidth="1"/>
    <col min="18" max="18" width="9.25" style="256" customWidth="1"/>
    <col min="19" max="19" width="1" style="256" customWidth="1"/>
    <col min="20" max="16384" width="11.25" style="256"/>
  </cols>
  <sheetData>
    <row r="1" spans="1:19" ht="13.5">
      <c r="A1" s="307" t="s">
        <v>200</v>
      </c>
      <c r="B1" s="304"/>
      <c r="I1" s="306"/>
      <c r="J1" s="306"/>
      <c r="K1" s="302"/>
    </row>
    <row r="2" spans="1:19" ht="6" customHeight="1">
      <c r="A2" s="304"/>
      <c r="B2" s="304"/>
      <c r="H2" s="304"/>
    </row>
    <row r="3" spans="1:19" ht="10.5" customHeight="1">
      <c r="A3" s="305" t="s">
        <v>92</v>
      </c>
      <c r="B3" s="305"/>
      <c r="H3" s="304"/>
    </row>
    <row r="4" spans="1:19" ht="10.5" customHeight="1">
      <c r="A4" s="305" t="s">
        <v>91</v>
      </c>
      <c r="B4" s="305"/>
      <c r="H4" s="304"/>
    </row>
    <row r="5" spans="1:19" ht="13.5">
      <c r="A5" s="303" t="s">
        <v>205</v>
      </c>
      <c r="B5" s="300"/>
      <c r="G5" s="302"/>
      <c r="I5" s="302"/>
      <c r="J5" s="302"/>
      <c r="K5" s="302"/>
      <c r="N5" s="301"/>
      <c r="O5" s="300"/>
      <c r="P5" s="300"/>
      <c r="Q5" s="300"/>
    </row>
    <row r="6" spans="1:19" ht="6" customHeight="1"/>
    <row r="7" spans="1:19">
      <c r="A7" s="256" t="s">
        <v>54</v>
      </c>
      <c r="L7" s="299"/>
      <c r="P7" s="299"/>
    </row>
    <row r="8" spans="1:19" ht="1.5" customHeight="1"/>
    <row r="9" spans="1:19" ht="13.5">
      <c r="A9" s="314" t="s">
        <v>4</v>
      </c>
      <c r="B9" s="315"/>
      <c r="C9" s="320" t="s">
        <v>5</v>
      </c>
      <c r="D9" s="323" t="s">
        <v>6</v>
      </c>
      <c r="E9" s="298" t="s">
        <v>198</v>
      </c>
      <c r="F9" s="296"/>
      <c r="G9" s="295"/>
      <c r="H9" s="295"/>
      <c r="I9" s="295"/>
      <c r="J9" s="294"/>
      <c r="K9" s="297" t="s">
        <v>197</v>
      </c>
      <c r="L9" s="296"/>
      <c r="M9" s="295"/>
      <c r="N9" s="295"/>
      <c r="O9" s="295"/>
      <c r="P9" s="295"/>
      <c r="Q9" s="294"/>
      <c r="R9" s="326" t="s">
        <v>4</v>
      </c>
      <c r="S9" s="314"/>
    </row>
    <row r="10" spans="1:19" ht="12" customHeight="1">
      <c r="A10" s="316"/>
      <c r="B10" s="317"/>
      <c r="C10" s="321"/>
      <c r="D10" s="324"/>
      <c r="E10" s="329" t="s">
        <v>39</v>
      </c>
      <c r="F10" s="330" t="s">
        <v>196</v>
      </c>
      <c r="G10" s="331"/>
      <c r="H10" s="332"/>
      <c r="I10" s="333" t="s">
        <v>47</v>
      </c>
      <c r="J10" s="335" t="s">
        <v>78</v>
      </c>
      <c r="K10" s="337" t="s">
        <v>38</v>
      </c>
      <c r="L10" s="330" t="s">
        <v>195</v>
      </c>
      <c r="M10" s="331"/>
      <c r="N10" s="332"/>
      <c r="O10" s="338" t="s">
        <v>47</v>
      </c>
      <c r="P10" s="340" t="s">
        <v>77</v>
      </c>
      <c r="Q10" s="341"/>
      <c r="R10" s="327"/>
      <c r="S10" s="316"/>
    </row>
    <row r="11" spans="1:19" ht="21.75" customHeight="1">
      <c r="A11" s="318"/>
      <c r="B11" s="319"/>
      <c r="C11" s="322"/>
      <c r="D11" s="325"/>
      <c r="E11" s="329"/>
      <c r="F11" s="291" t="s">
        <v>9</v>
      </c>
      <c r="G11" s="291" t="s">
        <v>10</v>
      </c>
      <c r="H11" s="293" t="s">
        <v>12</v>
      </c>
      <c r="I11" s="334"/>
      <c r="J11" s="336"/>
      <c r="K11" s="337"/>
      <c r="L11" s="291" t="s">
        <v>9</v>
      </c>
      <c r="M11" s="291" t="s">
        <v>10</v>
      </c>
      <c r="N11" s="291" t="s">
        <v>12</v>
      </c>
      <c r="O11" s="339"/>
      <c r="P11" s="342"/>
      <c r="Q11" s="343"/>
      <c r="R11" s="328"/>
      <c r="S11" s="318"/>
    </row>
    <row r="12" spans="1:19" ht="5.25" customHeight="1">
      <c r="A12" s="290"/>
      <c r="B12" s="289"/>
      <c r="R12" s="288"/>
    </row>
    <row r="13" spans="1:19" ht="13.5" customHeight="1">
      <c r="A13" s="283" t="s">
        <v>201</v>
      </c>
      <c r="B13" s="287"/>
      <c r="C13" s="281">
        <v>245</v>
      </c>
      <c r="D13" s="281">
        <v>284</v>
      </c>
      <c r="E13" s="281">
        <v>80596</v>
      </c>
      <c r="F13" s="281">
        <v>60456</v>
      </c>
      <c r="G13" s="265">
        <v>0</v>
      </c>
      <c r="H13" s="265">
        <v>0</v>
      </c>
      <c r="I13" s="281">
        <v>0</v>
      </c>
      <c r="J13" s="286">
        <v>20139</v>
      </c>
      <c r="K13" s="285">
        <v>70607974</v>
      </c>
      <c r="L13" s="285">
        <v>39632533</v>
      </c>
      <c r="M13" s="265">
        <v>0</v>
      </c>
      <c r="N13" s="265">
        <v>0</v>
      </c>
      <c r="O13" s="281">
        <v>0</v>
      </c>
      <c r="P13" s="284">
        <v>30975440</v>
      </c>
      <c r="Q13" s="278"/>
      <c r="R13" s="277" t="str">
        <f t="shared" ref="R13:R29" si="0">A13</f>
        <v>平成28年</v>
      </c>
    </row>
    <row r="14" spans="1:19" ht="13.5" customHeight="1">
      <c r="A14" s="283" t="s">
        <v>192</v>
      </c>
      <c r="B14" s="282"/>
      <c r="C14" s="281">
        <v>247</v>
      </c>
      <c r="D14" s="281">
        <v>280</v>
      </c>
      <c r="E14" s="281">
        <v>108522</v>
      </c>
      <c r="F14" s="281">
        <v>94025</v>
      </c>
      <c r="G14" s="265">
        <v>0</v>
      </c>
      <c r="H14" s="265">
        <v>0</v>
      </c>
      <c r="I14" s="281">
        <v>493</v>
      </c>
      <c r="J14" s="286">
        <v>14002</v>
      </c>
      <c r="K14" s="285">
        <v>88538024</v>
      </c>
      <c r="L14" s="285">
        <v>63217854</v>
      </c>
      <c r="M14" s="265">
        <v>0</v>
      </c>
      <c r="N14" s="265">
        <v>0</v>
      </c>
      <c r="O14" s="281">
        <v>481399</v>
      </c>
      <c r="P14" s="284">
        <v>24838771</v>
      </c>
      <c r="Q14" s="278"/>
      <c r="R14" s="277" t="str">
        <f t="shared" si="0"/>
        <v>　29</v>
      </c>
    </row>
    <row r="15" spans="1:19" ht="13.5" customHeight="1">
      <c r="A15" s="283" t="s">
        <v>191</v>
      </c>
      <c r="B15" s="282"/>
      <c r="C15" s="281">
        <v>245</v>
      </c>
      <c r="D15" s="281">
        <v>276</v>
      </c>
      <c r="E15" s="280">
        <v>73189</v>
      </c>
      <c r="F15" s="280">
        <v>63244</v>
      </c>
      <c r="G15" s="265">
        <v>0</v>
      </c>
      <c r="H15" s="265">
        <v>0</v>
      </c>
      <c r="I15" s="280">
        <v>860</v>
      </c>
      <c r="J15" s="280">
        <v>9082</v>
      </c>
      <c r="K15" s="279">
        <v>81248046</v>
      </c>
      <c r="L15" s="279">
        <v>67018838</v>
      </c>
      <c r="M15" s="265">
        <v>0</v>
      </c>
      <c r="N15" s="265">
        <v>0</v>
      </c>
      <c r="O15" s="279">
        <v>1083349</v>
      </c>
      <c r="P15" s="279">
        <v>13145857</v>
      </c>
      <c r="Q15" s="278"/>
      <c r="R15" s="277" t="str">
        <f t="shared" si="0"/>
        <v>　30</v>
      </c>
    </row>
    <row r="16" spans="1:19" ht="13.5" customHeight="1">
      <c r="A16" s="283" t="s">
        <v>190</v>
      </c>
      <c r="B16" s="282"/>
      <c r="C16" s="281">
        <v>241</v>
      </c>
      <c r="D16" s="281">
        <v>276</v>
      </c>
      <c r="E16" s="280">
        <v>37413</v>
      </c>
      <c r="F16" s="280">
        <v>29119</v>
      </c>
      <c r="G16" s="265">
        <v>0</v>
      </c>
      <c r="H16" s="265">
        <v>0</v>
      </c>
      <c r="I16" s="265">
        <v>337</v>
      </c>
      <c r="J16" s="280">
        <v>7956</v>
      </c>
      <c r="K16" s="279">
        <v>44704813</v>
      </c>
      <c r="L16" s="279">
        <v>30968831</v>
      </c>
      <c r="M16" s="265">
        <v>0</v>
      </c>
      <c r="N16" s="265">
        <v>0</v>
      </c>
      <c r="O16" s="265">
        <v>227401</v>
      </c>
      <c r="P16" s="279">
        <v>13508580</v>
      </c>
      <c r="Q16" s="278"/>
      <c r="R16" s="277" t="str">
        <f t="shared" si="0"/>
        <v>令和元年</v>
      </c>
    </row>
    <row r="17" spans="1:19" ht="13.5" customHeight="1">
      <c r="A17" s="276" t="s">
        <v>202</v>
      </c>
      <c r="B17" s="275"/>
      <c r="C17" s="274">
        <v>243</v>
      </c>
      <c r="D17" s="272">
        <v>274</v>
      </c>
      <c r="E17" s="272">
        <v>37397</v>
      </c>
      <c r="F17" s="272">
        <v>33031</v>
      </c>
      <c r="G17" s="273">
        <v>0</v>
      </c>
      <c r="H17" s="273">
        <v>0</v>
      </c>
      <c r="I17" s="272">
        <v>129</v>
      </c>
      <c r="J17" s="272">
        <v>4236</v>
      </c>
      <c r="K17" s="273">
        <v>37847254</v>
      </c>
      <c r="L17" s="273">
        <v>33571300</v>
      </c>
      <c r="M17" s="273">
        <v>0</v>
      </c>
      <c r="N17" s="273">
        <v>0</v>
      </c>
      <c r="O17" s="273">
        <v>89697</v>
      </c>
      <c r="P17" s="272">
        <v>4186256</v>
      </c>
      <c r="Q17" s="271"/>
      <c r="R17" s="270" t="str">
        <f t="shared" si="0"/>
        <v>　2</v>
      </c>
    </row>
    <row r="18" spans="1:19" ht="18.75" customHeight="1">
      <c r="A18" s="269" t="s">
        <v>203</v>
      </c>
      <c r="B18" s="268"/>
      <c r="C18" s="267">
        <v>19</v>
      </c>
      <c r="D18" s="266">
        <v>276</v>
      </c>
      <c r="E18" s="266">
        <v>3002</v>
      </c>
      <c r="F18" s="266">
        <v>2734</v>
      </c>
      <c r="G18" s="265">
        <v>0</v>
      </c>
      <c r="H18" s="265">
        <v>0</v>
      </c>
      <c r="I18" s="265">
        <v>0</v>
      </c>
      <c r="J18" s="265">
        <v>267</v>
      </c>
      <c r="K18" s="265">
        <v>3416963</v>
      </c>
      <c r="L18" s="265">
        <v>2971657</v>
      </c>
      <c r="M18" s="265">
        <v>0</v>
      </c>
      <c r="N18" s="265">
        <v>0</v>
      </c>
      <c r="O18" s="265">
        <v>0</v>
      </c>
      <c r="P18" s="265">
        <v>445305</v>
      </c>
      <c r="Q18" s="264"/>
      <c r="R18" s="263" t="str">
        <f t="shared" si="0"/>
        <v>1月</v>
      </c>
    </row>
    <row r="19" spans="1:19" ht="13.5" customHeight="1">
      <c r="A19" s="269" t="s">
        <v>188</v>
      </c>
      <c r="B19" s="268"/>
      <c r="C19" s="267">
        <v>18</v>
      </c>
      <c r="D19" s="266">
        <v>275</v>
      </c>
      <c r="E19" s="266">
        <v>3144</v>
      </c>
      <c r="F19" s="266">
        <v>2799</v>
      </c>
      <c r="G19" s="265">
        <v>0</v>
      </c>
      <c r="H19" s="265">
        <v>0</v>
      </c>
      <c r="I19" s="265">
        <v>0</v>
      </c>
      <c r="J19" s="265">
        <v>345</v>
      </c>
      <c r="K19" s="265">
        <v>3655343</v>
      </c>
      <c r="L19" s="265">
        <v>3238546</v>
      </c>
      <c r="M19" s="265">
        <v>0</v>
      </c>
      <c r="N19" s="265">
        <v>0</v>
      </c>
      <c r="O19" s="265">
        <v>0</v>
      </c>
      <c r="P19" s="265">
        <v>416797</v>
      </c>
      <c r="Q19" s="264"/>
      <c r="R19" s="263" t="str">
        <f t="shared" si="0"/>
        <v>2月</v>
      </c>
    </row>
    <row r="20" spans="1:19" ht="13.5" customHeight="1">
      <c r="A20" s="269" t="s">
        <v>187</v>
      </c>
      <c r="B20" s="268"/>
      <c r="C20" s="267">
        <v>21</v>
      </c>
      <c r="D20" s="266">
        <v>275</v>
      </c>
      <c r="E20" s="266">
        <v>7045</v>
      </c>
      <c r="F20" s="266">
        <v>5822</v>
      </c>
      <c r="G20" s="265">
        <v>0</v>
      </c>
      <c r="H20" s="265">
        <v>0</v>
      </c>
      <c r="I20" s="265">
        <v>0</v>
      </c>
      <c r="J20" s="265">
        <v>1222</v>
      </c>
      <c r="K20" s="265">
        <v>5712911</v>
      </c>
      <c r="L20" s="265">
        <v>4907270</v>
      </c>
      <c r="M20" s="265">
        <v>0</v>
      </c>
      <c r="N20" s="265">
        <v>0</v>
      </c>
      <c r="O20" s="265">
        <v>0</v>
      </c>
      <c r="P20" s="265">
        <v>805641</v>
      </c>
      <c r="Q20" s="264"/>
      <c r="R20" s="263" t="str">
        <f t="shared" si="0"/>
        <v>3月</v>
      </c>
    </row>
    <row r="21" spans="1:19" ht="13.5" customHeight="1">
      <c r="A21" s="269" t="s">
        <v>186</v>
      </c>
      <c r="B21" s="268"/>
      <c r="C21" s="267">
        <v>21</v>
      </c>
      <c r="D21" s="266">
        <v>276</v>
      </c>
      <c r="E21" s="266">
        <v>2728</v>
      </c>
      <c r="F21" s="266">
        <v>2688</v>
      </c>
      <c r="G21" s="265">
        <v>0</v>
      </c>
      <c r="H21" s="265">
        <v>0</v>
      </c>
      <c r="I21" s="265">
        <v>0</v>
      </c>
      <c r="J21" s="265">
        <v>39</v>
      </c>
      <c r="K21" s="265">
        <v>2322020</v>
      </c>
      <c r="L21" s="265">
        <v>2207997</v>
      </c>
      <c r="M21" s="265">
        <v>0</v>
      </c>
      <c r="N21" s="265">
        <v>0</v>
      </c>
      <c r="O21" s="265">
        <v>0</v>
      </c>
      <c r="P21" s="265">
        <v>114023</v>
      </c>
      <c r="Q21" s="264"/>
      <c r="R21" s="263" t="str">
        <f t="shared" si="0"/>
        <v>4月</v>
      </c>
    </row>
    <row r="22" spans="1:19" ht="13.5" customHeight="1">
      <c r="A22" s="269" t="s">
        <v>204</v>
      </c>
      <c r="B22" s="268"/>
      <c r="C22" s="267">
        <v>18</v>
      </c>
      <c r="D22" s="266">
        <v>276</v>
      </c>
      <c r="E22" s="266">
        <v>2537</v>
      </c>
      <c r="F22" s="266">
        <v>2528</v>
      </c>
      <c r="G22" s="265">
        <v>0</v>
      </c>
      <c r="H22" s="265">
        <v>0</v>
      </c>
      <c r="I22" s="265">
        <v>0</v>
      </c>
      <c r="J22" s="265">
        <v>9</v>
      </c>
      <c r="K22" s="265">
        <v>2503216</v>
      </c>
      <c r="L22" s="265">
        <v>2476141</v>
      </c>
      <c r="M22" s="265">
        <v>0</v>
      </c>
      <c r="N22" s="265">
        <v>0</v>
      </c>
      <c r="O22" s="265">
        <v>0</v>
      </c>
      <c r="P22" s="265">
        <v>27075</v>
      </c>
      <c r="Q22" s="264"/>
      <c r="R22" s="263" t="str">
        <f t="shared" si="0"/>
        <v>5月</v>
      </c>
    </row>
    <row r="23" spans="1:19" ht="13.5" customHeight="1">
      <c r="A23" s="269" t="s">
        <v>184</v>
      </c>
      <c r="B23" s="268"/>
      <c r="C23" s="267">
        <v>22</v>
      </c>
      <c r="D23" s="266">
        <v>275</v>
      </c>
      <c r="E23" s="266">
        <v>2744</v>
      </c>
      <c r="F23" s="266">
        <v>2411</v>
      </c>
      <c r="G23" s="265">
        <v>0</v>
      </c>
      <c r="H23" s="265">
        <v>0</v>
      </c>
      <c r="I23" s="265">
        <v>99</v>
      </c>
      <c r="J23" s="265">
        <v>234</v>
      </c>
      <c r="K23" s="265">
        <v>2886147</v>
      </c>
      <c r="L23" s="265">
        <v>2609303</v>
      </c>
      <c r="M23" s="265">
        <v>0</v>
      </c>
      <c r="N23" s="265">
        <v>0</v>
      </c>
      <c r="O23" s="265">
        <v>47817</v>
      </c>
      <c r="P23" s="265">
        <v>229027</v>
      </c>
      <c r="Q23" s="264"/>
      <c r="R23" s="263" t="str">
        <f t="shared" si="0"/>
        <v>6月</v>
      </c>
    </row>
    <row r="24" spans="1:19" ht="18.75" customHeight="1">
      <c r="A24" s="269" t="s">
        <v>183</v>
      </c>
      <c r="B24" s="268"/>
      <c r="C24" s="267">
        <v>21</v>
      </c>
      <c r="D24" s="266">
        <v>276</v>
      </c>
      <c r="E24" s="266">
        <v>2302</v>
      </c>
      <c r="F24" s="266">
        <v>2200</v>
      </c>
      <c r="G24" s="265">
        <v>0</v>
      </c>
      <c r="H24" s="265">
        <v>0</v>
      </c>
      <c r="I24" s="265">
        <v>0</v>
      </c>
      <c r="J24" s="265">
        <v>102</v>
      </c>
      <c r="K24" s="265">
        <v>2115976</v>
      </c>
      <c r="L24" s="265">
        <v>2065811</v>
      </c>
      <c r="M24" s="265">
        <v>0</v>
      </c>
      <c r="N24" s="265">
        <v>0</v>
      </c>
      <c r="O24" s="265">
        <v>0</v>
      </c>
      <c r="P24" s="265">
        <v>50165</v>
      </c>
      <c r="Q24" s="264"/>
      <c r="R24" s="263" t="str">
        <f t="shared" si="0"/>
        <v>7月</v>
      </c>
    </row>
    <row r="25" spans="1:19" ht="13.5" customHeight="1">
      <c r="A25" s="269" t="s">
        <v>182</v>
      </c>
      <c r="B25" s="268"/>
      <c r="C25" s="267">
        <v>20</v>
      </c>
      <c r="D25" s="266">
        <v>276</v>
      </c>
      <c r="E25" s="266">
        <v>2232</v>
      </c>
      <c r="F25" s="266">
        <v>2106</v>
      </c>
      <c r="G25" s="265">
        <v>0</v>
      </c>
      <c r="H25" s="265">
        <v>0</v>
      </c>
      <c r="I25" s="265">
        <v>0</v>
      </c>
      <c r="J25" s="265">
        <v>126</v>
      </c>
      <c r="K25" s="265">
        <v>2048238</v>
      </c>
      <c r="L25" s="265">
        <v>1911890</v>
      </c>
      <c r="M25" s="265">
        <v>0</v>
      </c>
      <c r="N25" s="265">
        <v>0</v>
      </c>
      <c r="O25" s="265">
        <v>0</v>
      </c>
      <c r="P25" s="265">
        <v>136348</v>
      </c>
      <c r="Q25" s="264"/>
      <c r="R25" s="263" t="str">
        <f t="shared" si="0"/>
        <v>8月</v>
      </c>
    </row>
    <row r="26" spans="1:19" ht="13.5" customHeight="1">
      <c r="A26" s="269" t="s">
        <v>181</v>
      </c>
      <c r="B26" s="268"/>
      <c r="C26" s="267">
        <v>20</v>
      </c>
      <c r="D26" s="266">
        <v>277</v>
      </c>
      <c r="E26" s="266">
        <v>2141</v>
      </c>
      <c r="F26" s="266">
        <v>1797</v>
      </c>
      <c r="G26" s="265">
        <v>0</v>
      </c>
      <c r="H26" s="265">
        <v>0</v>
      </c>
      <c r="I26" s="265">
        <v>0</v>
      </c>
      <c r="J26" s="265">
        <v>342</v>
      </c>
      <c r="K26" s="265">
        <v>2321385</v>
      </c>
      <c r="L26" s="265">
        <v>1865730</v>
      </c>
      <c r="M26" s="265">
        <v>0</v>
      </c>
      <c r="N26" s="265">
        <v>0</v>
      </c>
      <c r="O26" s="265">
        <v>0</v>
      </c>
      <c r="P26" s="265">
        <v>455655</v>
      </c>
      <c r="Q26" s="264"/>
      <c r="R26" s="263" t="str">
        <f t="shared" si="0"/>
        <v>9月</v>
      </c>
    </row>
    <row r="27" spans="1:19" ht="13.5" customHeight="1">
      <c r="A27" s="269" t="s">
        <v>180</v>
      </c>
      <c r="B27" s="268"/>
      <c r="C27" s="267">
        <v>22</v>
      </c>
      <c r="D27" s="266">
        <v>277</v>
      </c>
      <c r="E27" s="266">
        <v>2199</v>
      </c>
      <c r="F27" s="266">
        <v>2174</v>
      </c>
      <c r="G27" s="265">
        <v>0</v>
      </c>
      <c r="H27" s="265">
        <v>0</v>
      </c>
      <c r="I27" s="265">
        <v>0</v>
      </c>
      <c r="J27" s="265">
        <v>24</v>
      </c>
      <c r="K27" s="265">
        <v>2499955</v>
      </c>
      <c r="L27" s="265">
        <v>2470448</v>
      </c>
      <c r="M27" s="265">
        <v>0</v>
      </c>
      <c r="N27" s="265">
        <v>0</v>
      </c>
      <c r="O27" s="265">
        <v>0</v>
      </c>
      <c r="P27" s="265">
        <v>29506</v>
      </c>
      <c r="Q27" s="264"/>
      <c r="R27" s="263" t="str">
        <f t="shared" si="0"/>
        <v>10月</v>
      </c>
    </row>
    <row r="28" spans="1:19" ht="13.5" customHeight="1">
      <c r="A28" s="269" t="s">
        <v>179</v>
      </c>
      <c r="B28" s="268"/>
      <c r="C28" s="267">
        <v>19</v>
      </c>
      <c r="D28" s="266">
        <v>277</v>
      </c>
      <c r="E28" s="266">
        <v>3287</v>
      </c>
      <c r="F28" s="266">
        <v>2357</v>
      </c>
      <c r="G28" s="265">
        <v>0</v>
      </c>
      <c r="H28" s="265">
        <v>0</v>
      </c>
      <c r="I28" s="265">
        <v>30</v>
      </c>
      <c r="J28" s="265">
        <v>900</v>
      </c>
      <c r="K28" s="265">
        <v>3290480</v>
      </c>
      <c r="L28" s="265">
        <v>2498578</v>
      </c>
      <c r="M28" s="265">
        <v>0</v>
      </c>
      <c r="N28" s="265">
        <v>0</v>
      </c>
      <c r="O28" s="265">
        <v>41880</v>
      </c>
      <c r="P28" s="265">
        <v>750021</v>
      </c>
      <c r="Q28" s="264"/>
      <c r="R28" s="263" t="str">
        <f t="shared" si="0"/>
        <v>11月</v>
      </c>
    </row>
    <row r="29" spans="1:19" ht="13.5" customHeight="1">
      <c r="A29" s="269" t="s">
        <v>178</v>
      </c>
      <c r="B29" s="268"/>
      <c r="C29" s="267">
        <v>22</v>
      </c>
      <c r="D29" s="266">
        <v>274</v>
      </c>
      <c r="E29" s="266">
        <v>4028</v>
      </c>
      <c r="F29" s="266">
        <v>3407</v>
      </c>
      <c r="G29" s="265">
        <v>0</v>
      </c>
      <c r="H29" s="265">
        <v>0</v>
      </c>
      <c r="I29" s="265">
        <v>0</v>
      </c>
      <c r="J29" s="265">
        <v>620</v>
      </c>
      <c r="K29" s="265">
        <v>5074607</v>
      </c>
      <c r="L29" s="265">
        <v>4347919</v>
      </c>
      <c r="M29" s="265">
        <v>0</v>
      </c>
      <c r="N29" s="265">
        <v>0</v>
      </c>
      <c r="O29" s="265">
        <v>0</v>
      </c>
      <c r="P29" s="265">
        <v>726688</v>
      </c>
      <c r="Q29" s="264"/>
      <c r="R29" s="263" t="str">
        <f t="shared" si="0"/>
        <v>12月</v>
      </c>
    </row>
    <row r="30" spans="1:19" ht="5.25" customHeight="1">
      <c r="A30" s="259"/>
      <c r="B30" s="262"/>
      <c r="C30" s="259"/>
      <c r="D30" s="259"/>
      <c r="E30" s="259"/>
      <c r="F30" s="259"/>
      <c r="G30" s="259"/>
      <c r="H30" s="259"/>
      <c r="I30" s="259"/>
      <c r="J30" s="259"/>
      <c r="K30" s="261"/>
      <c r="L30" s="261"/>
      <c r="M30" s="261"/>
      <c r="N30" s="261"/>
      <c r="O30" s="261"/>
      <c r="P30" s="261"/>
      <c r="Q30" s="259"/>
      <c r="R30" s="260"/>
      <c r="S30" s="259"/>
    </row>
    <row r="31" spans="1:19">
      <c r="A31" s="258" t="s">
        <v>158</v>
      </c>
      <c r="B31" s="258"/>
      <c r="K31" s="258"/>
    </row>
    <row r="32" spans="1:19">
      <c r="A32" s="258" t="s">
        <v>157</v>
      </c>
      <c r="B32" s="258"/>
      <c r="K32" s="257"/>
      <c r="L32" s="257"/>
      <c r="M32" s="257"/>
      <c r="N32" s="257"/>
      <c r="O32" s="257"/>
      <c r="P32" s="257"/>
    </row>
  </sheetData>
  <mergeCells count="12">
    <mergeCell ref="A9:B11"/>
    <mergeCell ref="C9:C11"/>
    <mergeCell ref="D9:D11"/>
    <mergeCell ref="R9:S11"/>
    <mergeCell ref="E10:E11"/>
    <mergeCell ref="F10:H10"/>
    <mergeCell ref="I10:I11"/>
    <mergeCell ref="J10:J11"/>
    <mergeCell ref="K10:K11"/>
    <mergeCell ref="L10:N10"/>
    <mergeCell ref="O10:O11"/>
    <mergeCell ref="P10:Q11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32"/>
  <sheetViews>
    <sheetView showGridLines="0" zoomScale="125" zoomScaleNormal="125" zoomScaleSheetLayoutView="115" workbookViewId="0">
      <selection activeCell="D18" sqref="D18"/>
    </sheetView>
  </sheetViews>
  <sheetFormatPr defaultColWidth="11.25" defaultRowHeight="10.5"/>
  <cols>
    <col min="1" max="1" width="9.5" style="256" customWidth="1"/>
    <col min="2" max="2" width="0.125" style="256" customWidth="1"/>
    <col min="3" max="3" width="6.75" style="256" customWidth="1"/>
    <col min="4" max="4" width="8.375" style="256" customWidth="1"/>
    <col min="5" max="5" width="11.125" style="256" customWidth="1"/>
    <col min="6" max="6" width="10.625" style="256" customWidth="1"/>
    <col min="7" max="10" width="10.125" style="256" customWidth="1"/>
    <col min="11" max="11" width="14.625" style="256" customWidth="1"/>
    <col min="12" max="16" width="12.25" style="256" customWidth="1"/>
    <col min="17" max="17" width="0.875" style="256" customWidth="1"/>
    <col min="18" max="18" width="9.25" style="256" customWidth="1"/>
    <col min="19" max="19" width="1" style="256" customWidth="1"/>
    <col min="20" max="16384" width="11.25" style="256"/>
  </cols>
  <sheetData>
    <row r="1" spans="1:19" ht="13.5">
      <c r="A1" s="307" t="s">
        <v>200</v>
      </c>
      <c r="B1" s="304"/>
      <c r="I1" s="306"/>
      <c r="J1" s="306"/>
      <c r="K1" s="302"/>
    </row>
    <row r="2" spans="1:19" ht="6" customHeight="1">
      <c r="A2" s="304"/>
      <c r="B2" s="304"/>
      <c r="H2" s="304"/>
    </row>
    <row r="3" spans="1:19" ht="10.5" customHeight="1">
      <c r="A3" s="305" t="s">
        <v>92</v>
      </c>
      <c r="B3" s="305"/>
      <c r="H3" s="304"/>
    </row>
    <row r="4" spans="1:19" ht="10.5" customHeight="1">
      <c r="A4" s="305" t="s">
        <v>91</v>
      </c>
      <c r="B4" s="305"/>
      <c r="H4" s="304"/>
    </row>
    <row r="5" spans="1:19" ht="13.5">
      <c r="A5" s="303" t="s">
        <v>199</v>
      </c>
      <c r="B5" s="300"/>
      <c r="G5" s="302"/>
      <c r="I5" s="302"/>
      <c r="J5" s="302"/>
      <c r="K5" s="302"/>
      <c r="N5" s="301"/>
      <c r="O5" s="300"/>
      <c r="P5" s="300"/>
      <c r="Q5" s="300"/>
    </row>
    <row r="6" spans="1:19" ht="6" customHeight="1"/>
    <row r="7" spans="1:19">
      <c r="A7" s="256" t="s">
        <v>54</v>
      </c>
      <c r="L7" s="299"/>
      <c r="P7" s="299"/>
    </row>
    <row r="8" spans="1:19" ht="1.5" customHeight="1"/>
    <row r="9" spans="1:19" ht="13.5">
      <c r="A9" s="314" t="s">
        <v>4</v>
      </c>
      <c r="B9" s="315"/>
      <c r="C9" s="320" t="s">
        <v>5</v>
      </c>
      <c r="D9" s="323" t="s">
        <v>6</v>
      </c>
      <c r="E9" s="298" t="s">
        <v>198</v>
      </c>
      <c r="F9" s="296"/>
      <c r="G9" s="295"/>
      <c r="H9" s="295"/>
      <c r="I9" s="295"/>
      <c r="J9" s="294"/>
      <c r="K9" s="297" t="s">
        <v>197</v>
      </c>
      <c r="L9" s="296"/>
      <c r="M9" s="295"/>
      <c r="N9" s="295"/>
      <c r="O9" s="295"/>
      <c r="P9" s="295"/>
      <c r="Q9" s="294"/>
      <c r="R9" s="326" t="s">
        <v>4</v>
      </c>
      <c r="S9" s="314"/>
    </row>
    <row r="10" spans="1:19" ht="12" customHeight="1">
      <c r="A10" s="316"/>
      <c r="B10" s="317"/>
      <c r="C10" s="321"/>
      <c r="D10" s="324"/>
      <c r="E10" s="329" t="s">
        <v>39</v>
      </c>
      <c r="F10" s="330" t="s">
        <v>196</v>
      </c>
      <c r="G10" s="331"/>
      <c r="H10" s="332"/>
      <c r="I10" s="333" t="s">
        <v>47</v>
      </c>
      <c r="J10" s="335" t="s">
        <v>78</v>
      </c>
      <c r="K10" s="337" t="s">
        <v>38</v>
      </c>
      <c r="L10" s="330" t="s">
        <v>195</v>
      </c>
      <c r="M10" s="331"/>
      <c r="N10" s="332"/>
      <c r="O10" s="338" t="s">
        <v>47</v>
      </c>
      <c r="P10" s="340" t="s">
        <v>77</v>
      </c>
      <c r="Q10" s="341"/>
      <c r="R10" s="327"/>
      <c r="S10" s="316"/>
    </row>
    <row r="11" spans="1:19" ht="21.75" customHeight="1">
      <c r="A11" s="318"/>
      <c r="B11" s="319"/>
      <c r="C11" s="322"/>
      <c r="D11" s="325"/>
      <c r="E11" s="329"/>
      <c r="F11" s="291" t="s">
        <v>9</v>
      </c>
      <c r="G11" s="291" t="s">
        <v>10</v>
      </c>
      <c r="H11" s="292" t="s">
        <v>12</v>
      </c>
      <c r="I11" s="334"/>
      <c r="J11" s="336"/>
      <c r="K11" s="337"/>
      <c r="L11" s="291" t="s">
        <v>9</v>
      </c>
      <c r="M11" s="291" t="s">
        <v>10</v>
      </c>
      <c r="N11" s="291" t="s">
        <v>12</v>
      </c>
      <c r="O11" s="339"/>
      <c r="P11" s="342"/>
      <c r="Q11" s="343"/>
      <c r="R11" s="328"/>
      <c r="S11" s="318"/>
    </row>
    <row r="12" spans="1:19" ht="5.25" customHeight="1">
      <c r="A12" s="290"/>
      <c r="B12" s="289"/>
      <c r="R12" s="288"/>
    </row>
    <row r="13" spans="1:19" ht="13.5" customHeight="1">
      <c r="A13" s="283" t="s">
        <v>194</v>
      </c>
      <c r="B13" s="287"/>
      <c r="C13" s="281">
        <v>244</v>
      </c>
      <c r="D13" s="281">
        <v>282</v>
      </c>
      <c r="E13" s="281">
        <v>120715</v>
      </c>
      <c r="F13" s="281">
        <v>96692</v>
      </c>
      <c r="G13" s="265">
        <v>0</v>
      </c>
      <c r="H13" s="265">
        <v>0</v>
      </c>
      <c r="I13" s="281">
        <v>200</v>
      </c>
      <c r="J13" s="286">
        <v>22822</v>
      </c>
      <c r="K13" s="285">
        <v>97385980</v>
      </c>
      <c r="L13" s="285">
        <v>64971464</v>
      </c>
      <c r="M13" s="265">
        <v>0</v>
      </c>
      <c r="N13" s="265">
        <v>0</v>
      </c>
      <c r="O13" s="281">
        <v>181400</v>
      </c>
      <c r="P13" s="284">
        <v>32233115</v>
      </c>
      <c r="Q13" s="278"/>
      <c r="R13" s="277" t="str">
        <f t="shared" ref="R13:R29" si="0">A13</f>
        <v>平成27年</v>
      </c>
    </row>
    <row r="14" spans="1:19" ht="13.5" customHeight="1">
      <c r="A14" s="283" t="s">
        <v>193</v>
      </c>
      <c r="B14" s="282"/>
      <c r="C14" s="281">
        <v>245</v>
      </c>
      <c r="D14" s="281">
        <v>284</v>
      </c>
      <c r="E14" s="281">
        <v>80596</v>
      </c>
      <c r="F14" s="281">
        <v>60456</v>
      </c>
      <c r="G14" s="265">
        <v>0</v>
      </c>
      <c r="H14" s="265">
        <v>0</v>
      </c>
      <c r="I14" s="281">
        <v>0</v>
      </c>
      <c r="J14" s="286">
        <v>20139</v>
      </c>
      <c r="K14" s="285">
        <v>70607974</v>
      </c>
      <c r="L14" s="285">
        <v>39632533</v>
      </c>
      <c r="M14" s="265">
        <v>0</v>
      </c>
      <c r="N14" s="265">
        <v>0</v>
      </c>
      <c r="O14" s="281">
        <v>0</v>
      </c>
      <c r="P14" s="284">
        <v>30975440</v>
      </c>
      <c r="Q14" s="278"/>
      <c r="R14" s="277" t="str">
        <f t="shared" si="0"/>
        <v>　28</v>
      </c>
    </row>
    <row r="15" spans="1:19" ht="13.5" customHeight="1">
      <c r="A15" s="283" t="s">
        <v>192</v>
      </c>
      <c r="B15" s="282"/>
      <c r="C15" s="281">
        <v>247</v>
      </c>
      <c r="D15" s="281">
        <v>280</v>
      </c>
      <c r="E15" s="280">
        <v>108522</v>
      </c>
      <c r="F15" s="280">
        <v>94025</v>
      </c>
      <c r="G15" s="265">
        <v>0</v>
      </c>
      <c r="H15" s="265">
        <v>0</v>
      </c>
      <c r="I15" s="280">
        <v>493</v>
      </c>
      <c r="J15" s="280">
        <v>14002</v>
      </c>
      <c r="K15" s="279">
        <v>88538024</v>
      </c>
      <c r="L15" s="279">
        <v>63217854</v>
      </c>
      <c r="M15" s="265">
        <v>0</v>
      </c>
      <c r="N15" s="265">
        <v>0</v>
      </c>
      <c r="O15" s="279">
        <v>481399</v>
      </c>
      <c r="P15" s="279">
        <v>24838771</v>
      </c>
      <c r="Q15" s="278"/>
      <c r="R15" s="277" t="str">
        <f t="shared" si="0"/>
        <v>　29</v>
      </c>
    </row>
    <row r="16" spans="1:19" ht="13.5" customHeight="1">
      <c r="A16" s="283" t="s">
        <v>191</v>
      </c>
      <c r="B16" s="282"/>
      <c r="C16" s="281">
        <v>245</v>
      </c>
      <c r="D16" s="281">
        <v>276</v>
      </c>
      <c r="E16" s="280">
        <v>73189</v>
      </c>
      <c r="F16" s="280">
        <v>63244</v>
      </c>
      <c r="G16" s="265">
        <v>0</v>
      </c>
      <c r="H16" s="265">
        <v>0</v>
      </c>
      <c r="I16" s="265">
        <v>860</v>
      </c>
      <c r="J16" s="280">
        <v>9082</v>
      </c>
      <c r="K16" s="279">
        <v>81248046</v>
      </c>
      <c r="L16" s="279">
        <v>67018838</v>
      </c>
      <c r="M16" s="265">
        <v>0</v>
      </c>
      <c r="N16" s="265">
        <v>0</v>
      </c>
      <c r="O16" s="265">
        <v>1083349</v>
      </c>
      <c r="P16" s="279">
        <v>13145857</v>
      </c>
      <c r="Q16" s="278"/>
      <c r="R16" s="277" t="str">
        <f t="shared" si="0"/>
        <v>　30</v>
      </c>
    </row>
    <row r="17" spans="1:19" ht="13.5" customHeight="1">
      <c r="A17" s="276" t="s">
        <v>190</v>
      </c>
      <c r="B17" s="275"/>
      <c r="C17" s="274">
        <v>241</v>
      </c>
      <c r="D17" s="272">
        <v>276</v>
      </c>
      <c r="E17" s="272">
        <v>37413</v>
      </c>
      <c r="F17" s="272">
        <v>29119</v>
      </c>
      <c r="G17" s="273">
        <v>0</v>
      </c>
      <c r="H17" s="273">
        <v>0</v>
      </c>
      <c r="I17" s="272">
        <v>337</v>
      </c>
      <c r="J17" s="272">
        <v>7956</v>
      </c>
      <c r="K17" s="273">
        <v>44704813</v>
      </c>
      <c r="L17" s="273">
        <v>30968831</v>
      </c>
      <c r="M17" s="273">
        <v>0</v>
      </c>
      <c r="N17" s="273">
        <v>0</v>
      </c>
      <c r="O17" s="273">
        <v>227401</v>
      </c>
      <c r="P17" s="272">
        <v>13508580</v>
      </c>
      <c r="Q17" s="271"/>
      <c r="R17" s="270" t="str">
        <f t="shared" si="0"/>
        <v>令和元年</v>
      </c>
    </row>
    <row r="18" spans="1:19" ht="18.75" customHeight="1">
      <c r="A18" s="269" t="s">
        <v>189</v>
      </c>
      <c r="B18" s="268"/>
      <c r="C18" s="267">
        <v>19</v>
      </c>
      <c r="D18" s="266">
        <v>276</v>
      </c>
      <c r="E18" s="266">
        <v>2174</v>
      </c>
      <c r="F18" s="266">
        <v>2164</v>
      </c>
      <c r="G18" s="265">
        <v>0</v>
      </c>
      <c r="H18" s="265">
        <v>0</v>
      </c>
      <c r="I18" s="265">
        <v>0</v>
      </c>
      <c r="J18" s="265">
        <v>8</v>
      </c>
      <c r="K18" s="265">
        <v>2375221</v>
      </c>
      <c r="L18" s="265">
        <v>2301549</v>
      </c>
      <c r="M18" s="265">
        <v>0</v>
      </c>
      <c r="N18" s="265">
        <v>0</v>
      </c>
      <c r="O18" s="265">
        <v>0</v>
      </c>
      <c r="P18" s="265">
        <v>73672</v>
      </c>
      <c r="Q18" s="264"/>
      <c r="R18" s="263" t="str">
        <f t="shared" si="0"/>
        <v>平成31年1月</v>
      </c>
    </row>
    <row r="19" spans="1:19" ht="13.5" customHeight="1">
      <c r="A19" s="269" t="s">
        <v>188</v>
      </c>
      <c r="B19" s="268"/>
      <c r="C19" s="267">
        <v>19</v>
      </c>
      <c r="D19" s="266">
        <v>278</v>
      </c>
      <c r="E19" s="266">
        <v>3326</v>
      </c>
      <c r="F19" s="266">
        <v>2329</v>
      </c>
      <c r="G19" s="265">
        <v>0</v>
      </c>
      <c r="H19" s="265">
        <v>0</v>
      </c>
      <c r="I19" s="265">
        <v>300</v>
      </c>
      <c r="J19" s="265">
        <v>696</v>
      </c>
      <c r="K19" s="265">
        <v>3320517</v>
      </c>
      <c r="L19" s="265">
        <v>2443538</v>
      </c>
      <c r="M19" s="265">
        <v>0</v>
      </c>
      <c r="N19" s="265">
        <v>0</v>
      </c>
      <c r="O19" s="265">
        <v>149700</v>
      </c>
      <c r="P19" s="265">
        <v>727279</v>
      </c>
      <c r="Q19" s="264"/>
      <c r="R19" s="263" t="str">
        <f t="shared" si="0"/>
        <v>2月</v>
      </c>
    </row>
    <row r="20" spans="1:19" ht="13.5" customHeight="1">
      <c r="A20" s="269" t="s">
        <v>187</v>
      </c>
      <c r="B20" s="268"/>
      <c r="C20" s="267">
        <v>20</v>
      </c>
      <c r="D20" s="266">
        <v>277</v>
      </c>
      <c r="E20" s="266">
        <v>2674</v>
      </c>
      <c r="F20" s="266">
        <v>2315</v>
      </c>
      <c r="G20" s="265">
        <v>0</v>
      </c>
      <c r="H20" s="265">
        <v>0</v>
      </c>
      <c r="I20" s="265">
        <v>0</v>
      </c>
      <c r="J20" s="265">
        <v>359</v>
      </c>
      <c r="K20" s="265">
        <v>3389697</v>
      </c>
      <c r="L20" s="265">
        <v>2419821</v>
      </c>
      <c r="M20" s="265">
        <v>0</v>
      </c>
      <c r="N20" s="265">
        <v>0</v>
      </c>
      <c r="O20" s="265">
        <v>0</v>
      </c>
      <c r="P20" s="265">
        <v>969876</v>
      </c>
      <c r="Q20" s="264"/>
      <c r="R20" s="263" t="str">
        <f t="shared" si="0"/>
        <v>3月</v>
      </c>
    </row>
    <row r="21" spans="1:19" ht="13.5" customHeight="1">
      <c r="A21" s="269" t="s">
        <v>186</v>
      </c>
      <c r="B21" s="268"/>
      <c r="C21" s="267">
        <v>20</v>
      </c>
      <c r="D21" s="266">
        <v>278</v>
      </c>
      <c r="E21" s="266">
        <v>2017</v>
      </c>
      <c r="F21" s="266">
        <v>1974</v>
      </c>
      <c r="G21" s="265">
        <v>0</v>
      </c>
      <c r="H21" s="265">
        <v>0</v>
      </c>
      <c r="I21" s="265">
        <v>36</v>
      </c>
      <c r="J21" s="265">
        <v>6</v>
      </c>
      <c r="K21" s="265">
        <v>2349153</v>
      </c>
      <c r="L21" s="265">
        <v>2251848</v>
      </c>
      <c r="M21" s="265">
        <v>0</v>
      </c>
      <c r="N21" s="265">
        <v>0</v>
      </c>
      <c r="O21" s="265">
        <v>76068</v>
      </c>
      <c r="P21" s="265">
        <v>21237</v>
      </c>
      <c r="Q21" s="264"/>
      <c r="R21" s="263" t="str">
        <f t="shared" si="0"/>
        <v>4月</v>
      </c>
    </row>
    <row r="22" spans="1:19" ht="13.5" customHeight="1">
      <c r="A22" s="269" t="s">
        <v>185</v>
      </c>
      <c r="B22" s="268"/>
      <c r="C22" s="267">
        <v>19</v>
      </c>
      <c r="D22" s="266">
        <v>278</v>
      </c>
      <c r="E22" s="266">
        <v>2453</v>
      </c>
      <c r="F22" s="266">
        <v>2400</v>
      </c>
      <c r="G22" s="265">
        <v>0</v>
      </c>
      <c r="H22" s="265">
        <v>0</v>
      </c>
      <c r="I22" s="265">
        <v>0</v>
      </c>
      <c r="J22" s="265">
        <v>52</v>
      </c>
      <c r="K22" s="265">
        <v>2336019</v>
      </c>
      <c r="L22" s="265">
        <v>2295448</v>
      </c>
      <c r="M22" s="265">
        <v>0</v>
      </c>
      <c r="N22" s="265">
        <v>0</v>
      </c>
      <c r="O22" s="265">
        <v>0</v>
      </c>
      <c r="P22" s="265">
        <v>40571</v>
      </c>
      <c r="Q22" s="264"/>
      <c r="R22" s="263" t="str">
        <f t="shared" si="0"/>
        <v>令和元年5月</v>
      </c>
    </row>
    <row r="23" spans="1:19" ht="13.5" customHeight="1">
      <c r="A23" s="269" t="s">
        <v>184</v>
      </c>
      <c r="B23" s="268"/>
      <c r="C23" s="267">
        <v>20</v>
      </c>
      <c r="D23" s="266">
        <v>278</v>
      </c>
      <c r="E23" s="266">
        <v>2389</v>
      </c>
      <c r="F23" s="266">
        <v>2131</v>
      </c>
      <c r="G23" s="265">
        <v>0</v>
      </c>
      <c r="H23" s="265">
        <v>0</v>
      </c>
      <c r="I23" s="265">
        <v>0</v>
      </c>
      <c r="J23" s="265">
        <v>258</v>
      </c>
      <c r="K23" s="265">
        <v>2498169</v>
      </c>
      <c r="L23" s="265">
        <v>2201136</v>
      </c>
      <c r="M23" s="265">
        <v>0</v>
      </c>
      <c r="N23" s="265">
        <v>0</v>
      </c>
      <c r="O23" s="265">
        <v>0</v>
      </c>
      <c r="P23" s="265">
        <v>297033</v>
      </c>
      <c r="Q23" s="264"/>
      <c r="R23" s="263" t="str">
        <f t="shared" si="0"/>
        <v>6月</v>
      </c>
    </row>
    <row r="24" spans="1:19" ht="18.75" customHeight="1">
      <c r="A24" s="269" t="s">
        <v>183</v>
      </c>
      <c r="B24" s="268"/>
      <c r="C24" s="267">
        <v>22</v>
      </c>
      <c r="D24" s="266">
        <v>278</v>
      </c>
      <c r="E24" s="266">
        <v>2844</v>
      </c>
      <c r="F24" s="266">
        <v>2632</v>
      </c>
      <c r="G24" s="265">
        <v>0</v>
      </c>
      <c r="H24" s="265">
        <v>0</v>
      </c>
      <c r="I24" s="265">
        <v>0</v>
      </c>
      <c r="J24" s="265">
        <v>212</v>
      </c>
      <c r="K24" s="265">
        <v>3158927</v>
      </c>
      <c r="L24" s="265">
        <v>2855951</v>
      </c>
      <c r="M24" s="265">
        <v>0</v>
      </c>
      <c r="N24" s="265">
        <v>0</v>
      </c>
      <c r="O24" s="265">
        <v>0</v>
      </c>
      <c r="P24" s="265">
        <v>302975</v>
      </c>
      <c r="Q24" s="264"/>
      <c r="R24" s="263" t="str">
        <f t="shared" si="0"/>
        <v>7月</v>
      </c>
    </row>
    <row r="25" spans="1:19" ht="13.5" customHeight="1">
      <c r="A25" s="269" t="s">
        <v>182</v>
      </c>
      <c r="B25" s="268"/>
      <c r="C25" s="267">
        <v>21</v>
      </c>
      <c r="D25" s="266">
        <v>277</v>
      </c>
      <c r="E25" s="266">
        <v>2369</v>
      </c>
      <c r="F25" s="266">
        <v>2165</v>
      </c>
      <c r="G25" s="265">
        <v>0</v>
      </c>
      <c r="H25" s="265">
        <v>0</v>
      </c>
      <c r="I25" s="265">
        <v>0</v>
      </c>
      <c r="J25" s="265">
        <v>203</v>
      </c>
      <c r="K25" s="265">
        <v>2200573</v>
      </c>
      <c r="L25" s="265">
        <v>2092404</v>
      </c>
      <c r="M25" s="265">
        <v>0</v>
      </c>
      <c r="N25" s="265">
        <v>0</v>
      </c>
      <c r="O25" s="265">
        <v>0</v>
      </c>
      <c r="P25" s="265">
        <v>108168</v>
      </c>
      <c r="Q25" s="264"/>
      <c r="R25" s="263" t="str">
        <f t="shared" si="0"/>
        <v>8月</v>
      </c>
    </row>
    <row r="26" spans="1:19" ht="13.5" customHeight="1">
      <c r="A26" s="269" t="s">
        <v>181</v>
      </c>
      <c r="B26" s="268"/>
      <c r="C26" s="267">
        <v>19</v>
      </c>
      <c r="D26" s="266">
        <v>276</v>
      </c>
      <c r="E26" s="266">
        <v>7513</v>
      </c>
      <c r="F26" s="266">
        <v>2318</v>
      </c>
      <c r="G26" s="265">
        <v>0</v>
      </c>
      <c r="H26" s="265">
        <v>0</v>
      </c>
      <c r="I26" s="265">
        <v>1</v>
      </c>
      <c r="J26" s="265">
        <v>5194</v>
      </c>
      <c r="K26" s="265">
        <v>12370515</v>
      </c>
      <c r="L26" s="265">
        <v>2202357</v>
      </c>
      <c r="M26" s="265">
        <v>0</v>
      </c>
      <c r="N26" s="265">
        <v>0</v>
      </c>
      <c r="O26" s="265">
        <v>1633</v>
      </c>
      <c r="P26" s="265">
        <v>10166525</v>
      </c>
      <c r="Q26" s="264"/>
      <c r="R26" s="263" t="str">
        <f t="shared" si="0"/>
        <v>9月</v>
      </c>
    </row>
    <row r="27" spans="1:19" ht="13.5" customHeight="1">
      <c r="A27" s="269" t="s">
        <v>180</v>
      </c>
      <c r="B27" s="268"/>
      <c r="C27" s="267">
        <v>21</v>
      </c>
      <c r="D27" s="266">
        <v>278</v>
      </c>
      <c r="E27" s="266">
        <v>2082</v>
      </c>
      <c r="F27" s="266">
        <v>2048</v>
      </c>
      <c r="G27" s="265">
        <v>0</v>
      </c>
      <c r="H27" s="265">
        <v>0</v>
      </c>
      <c r="I27" s="265">
        <v>0</v>
      </c>
      <c r="J27" s="265">
        <v>33</v>
      </c>
      <c r="K27" s="265">
        <v>2601612</v>
      </c>
      <c r="L27" s="265">
        <v>2575392</v>
      </c>
      <c r="M27" s="265">
        <v>0</v>
      </c>
      <c r="N27" s="265">
        <v>0</v>
      </c>
      <c r="O27" s="265">
        <v>0</v>
      </c>
      <c r="P27" s="265">
        <v>26218</v>
      </c>
      <c r="Q27" s="264"/>
      <c r="R27" s="263" t="str">
        <f t="shared" si="0"/>
        <v>10月</v>
      </c>
    </row>
    <row r="28" spans="1:19" ht="13.5" customHeight="1">
      <c r="A28" s="269" t="s">
        <v>179</v>
      </c>
      <c r="B28" s="268"/>
      <c r="C28" s="267">
        <v>20</v>
      </c>
      <c r="D28" s="266">
        <v>277</v>
      </c>
      <c r="E28" s="266">
        <v>3319</v>
      </c>
      <c r="F28" s="266">
        <v>2594</v>
      </c>
      <c r="G28" s="265">
        <v>0</v>
      </c>
      <c r="H28" s="265">
        <v>0</v>
      </c>
      <c r="I28" s="265">
        <v>0</v>
      </c>
      <c r="J28" s="265">
        <v>724</v>
      </c>
      <c r="K28" s="265">
        <v>3564945</v>
      </c>
      <c r="L28" s="265">
        <v>3100031</v>
      </c>
      <c r="M28" s="265">
        <v>0</v>
      </c>
      <c r="N28" s="265">
        <v>0</v>
      </c>
      <c r="O28" s="265">
        <v>0</v>
      </c>
      <c r="P28" s="265">
        <v>464913</v>
      </c>
      <c r="Q28" s="264"/>
      <c r="R28" s="263" t="str">
        <f t="shared" si="0"/>
        <v>11月</v>
      </c>
    </row>
    <row r="29" spans="1:19" ht="13.5" customHeight="1">
      <c r="A29" s="269" t="s">
        <v>178</v>
      </c>
      <c r="B29" s="268"/>
      <c r="C29" s="267">
        <v>21</v>
      </c>
      <c r="D29" s="266">
        <v>276</v>
      </c>
      <c r="E29" s="266">
        <v>4244</v>
      </c>
      <c r="F29" s="266">
        <v>4040</v>
      </c>
      <c r="G29" s="265">
        <v>0</v>
      </c>
      <c r="H29" s="265">
        <v>0</v>
      </c>
      <c r="I29" s="265">
        <v>0</v>
      </c>
      <c r="J29" s="265">
        <v>204</v>
      </c>
      <c r="K29" s="265">
        <v>4539455</v>
      </c>
      <c r="L29" s="265">
        <v>4229347</v>
      </c>
      <c r="M29" s="265">
        <v>0</v>
      </c>
      <c r="N29" s="265">
        <v>0</v>
      </c>
      <c r="O29" s="265">
        <v>0</v>
      </c>
      <c r="P29" s="265">
        <v>310107</v>
      </c>
      <c r="Q29" s="264"/>
      <c r="R29" s="263" t="str">
        <f t="shared" si="0"/>
        <v>12月</v>
      </c>
    </row>
    <row r="30" spans="1:19" ht="5.25" customHeight="1">
      <c r="A30" s="259"/>
      <c r="B30" s="262"/>
      <c r="C30" s="259"/>
      <c r="D30" s="259"/>
      <c r="E30" s="259"/>
      <c r="F30" s="259"/>
      <c r="G30" s="259"/>
      <c r="H30" s="259"/>
      <c r="I30" s="259"/>
      <c r="J30" s="259"/>
      <c r="K30" s="261"/>
      <c r="L30" s="261"/>
      <c r="M30" s="261"/>
      <c r="N30" s="261"/>
      <c r="O30" s="261"/>
      <c r="P30" s="261"/>
      <c r="Q30" s="259"/>
      <c r="R30" s="260"/>
      <c r="S30" s="259"/>
    </row>
    <row r="31" spans="1:19">
      <c r="A31" s="258" t="s">
        <v>158</v>
      </c>
      <c r="B31" s="258"/>
      <c r="K31" s="258"/>
    </row>
    <row r="32" spans="1:19">
      <c r="A32" s="258" t="s">
        <v>157</v>
      </c>
      <c r="B32" s="258"/>
      <c r="K32" s="257"/>
      <c r="L32" s="257"/>
      <c r="M32" s="257"/>
      <c r="N32" s="257"/>
      <c r="O32" s="257"/>
      <c r="P32" s="257"/>
    </row>
  </sheetData>
  <mergeCells count="12">
    <mergeCell ref="A9:B11"/>
    <mergeCell ref="C9:C11"/>
    <mergeCell ref="D9:D11"/>
    <mergeCell ref="R9:S11"/>
    <mergeCell ref="E10:E11"/>
    <mergeCell ref="F10:H10"/>
    <mergeCell ref="I10:I11"/>
    <mergeCell ref="J10:J11"/>
    <mergeCell ref="K10:K11"/>
    <mergeCell ref="L10:N10"/>
    <mergeCell ref="O10:O11"/>
    <mergeCell ref="P10:Q11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32"/>
  <sheetViews>
    <sheetView showGridLines="0" zoomScale="125" zoomScaleNormal="125" zoomScaleSheetLayoutView="115" workbookViewId="0"/>
  </sheetViews>
  <sheetFormatPr defaultColWidth="11.25" defaultRowHeight="10.5"/>
  <cols>
    <col min="1" max="1" width="8.625" style="178" customWidth="1"/>
    <col min="2" max="2" width="1" style="178" customWidth="1"/>
    <col min="3" max="3" width="6.75" style="178" customWidth="1"/>
    <col min="4" max="4" width="8.375" style="178" customWidth="1"/>
    <col min="5" max="5" width="11.125" style="178" customWidth="1"/>
    <col min="6" max="6" width="10.625" style="178" customWidth="1"/>
    <col min="7" max="10" width="10.125" style="178" customWidth="1"/>
    <col min="11" max="11" width="14.625" style="178" customWidth="1"/>
    <col min="12" max="16" width="12.25" style="178" customWidth="1"/>
    <col min="17" max="17" width="0.875" style="178" customWidth="1"/>
    <col min="18" max="18" width="9.25" style="178" customWidth="1"/>
    <col min="19" max="19" width="1" style="178" customWidth="1"/>
    <col min="20" max="16384" width="11.25" style="178"/>
  </cols>
  <sheetData>
    <row r="1" spans="1:19" ht="13.5">
      <c r="A1" s="224"/>
      <c r="B1" s="224"/>
      <c r="H1" s="227" t="s">
        <v>59</v>
      </c>
      <c r="I1" s="226"/>
      <c r="J1" s="226"/>
      <c r="K1" s="223" t="s">
        <v>58</v>
      </c>
    </row>
    <row r="2" spans="1:19" ht="6" customHeight="1">
      <c r="A2" s="224"/>
      <c r="B2" s="224"/>
      <c r="H2" s="224"/>
    </row>
    <row r="3" spans="1:19" ht="10.5" customHeight="1">
      <c r="A3" s="225" t="s">
        <v>92</v>
      </c>
      <c r="B3" s="225"/>
      <c r="H3" s="224"/>
    </row>
    <row r="4" spans="1:19" ht="10.5" customHeight="1">
      <c r="A4" s="225" t="s">
        <v>91</v>
      </c>
      <c r="B4" s="225"/>
      <c r="H4" s="224"/>
    </row>
    <row r="5" spans="1:19" ht="13.5">
      <c r="A5" s="180"/>
      <c r="B5" s="221"/>
      <c r="G5" s="223"/>
      <c r="H5" s="223" t="s">
        <v>56</v>
      </c>
      <c r="I5" s="223"/>
      <c r="J5" s="223"/>
      <c r="K5" s="223" t="s">
        <v>55</v>
      </c>
      <c r="N5" s="222"/>
      <c r="O5" s="221"/>
      <c r="P5" s="221"/>
      <c r="Q5" s="221"/>
    </row>
    <row r="6" spans="1:19" ht="6" customHeight="1"/>
    <row r="7" spans="1:19">
      <c r="A7" s="178" t="s">
        <v>54</v>
      </c>
      <c r="L7" s="220"/>
      <c r="P7" s="220"/>
    </row>
    <row r="8" spans="1:19" ht="1.5" customHeight="1"/>
    <row r="9" spans="1:19" ht="13.5">
      <c r="A9" s="344" t="s">
        <v>4</v>
      </c>
      <c r="B9" s="345"/>
      <c r="C9" s="350" t="s">
        <v>5</v>
      </c>
      <c r="D9" s="353" t="s">
        <v>6</v>
      </c>
      <c r="E9" s="219" t="s">
        <v>53</v>
      </c>
      <c r="F9" s="217"/>
      <c r="G9" s="216"/>
      <c r="H9" s="216"/>
      <c r="I9" s="216"/>
      <c r="J9" s="215"/>
      <c r="K9" s="218" t="s">
        <v>52</v>
      </c>
      <c r="L9" s="217"/>
      <c r="M9" s="216"/>
      <c r="N9" s="216"/>
      <c r="O9" s="216"/>
      <c r="P9" s="216"/>
      <c r="Q9" s="215"/>
      <c r="R9" s="356" t="s">
        <v>4</v>
      </c>
      <c r="S9" s="344"/>
    </row>
    <row r="10" spans="1:19" ht="12" customHeight="1">
      <c r="A10" s="346"/>
      <c r="B10" s="347"/>
      <c r="C10" s="351"/>
      <c r="D10" s="354"/>
      <c r="E10" s="359" t="s">
        <v>39</v>
      </c>
      <c r="F10" s="360" t="s">
        <v>51</v>
      </c>
      <c r="G10" s="361"/>
      <c r="H10" s="362"/>
      <c r="I10" s="363" t="s">
        <v>47</v>
      </c>
      <c r="J10" s="365" t="s">
        <v>78</v>
      </c>
      <c r="K10" s="367" t="s">
        <v>38</v>
      </c>
      <c r="L10" s="360" t="s">
        <v>49</v>
      </c>
      <c r="M10" s="361"/>
      <c r="N10" s="362"/>
      <c r="O10" s="368" t="s">
        <v>47</v>
      </c>
      <c r="P10" s="370" t="s">
        <v>77</v>
      </c>
      <c r="Q10" s="371"/>
      <c r="R10" s="357"/>
      <c r="S10" s="346"/>
    </row>
    <row r="11" spans="1:19" ht="21.75" customHeight="1">
      <c r="A11" s="348"/>
      <c r="B11" s="349"/>
      <c r="C11" s="352"/>
      <c r="D11" s="355"/>
      <c r="E11" s="359"/>
      <c r="F11" s="235" t="s">
        <v>9</v>
      </c>
      <c r="G11" s="235" t="s">
        <v>10</v>
      </c>
      <c r="H11" s="236" t="s">
        <v>12</v>
      </c>
      <c r="I11" s="364"/>
      <c r="J11" s="366"/>
      <c r="K11" s="367"/>
      <c r="L11" s="235" t="s">
        <v>9</v>
      </c>
      <c r="M11" s="235" t="s">
        <v>10</v>
      </c>
      <c r="N11" s="235" t="s">
        <v>12</v>
      </c>
      <c r="O11" s="369"/>
      <c r="P11" s="372"/>
      <c r="Q11" s="373"/>
      <c r="R11" s="358"/>
      <c r="S11" s="348"/>
    </row>
    <row r="12" spans="1:19" ht="5.25" customHeight="1">
      <c r="A12" s="212"/>
      <c r="B12" s="211"/>
      <c r="R12" s="210"/>
    </row>
    <row r="13" spans="1:19" ht="13.5" customHeight="1">
      <c r="A13" s="253" t="s">
        <v>177</v>
      </c>
      <c r="B13" s="209"/>
      <c r="C13" s="252">
        <v>244</v>
      </c>
      <c r="D13" s="252">
        <v>285</v>
      </c>
      <c r="E13" s="252">
        <v>149643</v>
      </c>
      <c r="F13" s="252">
        <v>124917</v>
      </c>
      <c r="G13" s="239">
        <v>0</v>
      </c>
      <c r="H13" s="239">
        <v>0</v>
      </c>
      <c r="I13" s="252">
        <v>5793</v>
      </c>
      <c r="J13" s="251">
        <v>18931</v>
      </c>
      <c r="K13" s="255">
        <v>104839101</v>
      </c>
      <c r="L13" s="255">
        <v>81648401</v>
      </c>
      <c r="M13" s="239">
        <v>0</v>
      </c>
      <c r="N13" s="239">
        <v>0</v>
      </c>
      <c r="O13" s="252">
        <v>2440728</v>
      </c>
      <c r="P13" s="254">
        <v>20749972</v>
      </c>
      <c r="Q13" s="193"/>
      <c r="R13" s="249" t="str">
        <f>A13</f>
        <v>平 成 26 年</v>
      </c>
    </row>
    <row r="14" spans="1:19" ht="13.5" customHeight="1">
      <c r="A14" s="253" t="s">
        <v>170</v>
      </c>
      <c r="B14" s="207"/>
      <c r="C14" s="252">
        <v>244</v>
      </c>
      <c r="D14" s="252">
        <v>282</v>
      </c>
      <c r="E14" s="252">
        <v>120715</v>
      </c>
      <c r="F14" s="252">
        <v>96692</v>
      </c>
      <c r="G14" s="239">
        <v>0</v>
      </c>
      <c r="H14" s="239">
        <v>0</v>
      </c>
      <c r="I14" s="252">
        <v>200</v>
      </c>
      <c r="J14" s="251">
        <v>22822</v>
      </c>
      <c r="K14" s="255">
        <v>97385980</v>
      </c>
      <c r="L14" s="255">
        <v>64971464</v>
      </c>
      <c r="M14" s="239">
        <v>0</v>
      </c>
      <c r="N14" s="239">
        <v>0</v>
      </c>
      <c r="O14" s="252">
        <v>181400</v>
      </c>
      <c r="P14" s="254">
        <v>32233115</v>
      </c>
      <c r="Q14" s="193"/>
      <c r="R14" s="249" t="str">
        <f>A14</f>
        <v>27 　</v>
      </c>
    </row>
    <row r="15" spans="1:19" ht="13.5" customHeight="1">
      <c r="A15" s="253" t="s">
        <v>169</v>
      </c>
      <c r="B15" s="207"/>
      <c r="C15" s="252">
        <v>245</v>
      </c>
      <c r="D15" s="252">
        <v>284</v>
      </c>
      <c r="E15" s="251">
        <v>80596</v>
      </c>
      <c r="F15" s="251">
        <v>60456</v>
      </c>
      <c r="G15" s="239">
        <v>0</v>
      </c>
      <c r="H15" s="239">
        <v>0</v>
      </c>
      <c r="I15" s="251">
        <v>0</v>
      </c>
      <c r="J15" s="251">
        <v>20139</v>
      </c>
      <c r="K15" s="250">
        <v>70607974</v>
      </c>
      <c r="L15" s="250">
        <v>39632533</v>
      </c>
      <c r="M15" s="239">
        <v>0</v>
      </c>
      <c r="N15" s="239">
        <v>0</v>
      </c>
      <c r="O15" s="250">
        <v>0</v>
      </c>
      <c r="P15" s="250">
        <v>30975440</v>
      </c>
      <c r="Q15" s="193"/>
      <c r="R15" s="249" t="str">
        <f>A15</f>
        <v>28 　</v>
      </c>
    </row>
    <row r="16" spans="1:19" ht="13.5" customHeight="1">
      <c r="A16" s="253" t="s">
        <v>173</v>
      </c>
      <c r="B16" s="207"/>
      <c r="C16" s="252">
        <v>247</v>
      </c>
      <c r="D16" s="252">
        <v>280</v>
      </c>
      <c r="E16" s="251">
        <v>108522</v>
      </c>
      <c r="F16" s="251">
        <v>94025</v>
      </c>
      <c r="G16" s="239">
        <v>0</v>
      </c>
      <c r="H16" s="239">
        <v>0</v>
      </c>
      <c r="I16" s="239">
        <v>493</v>
      </c>
      <c r="J16" s="251">
        <v>14002</v>
      </c>
      <c r="K16" s="250">
        <v>88538024</v>
      </c>
      <c r="L16" s="250">
        <v>63217854</v>
      </c>
      <c r="M16" s="239">
        <v>0</v>
      </c>
      <c r="N16" s="239">
        <v>0</v>
      </c>
      <c r="O16" s="239">
        <v>481399</v>
      </c>
      <c r="P16" s="250">
        <v>24838771</v>
      </c>
      <c r="Q16" s="193"/>
      <c r="R16" s="249" t="str">
        <f>A16</f>
        <v>29 　</v>
      </c>
    </row>
    <row r="17" spans="1:19" ht="13.5" customHeight="1">
      <c r="A17" s="248" t="s">
        <v>176</v>
      </c>
      <c r="B17" s="201"/>
      <c r="C17" s="247">
        <v>245</v>
      </c>
      <c r="D17" s="245">
        <v>276</v>
      </c>
      <c r="E17" s="245">
        <v>73189</v>
      </c>
      <c r="F17" s="245">
        <v>63244</v>
      </c>
      <c r="G17" s="246">
        <v>0</v>
      </c>
      <c r="H17" s="246">
        <v>0</v>
      </c>
      <c r="I17" s="245">
        <v>860</v>
      </c>
      <c r="J17" s="245">
        <v>9082</v>
      </c>
      <c r="K17" s="246">
        <v>81248046</v>
      </c>
      <c r="L17" s="246">
        <v>67018838</v>
      </c>
      <c r="M17" s="246">
        <v>0</v>
      </c>
      <c r="N17" s="246">
        <v>0</v>
      </c>
      <c r="O17" s="246">
        <v>1083349</v>
      </c>
      <c r="P17" s="245">
        <v>13145857</v>
      </c>
      <c r="Q17" s="197"/>
      <c r="R17" s="244" t="str">
        <f>A17</f>
        <v>30 　</v>
      </c>
    </row>
    <row r="18" spans="1:19" ht="18.75" customHeight="1">
      <c r="A18" s="243" t="s">
        <v>19</v>
      </c>
      <c r="B18" s="242"/>
      <c r="C18" s="241">
        <v>19</v>
      </c>
      <c r="D18" s="240">
        <v>280</v>
      </c>
      <c r="E18" s="240">
        <v>8167</v>
      </c>
      <c r="F18" s="240">
        <v>7724</v>
      </c>
      <c r="G18" s="239">
        <v>0</v>
      </c>
      <c r="H18" s="239">
        <v>0</v>
      </c>
      <c r="I18" s="239">
        <v>275</v>
      </c>
      <c r="J18" s="239">
        <v>167</v>
      </c>
      <c r="K18" s="239">
        <v>8314858</v>
      </c>
      <c r="L18" s="239">
        <v>7878619</v>
      </c>
      <c r="M18" s="239">
        <v>0</v>
      </c>
      <c r="N18" s="239">
        <v>0</v>
      </c>
      <c r="O18" s="239">
        <v>173800</v>
      </c>
      <c r="P18" s="239">
        <v>262439</v>
      </c>
      <c r="Q18" s="238"/>
      <c r="R18" s="237" t="s">
        <v>19</v>
      </c>
    </row>
    <row r="19" spans="1:19" ht="13.5" customHeight="1">
      <c r="A19" s="243" t="s">
        <v>20</v>
      </c>
      <c r="B19" s="242"/>
      <c r="C19" s="241">
        <v>19</v>
      </c>
      <c r="D19" s="240">
        <v>281</v>
      </c>
      <c r="E19" s="240">
        <v>8808</v>
      </c>
      <c r="F19" s="240">
        <v>7128</v>
      </c>
      <c r="G19" s="239">
        <v>0</v>
      </c>
      <c r="H19" s="239">
        <v>0</v>
      </c>
      <c r="I19" s="239">
        <v>0</v>
      </c>
      <c r="J19" s="239">
        <v>1680</v>
      </c>
      <c r="K19" s="239">
        <v>9446692</v>
      </c>
      <c r="L19" s="239">
        <v>6984072</v>
      </c>
      <c r="M19" s="239">
        <v>0</v>
      </c>
      <c r="N19" s="239">
        <v>0</v>
      </c>
      <c r="O19" s="239">
        <v>0</v>
      </c>
      <c r="P19" s="239">
        <v>2462620</v>
      </c>
      <c r="Q19" s="238"/>
      <c r="R19" s="237" t="s">
        <v>20</v>
      </c>
    </row>
    <row r="20" spans="1:19" ht="13.5" customHeight="1">
      <c r="A20" s="243" t="s">
        <v>21</v>
      </c>
      <c r="B20" s="242"/>
      <c r="C20" s="241">
        <v>21</v>
      </c>
      <c r="D20" s="240">
        <v>277</v>
      </c>
      <c r="E20" s="240">
        <v>5382</v>
      </c>
      <c r="F20" s="240">
        <v>5380</v>
      </c>
      <c r="G20" s="239">
        <v>0</v>
      </c>
      <c r="H20" s="239">
        <v>0</v>
      </c>
      <c r="I20" s="239">
        <v>0</v>
      </c>
      <c r="J20" s="239">
        <v>1</v>
      </c>
      <c r="K20" s="239">
        <v>5045172</v>
      </c>
      <c r="L20" s="239">
        <v>5041923</v>
      </c>
      <c r="M20" s="239">
        <v>0</v>
      </c>
      <c r="N20" s="239">
        <v>0</v>
      </c>
      <c r="O20" s="239">
        <v>0</v>
      </c>
      <c r="P20" s="239">
        <v>3249</v>
      </c>
      <c r="Q20" s="238"/>
      <c r="R20" s="237" t="s">
        <v>21</v>
      </c>
    </row>
    <row r="21" spans="1:19" ht="13.5" customHeight="1">
      <c r="A21" s="243" t="s">
        <v>22</v>
      </c>
      <c r="B21" s="242"/>
      <c r="C21" s="241">
        <v>20</v>
      </c>
      <c r="D21" s="240">
        <v>277</v>
      </c>
      <c r="E21" s="240">
        <v>4868</v>
      </c>
      <c r="F21" s="240">
        <v>4803</v>
      </c>
      <c r="G21" s="239">
        <v>0</v>
      </c>
      <c r="H21" s="239">
        <v>0</v>
      </c>
      <c r="I21" s="239">
        <v>0</v>
      </c>
      <c r="J21" s="239">
        <v>63</v>
      </c>
      <c r="K21" s="239">
        <v>4138176</v>
      </c>
      <c r="L21" s="239">
        <v>4085956</v>
      </c>
      <c r="M21" s="239">
        <v>0</v>
      </c>
      <c r="N21" s="239">
        <v>0</v>
      </c>
      <c r="O21" s="239">
        <v>0</v>
      </c>
      <c r="P21" s="239">
        <v>52220</v>
      </c>
      <c r="Q21" s="238"/>
      <c r="R21" s="237" t="s">
        <v>22</v>
      </c>
    </row>
    <row r="22" spans="1:19" ht="13.5" customHeight="1">
      <c r="A22" s="243" t="s">
        <v>23</v>
      </c>
      <c r="B22" s="242"/>
      <c r="C22" s="241">
        <v>21</v>
      </c>
      <c r="D22" s="240">
        <v>277</v>
      </c>
      <c r="E22" s="240">
        <v>8532</v>
      </c>
      <c r="F22" s="240">
        <v>6526</v>
      </c>
      <c r="G22" s="239">
        <v>0</v>
      </c>
      <c r="H22" s="239">
        <v>0</v>
      </c>
      <c r="I22" s="239">
        <v>0</v>
      </c>
      <c r="J22" s="239">
        <v>2005</v>
      </c>
      <c r="K22" s="239">
        <v>8999240</v>
      </c>
      <c r="L22" s="239">
        <v>6321744</v>
      </c>
      <c r="M22" s="239">
        <v>0</v>
      </c>
      <c r="N22" s="239">
        <v>0</v>
      </c>
      <c r="O22" s="239">
        <v>0</v>
      </c>
      <c r="P22" s="239">
        <v>2677496</v>
      </c>
      <c r="Q22" s="238"/>
      <c r="R22" s="237" t="s">
        <v>23</v>
      </c>
    </row>
    <row r="23" spans="1:19" ht="13.5" customHeight="1">
      <c r="A23" s="243" t="s">
        <v>24</v>
      </c>
      <c r="B23" s="242"/>
      <c r="C23" s="241">
        <v>21</v>
      </c>
      <c r="D23" s="240">
        <v>279</v>
      </c>
      <c r="E23" s="240">
        <v>5583</v>
      </c>
      <c r="F23" s="240">
        <v>5074</v>
      </c>
      <c r="G23" s="239">
        <v>0</v>
      </c>
      <c r="H23" s="239">
        <v>0</v>
      </c>
      <c r="I23" s="239">
        <v>222</v>
      </c>
      <c r="J23" s="239">
        <v>286</v>
      </c>
      <c r="K23" s="239">
        <v>6073942</v>
      </c>
      <c r="L23" s="239">
        <v>5016212</v>
      </c>
      <c r="M23" s="239">
        <v>0</v>
      </c>
      <c r="N23" s="239">
        <v>0</v>
      </c>
      <c r="O23" s="239">
        <v>479457</v>
      </c>
      <c r="P23" s="239">
        <v>578271</v>
      </c>
      <c r="Q23" s="238"/>
      <c r="R23" s="237" t="s">
        <v>24</v>
      </c>
    </row>
    <row r="24" spans="1:19" ht="18.75" customHeight="1">
      <c r="A24" s="243" t="s">
        <v>25</v>
      </c>
      <c r="B24" s="242"/>
      <c r="C24" s="241">
        <v>21</v>
      </c>
      <c r="D24" s="240">
        <v>279</v>
      </c>
      <c r="E24" s="240">
        <v>5708</v>
      </c>
      <c r="F24" s="240">
        <v>5399</v>
      </c>
      <c r="G24" s="239">
        <v>0</v>
      </c>
      <c r="H24" s="239">
        <v>0</v>
      </c>
      <c r="I24" s="239">
        <v>0</v>
      </c>
      <c r="J24" s="239">
        <v>308</v>
      </c>
      <c r="K24" s="239">
        <v>5372716</v>
      </c>
      <c r="L24" s="239">
        <v>4920198</v>
      </c>
      <c r="M24" s="239">
        <v>0</v>
      </c>
      <c r="N24" s="239">
        <v>0</v>
      </c>
      <c r="O24" s="239">
        <v>0</v>
      </c>
      <c r="P24" s="239">
        <v>452518</v>
      </c>
      <c r="Q24" s="238"/>
      <c r="R24" s="237" t="s">
        <v>25</v>
      </c>
    </row>
    <row r="25" spans="1:19" ht="13.5" customHeight="1">
      <c r="A25" s="243" t="s">
        <v>26</v>
      </c>
      <c r="B25" s="242"/>
      <c r="C25" s="241">
        <v>23</v>
      </c>
      <c r="D25" s="240">
        <v>279</v>
      </c>
      <c r="E25" s="240">
        <v>6556</v>
      </c>
      <c r="F25" s="240">
        <v>5114</v>
      </c>
      <c r="G25" s="239">
        <v>0</v>
      </c>
      <c r="H25" s="239">
        <v>0</v>
      </c>
      <c r="I25" s="239">
        <v>240</v>
      </c>
      <c r="J25" s="239">
        <v>1201</v>
      </c>
      <c r="K25" s="239">
        <v>5642250</v>
      </c>
      <c r="L25" s="239">
        <v>4523373</v>
      </c>
      <c r="M25" s="239">
        <v>0</v>
      </c>
      <c r="N25" s="239">
        <v>0</v>
      </c>
      <c r="O25" s="239">
        <v>200880</v>
      </c>
      <c r="P25" s="239">
        <v>917997</v>
      </c>
      <c r="Q25" s="238"/>
      <c r="R25" s="237" t="s">
        <v>26</v>
      </c>
    </row>
    <row r="26" spans="1:19" ht="13.5" customHeight="1">
      <c r="A26" s="243" t="s">
        <v>27</v>
      </c>
      <c r="B26" s="242"/>
      <c r="C26" s="241">
        <v>18</v>
      </c>
      <c r="D26" s="240">
        <v>277</v>
      </c>
      <c r="E26" s="240">
        <v>5629</v>
      </c>
      <c r="F26" s="240">
        <v>3788</v>
      </c>
      <c r="G26" s="239">
        <v>0</v>
      </c>
      <c r="H26" s="239">
        <v>0</v>
      </c>
      <c r="I26" s="239">
        <v>0</v>
      </c>
      <c r="J26" s="239">
        <v>1841</v>
      </c>
      <c r="K26" s="239">
        <v>7042353</v>
      </c>
      <c r="L26" s="239">
        <v>3927342</v>
      </c>
      <c r="M26" s="239">
        <v>0</v>
      </c>
      <c r="N26" s="239">
        <v>0</v>
      </c>
      <c r="O26" s="239">
        <v>0</v>
      </c>
      <c r="P26" s="239">
        <v>3115010</v>
      </c>
      <c r="Q26" s="238"/>
      <c r="R26" s="237" t="s">
        <v>27</v>
      </c>
    </row>
    <row r="27" spans="1:19" ht="13.5" customHeight="1">
      <c r="A27" s="243" t="s">
        <v>28</v>
      </c>
      <c r="B27" s="242"/>
      <c r="C27" s="241">
        <v>22</v>
      </c>
      <c r="D27" s="240">
        <v>277</v>
      </c>
      <c r="E27" s="240">
        <v>2758</v>
      </c>
      <c r="F27" s="240">
        <v>2720</v>
      </c>
      <c r="G27" s="239">
        <v>0</v>
      </c>
      <c r="H27" s="239">
        <v>0</v>
      </c>
      <c r="I27" s="239">
        <v>6</v>
      </c>
      <c r="J27" s="239">
        <v>31</v>
      </c>
      <c r="K27" s="239">
        <v>3563332</v>
      </c>
      <c r="L27" s="239">
        <v>3451686</v>
      </c>
      <c r="M27" s="239">
        <v>0</v>
      </c>
      <c r="N27" s="239">
        <v>0</v>
      </c>
      <c r="O27" s="239">
        <v>9079</v>
      </c>
      <c r="P27" s="239">
        <v>102565</v>
      </c>
      <c r="Q27" s="238"/>
      <c r="R27" s="237" t="s">
        <v>28</v>
      </c>
    </row>
    <row r="28" spans="1:19" ht="13.5" customHeight="1">
      <c r="A28" s="243" t="s">
        <v>29</v>
      </c>
      <c r="B28" s="242"/>
      <c r="C28" s="241">
        <v>21</v>
      </c>
      <c r="D28" s="240">
        <v>277</v>
      </c>
      <c r="E28" s="240">
        <v>4955</v>
      </c>
      <c r="F28" s="240">
        <v>4302</v>
      </c>
      <c r="G28" s="239">
        <v>0</v>
      </c>
      <c r="H28" s="239">
        <v>0</v>
      </c>
      <c r="I28" s="239">
        <v>40</v>
      </c>
      <c r="J28" s="239">
        <v>612</v>
      </c>
      <c r="K28" s="239">
        <v>9611366</v>
      </c>
      <c r="L28" s="239">
        <v>7808976</v>
      </c>
      <c r="M28" s="239">
        <v>0</v>
      </c>
      <c r="N28" s="239">
        <v>0</v>
      </c>
      <c r="O28" s="239">
        <v>90360</v>
      </c>
      <c r="P28" s="239">
        <v>1712030</v>
      </c>
      <c r="Q28" s="238"/>
      <c r="R28" s="237" t="s">
        <v>29</v>
      </c>
    </row>
    <row r="29" spans="1:19" ht="13.5" customHeight="1">
      <c r="A29" s="243" t="s">
        <v>30</v>
      </c>
      <c r="B29" s="242"/>
      <c r="C29" s="241">
        <v>19</v>
      </c>
      <c r="D29" s="240">
        <v>276</v>
      </c>
      <c r="E29" s="240">
        <v>6231</v>
      </c>
      <c r="F29" s="240">
        <v>5276</v>
      </c>
      <c r="G29" s="239">
        <v>0</v>
      </c>
      <c r="H29" s="239">
        <v>0</v>
      </c>
      <c r="I29" s="239">
        <v>76</v>
      </c>
      <c r="J29" s="239">
        <v>877</v>
      </c>
      <c r="K29" s="239">
        <v>7997937</v>
      </c>
      <c r="L29" s="239">
        <v>7058728</v>
      </c>
      <c r="M29" s="239">
        <v>0</v>
      </c>
      <c r="N29" s="239">
        <v>0</v>
      </c>
      <c r="O29" s="239">
        <v>129772</v>
      </c>
      <c r="P29" s="239">
        <v>809437</v>
      </c>
      <c r="Q29" s="238"/>
      <c r="R29" s="237" t="s">
        <v>30</v>
      </c>
    </row>
    <row r="30" spans="1:19" ht="5.25" customHeight="1">
      <c r="A30" s="181"/>
      <c r="B30" s="184"/>
      <c r="C30" s="181"/>
      <c r="D30" s="181"/>
      <c r="E30" s="181"/>
      <c r="F30" s="181"/>
      <c r="G30" s="181"/>
      <c r="H30" s="181"/>
      <c r="I30" s="181"/>
      <c r="J30" s="181"/>
      <c r="K30" s="183"/>
      <c r="L30" s="183"/>
      <c r="M30" s="183"/>
      <c r="N30" s="183"/>
      <c r="O30" s="183"/>
      <c r="P30" s="183"/>
      <c r="Q30" s="181"/>
      <c r="R30" s="182"/>
      <c r="S30" s="181"/>
    </row>
    <row r="31" spans="1:19">
      <c r="A31" s="180" t="s">
        <v>158</v>
      </c>
      <c r="B31" s="180"/>
      <c r="K31" s="180"/>
    </row>
    <row r="32" spans="1:19">
      <c r="A32" s="180" t="s">
        <v>157</v>
      </c>
      <c r="B32" s="180"/>
      <c r="K32" s="179"/>
      <c r="L32" s="179"/>
      <c r="M32" s="179"/>
      <c r="N32" s="179"/>
      <c r="O32" s="179"/>
      <c r="P32" s="179"/>
    </row>
  </sheetData>
  <mergeCells count="12">
    <mergeCell ref="A9:B11"/>
    <mergeCell ref="C9:C11"/>
    <mergeCell ref="D9:D11"/>
    <mergeCell ref="R9:S11"/>
    <mergeCell ref="E10:E11"/>
    <mergeCell ref="F10:H10"/>
    <mergeCell ref="I10:I11"/>
    <mergeCell ref="J10:J11"/>
    <mergeCell ref="K10:K11"/>
    <mergeCell ref="L10:N10"/>
    <mergeCell ref="O10:O11"/>
    <mergeCell ref="P10:Q11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34"/>
  <sheetViews>
    <sheetView showGridLines="0" zoomScale="125" zoomScaleNormal="125" zoomScaleSheetLayoutView="115" workbookViewId="0"/>
  </sheetViews>
  <sheetFormatPr defaultColWidth="11.25" defaultRowHeight="10.5"/>
  <cols>
    <col min="1" max="1" width="8.625" style="178" customWidth="1"/>
    <col min="2" max="2" width="1" style="178" customWidth="1"/>
    <col min="3" max="3" width="6.75" style="178" customWidth="1"/>
    <col min="4" max="4" width="8.375" style="178" customWidth="1"/>
    <col min="5" max="5" width="11.125" style="178" customWidth="1"/>
    <col min="6" max="6" width="10.625" style="178" customWidth="1"/>
    <col min="7" max="10" width="10.125" style="178" customWidth="1"/>
    <col min="11" max="11" width="14.625" style="178" customWidth="1"/>
    <col min="12" max="16" width="12.25" style="178" customWidth="1"/>
    <col min="17" max="17" width="0.875" style="178" customWidth="1"/>
    <col min="18" max="18" width="9.25" style="178" customWidth="1"/>
    <col min="19" max="19" width="1" style="178" customWidth="1"/>
    <col min="20" max="16384" width="11.25" style="178"/>
  </cols>
  <sheetData>
    <row r="1" spans="1:19" ht="13.5">
      <c r="A1" s="224"/>
      <c r="B1" s="224"/>
      <c r="H1" s="227" t="s">
        <v>59</v>
      </c>
      <c r="I1" s="226"/>
      <c r="J1" s="226"/>
      <c r="K1" s="223" t="s">
        <v>58</v>
      </c>
    </row>
    <row r="2" spans="1:19" ht="6" customHeight="1">
      <c r="A2" s="224"/>
      <c r="B2" s="224"/>
      <c r="H2" s="224"/>
    </row>
    <row r="3" spans="1:19" ht="10.5" customHeight="1">
      <c r="A3" s="225" t="s">
        <v>92</v>
      </c>
      <c r="B3" s="225"/>
      <c r="H3" s="224"/>
    </row>
    <row r="4" spans="1:19" ht="10.5" customHeight="1">
      <c r="A4" s="225" t="s">
        <v>91</v>
      </c>
      <c r="B4" s="225"/>
      <c r="H4" s="224"/>
    </row>
    <row r="5" spans="1:19" ht="13.5">
      <c r="A5" s="180"/>
      <c r="B5" s="221"/>
      <c r="G5" s="223"/>
      <c r="H5" s="223" t="s">
        <v>56</v>
      </c>
      <c r="I5" s="223"/>
      <c r="J5" s="223"/>
      <c r="K5" s="223" t="s">
        <v>55</v>
      </c>
      <c r="N5" s="222"/>
      <c r="O5" s="221"/>
      <c r="P5" s="221"/>
      <c r="Q5" s="221"/>
    </row>
    <row r="6" spans="1:19" ht="6" customHeight="1"/>
    <row r="7" spans="1:19">
      <c r="A7" s="178" t="s">
        <v>54</v>
      </c>
      <c r="L7" s="220"/>
      <c r="P7" s="220"/>
    </row>
    <row r="8" spans="1:19" ht="1.5" customHeight="1"/>
    <row r="9" spans="1:19" ht="13.5">
      <c r="A9" s="344" t="s">
        <v>4</v>
      </c>
      <c r="B9" s="345"/>
      <c r="C9" s="350" t="s">
        <v>5</v>
      </c>
      <c r="D9" s="353" t="s">
        <v>6</v>
      </c>
      <c r="E9" s="219" t="s">
        <v>53</v>
      </c>
      <c r="F9" s="217"/>
      <c r="G9" s="216"/>
      <c r="H9" s="216"/>
      <c r="I9" s="216"/>
      <c r="J9" s="215"/>
      <c r="K9" s="218" t="s">
        <v>52</v>
      </c>
      <c r="L9" s="217"/>
      <c r="M9" s="216"/>
      <c r="N9" s="216"/>
      <c r="O9" s="216"/>
      <c r="P9" s="216"/>
      <c r="Q9" s="215"/>
      <c r="R9" s="356" t="s">
        <v>4</v>
      </c>
      <c r="S9" s="344"/>
    </row>
    <row r="10" spans="1:19" ht="12" customHeight="1">
      <c r="A10" s="346"/>
      <c r="B10" s="347"/>
      <c r="C10" s="351"/>
      <c r="D10" s="354"/>
      <c r="E10" s="359" t="s">
        <v>39</v>
      </c>
      <c r="F10" s="360" t="s">
        <v>51</v>
      </c>
      <c r="G10" s="361"/>
      <c r="H10" s="362"/>
      <c r="I10" s="363" t="s">
        <v>47</v>
      </c>
      <c r="J10" s="365" t="s">
        <v>78</v>
      </c>
      <c r="K10" s="367" t="s">
        <v>38</v>
      </c>
      <c r="L10" s="360" t="s">
        <v>49</v>
      </c>
      <c r="M10" s="361"/>
      <c r="N10" s="362"/>
      <c r="O10" s="368" t="s">
        <v>47</v>
      </c>
      <c r="P10" s="370" t="s">
        <v>77</v>
      </c>
      <c r="Q10" s="371"/>
      <c r="R10" s="357"/>
      <c r="S10" s="346"/>
    </row>
    <row r="11" spans="1:19" ht="21.75" customHeight="1">
      <c r="A11" s="348"/>
      <c r="B11" s="349"/>
      <c r="C11" s="352"/>
      <c r="D11" s="355"/>
      <c r="E11" s="359"/>
      <c r="F11" s="235" t="s">
        <v>9</v>
      </c>
      <c r="G11" s="235" t="s">
        <v>10</v>
      </c>
      <c r="H11" s="236" t="s">
        <v>12</v>
      </c>
      <c r="I11" s="364"/>
      <c r="J11" s="366"/>
      <c r="K11" s="367"/>
      <c r="L11" s="235" t="s">
        <v>9</v>
      </c>
      <c r="M11" s="235" t="s">
        <v>10</v>
      </c>
      <c r="N11" s="235" t="s">
        <v>12</v>
      </c>
      <c r="O11" s="369"/>
      <c r="P11" s="372"/>
      <c r="Q11" s="373"/>
      <c r="R11" s="358"/>
      <c r="S11" s="348"/>
    </row>
    <row r="12" spans="1:19" ht="5.25" customHeight="1">
      <c r="A12" s="212"/>
      <c r="B12" s="211"/>
      <c r="R12" s="210"/>
    </row>
    <row r="13" spans="1:19" ht="13.5" customHeight="1">
      <c r="A13" s="208" t="s">
        <v>175</v>
      </c>
      <c r="B13" s="209"/>
      <c r="C13" s="194">
        <v>245</v>
      </c>
      <c r="D13" s="194">
        <v>287</v>
      </c>
      <c r="E13" s="194">
        <v>187522</v>
      </c>
      <c r="F13" s="194">
        <v>156781</v>
      </c>
      <c r="G13" s="229">
        <v>0</v>
      </c>
      <c r="H13" s="229">
        <v>0</v>
      </c>
      <c r="I13" s="194">
        <v>693</v>
      </c>
      <c r="J13" s="188">
        <v>30046</v>
      </c>
      <c r="K13" s="205">
        <v>116078211</v>
      </c>
      <c r="L13" s="205">
        <v>91229320</v>
      </c>
      <c r="M13" s="229">
        <v>0</v>
      </c>
      <c r="N13" s="229">
        <v>0</v>
      </c>
      <c r="O13" s="194">
        <v>525891</v>
      </c>
      <c r="P13" s="204">
        <v>24322999</v>
      </c>
      <c r="Q13" s="193"/>
      <c r="R13" s="203" t="s">
        <v>175</v>
      </c>
    </row>
    <row r="14" spans="1:19" ht="13.5" customHeight="1">
      <c r="A14" s="208" t="s">
        <v>163</v>
      </c>
      <c r="B14" s="207"/>
      <c r="C14" s="194">
        <v>244</v>
      </c>
      <c r="D14" s="194">
        <v>285</v>
      </c>
      <c r="E14" s="194">
        <v>149643</v>
      </c>
      <c r="F14" s="194">
        <v>124917</v>
      </c>
      <c r="G14" s="229">
        <v>0</v>
      </c>
      <c r="H14" s="229">
        <v>0</v>
      </c>
      <c r="I14" s="194">
        <v>5793</v>
      </c>
      <c r="J14" s="188">
        <v>18931</v>
      </c>
      <c r="K14" s="205">
        <v>104839101</v>
      </c>
      <c r="L14" s="205">
        <v>81648401</v>
      </c>
      <c r="M14" s="229">
        <v>0</v>
      </c>
      <c r="N14" s="229">
        <v>0</v>
      </c>
      <c r="O14" s="194">
        <v>2440728</v>
      </c>
      <c r="P14" s="204">
        <v>20749972</v>
      </c>
      <c r="Q14" s="193"/>
      <c r="R14" s="203" t="s">
        <v>163</v>
      </c>
    </row>
    <row r="15" spans="1:19" ht="13.5" customHeight="1">
      <c r="A15" s="208" t="s">
        <v>167</v>
      </c>
      <c r="B15" s="207"/>
      <c r="C15" s="194">
        <v>244</v>
      </c>
      <c r="D15" s="194">
        <v>282</v>
      </c>
      <c r="E15" s="188">
        <v>120715</v>
      </c>
      <c r="F15" s="188">
        <v>96692</v>
      </c>
      <c r="G15" s="229">
        <v>0</v>
      </c>
      <c r="H15" s="229">
        <v>0</v>
      </c>
      <c r="I15" s="188">
        <v>200</v>
      </c>
      <c r="J15" s="188">
        <v>22822</v>
      </c>
      <c r="K15" s="187">
        <v>97385980</v>
      </c>
      <c r="L15" s="187">
        <v>64971464</v>
      </c>
      <c r="M15" s="229">
        <v>0</v>
      </c>
      <c r="N15" s="229">
        <v>0</v>
      </c>
      <c r="O15" s="187">
        <v>181400</v>
      </c>
      <c r="P15" s="187">
        <v>32233115</v>
      </c>
      <c r="Q15" s="193"/>
      <c r="R15" s="203" t="s">
        <v>167</v>
      </c>
    </row>
    <row r="16" spans="1:19" ht="13.5" customHeight="1">
      <c r="A16" s="208" t="s">
        <v>174</v>
      </c>
      <c r="B16" s="207"/>
      <c r="C16" s="194">
        <v>245</v>
      </c>
      <c r="D16" s="194">
        <v>284</v>
      </c>
      <c r="E16" s="188">
        <v>80596</v>
      </c>
      <c r="F16" s="188">
        <v>60456</v>
      </c>
      <c r="G16" s="229">
        <v>0</v>
      </c>
      <c r="H16" s="229">
        <v>0</v>
      </c>
      <c r="I16" s="229">
        <v>0</v>
      </c>
      <c r="J16" s="188">
        <v>20139</v>
      </c>
      <c r="K16" s="187">
        <v>70607974</v>
      </c>
      <c r="L16" s="187">
        <v>39632533</v>
      </c>
      <c r="M16" s="229">
        <v>0</v>
      </c>
      <c r="N16" s="229">
        <v>0</v>
      </c>
      <c r="O16" s="229">
        <v>0</v>
      </c>
      <c r="P16" s="187">
        <v>30975440</v>
      </c>
      <c r="Q16" s="193"/>
      <c r="R16" s="203" t="s">
        <v>174</v>
      </c>
    </row>
    <row r="17" spans="1:19" ht="13.5" customHeight="1">
      <c r="A17" s="202" t="s">
        <v>173</v>
      </c>
      <c r="B17" s="201"/>
      <c r="C17" s="200">
        <v>247</v>
      </c>
      <c r="D17" s="231">
        <v>280</v>
      </c>
      <c r="E17" s="231">
        <v>108522</v>
      </c>
      <c r="F17" s="231">
        <v>94025</v>
      </c>
      <c r="G17" s="232">
        <v>0</v>
      </c>
      <c r="H17" s="232">
        <v>0</v>
      </c>
      <c r="I17" s="231">
        <v>493</v>
      </c>
      <c r="J17" s="231">
        <v>14002</v>
      </c>
      <c r="K17" s="232">
        <v>88538024</v>
      </c>
      <c r="L17" s="232">
        <v>63217854</v>
      </c>
      <c r="M17" s="232">
        <v>0</v>
      </c>
      <c r="N17" s="232">
        <v>0</v>
      </c>
      <c r="O17" s="232">
        <v>481399</v>
      </c>
      <c r="P17" s="231">
        <v>24838771</v>
      </c>
      <c r="Q17" s="197"/>
      <c r="R17" s="228" t="s">
        <v>173</v>
      </c>
    </row>
    <row r="18" spans="1:19" ht="6" customHeight="1">
      <c r="B18" s="190"/>
      <c r="C18" s="198"/>
      <c r="D18" s="231"/>
      <c r="E18" s="231"/>
      <c r="F18" s="231"/>
      <c r="G18" s="232"/>
      <c r="H18" s="232"/>
      <c r="I18" s="231"/>
      <c r="J18" s="231"/>
      <c r="K18" s="231"/>
      <c r="L18" s="231"/>
      <c r="M18" s="231"/>
      <c r="N18" s="231"/>
      <c r="O18" s="231"/>
      <c r="P18" s="231"/>
      <c r="Q18" s="195"/>
      <c r="R18" s="192"/>
    </row>
    <row r="19" spans="1:19" ht="13.5" customHeight="1">
      <c r="A19" s="191" t="s">
        <v>19</v>
      </c>
      <c r="B19" s="190"/>
      <c r="C19" s="189">
        <v>19</v>
      </c>
      <c r="D19" s="230">
        <v>284</v>
      </c>
      <c r="E19" s="230">
        <v>5861</v>
      </c>
      <c r="F19" s="230">
        <v>4847</v>
      </c>
      <c r="G19" s="229">
        <v>0</v>
      </c>
      <c r="H19" s="229">
        <v>0</v>
      </c>
      <c r="I19" s="229">
        <v>93</v>
      </c>
      <c r="J19" s="229">
        <v>920</v>
      </c>
      <c r="K19" s="229">
        <v>4410085</v>
      </c>
      <c r="L19" s="229">
        <v>3399857</v>
      </c>
      <c r="M19" s="229">
        <v>0</v>
      </c>
      <c r="N19" s="229">
        <v>0</v>
      </c>
      <c r="O19" s="229">
        <v>156967</v>
      </c>
      <c r="P19" s="229">
        <v>853260</v>
      </c>
      <c r="Q19" s="186"/>
      <c r="R19" s="185" t="s">
        <v>19</v>
      </c>
    </row>
    <row r="20" spans="1:19" ht="13.5" customHeight="1">
      <c r="A20" s="191" t="s">
        <v>20</v>
      </c>
      <c r="B20" s="190"/>
      <c r="C20" s="189">
        <v>20</v>
      </c>
      <c r="D20" s="230">
        <v>285</v>
      </c>
      <c r="E20" s="230">
        <v>9046</v>
      </c>
      <c r="F20" s="230">
        <v>7352</v>
      </c>
      <c r="G20" s="229">
        <v>0</v>
      </c>
      <c r="H20" s="229">
        <v>0</v>
      </c>
      <c r="I20" s="229">
        <v>174</v>
      </c>
      <c r="J20" s="229">
        <v>1519</v>
      </c>
      <c r="K20" s="229">
        <v>7318105</v>
      </c>
      <c r="L20" s="229">
        <v>5606071</v>
      </c>
      <c r="M20" s="229">
        <v>0</v>
      </c>
      <c r="N20" s="229">
        <v>0</v>
      </c>
      <c r="O20" s="229">
        <v>236292</v>
      </c>
      <c r="P20" s="229">
        <v>1475741</v>
      </c>
      <c r="Q20" s="186"/>
      <c r="R20" s="185" t="s">
        <v>20</v>
      </c>
    </row>
    <row r="21" spans="1:19" ht="13.5" customHeight="1">
      <c r="A21" s="191" t="s">
        <v>21</v>
      </c>
      <c r="B21" s="190"/>
      <c r="C21" s="189">
        <v>22</v>
      </c>
      <c r="D21" s="230">
        <v>283</v>
      </c>
      <c r="E21" s="230">
        <v>10198</v>
      </c>
      <c r="F21" s="230">
        <v>8146</v>
      </c>
      <c r="G21" s="229">
        <v>0</v>
      </c>
      <c r="H21" s="229">
        <v>0</v>
      </c>
      <c r="I21" s="229">
        <v>0</v>
      </c>
      <c r="J21" s="229">
        <v>2052</v>
      </c>
      <c r="K21" s="229">
        <v>7817394</v>
      </c>
      <c r="L21" s="229">
        <v>6590717</v>
      </c>
      <c r="M21" s="229">
        <v>0</v>
      </c>
      <c r="N21" s="229">
        <v>0</v>
      </c>
      <c r="O21" s="229">
        <v>0</v>
      </c>
      <c r="P21" s="229">
        <v>1226676</v>
      </c>
      <c r="Q21" s="186"/>
      <c r="R21" s="185" t="s">
        <v>21</v>
      </c>
    </row>
    <row r="22" spans="1:19" ht="13.5" customHeight="1">
      <c r="A22" s="191" t="s">
        <v>22</v>
      </c>
      <c r="B22" s="190"/>
      <c r="C22" s="189">
        <v>20</v>
      </c>
      <c r="D22" s="230">
        <v>284</v>
      </c>
      <c r="E22" s="230">
        <v>12808</v>
      </c>
      <c r="F22" s="230">
        <v>12569</v>
      </c>
      <c r="G22" s="229">
        <v>0</v>
      </c>
      <c r="H22" s="229">
        <v>0</v>
      </c>
      <c r="I22" s="229">
        <v>0</v>
      </c>
      <c r="J22" s="229">
        <v>237</v>
      </c>
      <c r="K22" s="229">
        <v>4639065</v>
      </c>
      <c r="L22" s="229">
        <v>4522130</v>
      </c>
      <c r="M22" s="229">
        <v>0</v>
      </c>
      <c r="N22" s="229">
        <v>0</v>
      </c>
      <c r="O22" s="229">
        <v>0</v>
      </c>
      <c r="P22" s="229">
        <v>116935</v>
      </c>
      <c r="Q22" s="186"/>
      <c r="R22" s="185" t="s">
        <v>22</v>
      </c>
    </row>
    <row r="23" spans="1:19" ht="13.5" customHeight="1">
      <c r="A23" s="191" t="s">
        <v>23</v>
      </c>
      <c r="B23" s="190"/>
      <c r="C23" s="189">
        <v>20</v>
      </c>
      <c r="D23" s="230">
        <v>283</v>
      </c>
      <c r="E23" s="230">
        <v>10375</v>
      </c>
      <c r="F23" s="230">
        <v>7856</v>
      </c>
      <c r="G23" s="229">
        <v>0</v>
      </c>
      <c r="H23" s="229">
        <v>0</v>
      </c>
      <c r="I23" s="229">
        <v>0</v>
      </c>
      <c r="J23" s="229">
        <v>2518</v>
      </c>
      <c r="K23" s="229">
        <v>8356782</v>
      </c>
      <c r="L23" s="229">
        <v>4494729</v>
      </c>
      <c r="M23" s="229">
        <v>0</v>
      </c>
      <c r="N23" s="229">
        <v>0</v>
      </c>
      <c r="O23" s="229">
        <v>0</v>
      </c>
      <c r="P23" s="229">
        <v>3862052</v>
      </c>
      <c r="Q23" s="186"/>
      <c r="R23" s="185" t="s">
        <v>23</v>
      </c>
    </row>
    <row r="24" spans="1:19" ht="13.5" customHeight="1">
      <c r="A24" s="191" t="s">
        <v>24</v>
      </c>
      <c r="B24" s="190"/>
      <c r="C24" s="189">
        <v>22</v>
      </c>
      <c r="D24" s="230">
        <v>282</v>
      </c>
      <c r="E24" s="230">
        <v>6529</v>
      </c>
      <c r="F24" s="230">
        <v>6316</v>
      </c>
      <c r="G24" s="229">
        <v>0</v>
      </c>
      <c r="H24" s="229">
        <v>0</v>
      </c>
      <c r="I24" s="229">
        <v>0</v>
      </c>
      <c r="J24" s="229">
        <v>212</v>
      </c>
      <c r="K24" s="229">
        <v>4777328</v>
      </c>
      <c r="L24" s="229">
        <v>4624068</v>
      </c>
      <c r="M24" s="229">
        <v>0</v>
      </c>
      <c r="N24" s="229">
        <v>0</v>
      </c>
      <c r="O24" s="229">
        <v>0</v>
      </c>
      <c r="P24" s="229">
        <v>153259</v>
      </c>
      <c r="Q24" s="186"/>
      <c r="R24" s="185" t="s">
        <v>24</v>
      </c>
    </row>
    <row r="25" spans="1:19" ht="6" customHeight="1">
      <c r="B25" s="190"/>
      <c r="C25" s="194"/>
      <c r="D25" s="230"/>
      <c r="E25" s="230"/>
      <c r="F25" s="230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193"/>
      <c r="R25" s="192"/>
    </row>
    <row r="26" spans="1:19" ht="13.5" customHeight="1">
      <c r="A26" s="191" t="s">
        <v>25</v>
      </c>
      <c r="B26" s="190"/>
      <c r="C26" s="189">
        <v>20</v>
      </c>
      <c r="D26" s="230">
        <v>280</v>
      </c>
      <c r="E26" s="230">
        <v>8473</v>
      </c>
      <c r="F26" s="230">
        <v>7761</v>
      </c>
      <c r="G26" s="229">
        <v>0</v>
      </c>
      <c r="H26" s="229">
        <v>0</v>
      </c>
      <c r="I26" s="229">
        <v>0</v>
      </c>
      <c r="J26" s="229">
        <v>712</v>
      </c>
      <c r="K26" s="229">
        <v>5497924</v>
      </c>
      <c r="L26" s="229">
        <v>4652402</v>
      </c>
      <c r="M26" s="229">
        <v>0</v>
      </c>
      <c r="N26" s="229">
        <v>0</v>
      </c>
      <c r="O26" s="229">
        <v>0</v>
      </c>
      <c r="P26" s="229">
        <v>845521</v>
      </c>
      <c r="Q26" s="186"/>
      <c r="R26" s="185" t="s">
        <v>25</v>
      </c>
    </row>
    <row r="27" spans="1:19" ht="13.5" customHeight="1">
      <c r="A27" s="191" t="s">
        <v>26</v>
      </c>
      <c r="B27" s="190"/>
      <c r="C27" s="189">
        <v>22</v>
      </c>
      <c r="D27" s="230">
        <v>279</v>
      </c>
      <c r="E27" s="230">
        <v>7016</v>
      </c>
      <c r="F27" s="230">
        <v>6327</v>
      </c>
      <c r="G27" s="229">
        <v>0</v>
      </c>
      <c r="H27" s="229">
        <v>0</v>
      </c>
      <c r="I27" s="229">
        <v>0</v>
      </c>
      <c r="J27" s="229">
        <v>688</v>
      </c>
      <c r="K27" s="229">
        <v>5517926</v>
      </c>
      <c r="L27" s="229">
        <v>4430298</v>
      </c>
      <c r="M27" s="229">
        <v>0</v>
      </c>
      <c r="N27" s="229">
        <v>0</v>
      </c>
      <c r="O27" s="229">
        <v>0</v>
      </c>
      <c r="P27" s="229">
        <v>1087628</v>
      </c>
      <c r="Q27" s="186"/>
      <c r="R27" s="185" t="s">
        <v>26</v>
      </c>
    </row>
    <row r="28" spans="1:19" ht="13.5" customHeight="1">
      <c r="A28" s="191" t="s">
        <v>27</v>
      </c>
      <c r="B28" s="190"/>
      <c r="C28" s="189">
        <v>20</v>
      </c>
      <c r="D28" s="230">
        <v>278</v>
      </c>
      <c r="E28" s="230">
        <v>7718</v>
      </c>
      <c r="F28" s="230">
        <v>6953</v>
      </c>
      <c r="G28" s="229">
        <v>0</v>
      </c>
      <c r="H28" s="229">
        <v>0</v>
      </c>
      <c r="I28" s="229">
        <v>0</v>
      </c>
      <c r="J28" s="229">
        <v>764</v>
      </c>
      <c r="K28" s="229">
        <v>8369478</v>
      </c>
      <c r="L28" s="229">
        <v>4508086</v>
      </c>
      <c r="M28" s="229">
        <v>0</v>
      </c>
      <c r="N28" s="229">
        <v>0</v>
      </c>
      <c r="O28" s="229">
        <v>0</v>
      </c>
      <c r="P28" s="229">
        <v>3861392</v>
      </c>
      <c r="Q28" s="186"/>
      <c r="R28" s="185" t="s">
        <v>27</v>
      </c>
    </row>
    <row r="29" spans="1:19" ht="13.5" customHeight="1">
      <c r="A29" s="191" t="s">
        <v>28</v>
      </c>
      <c r="B29" s="190"/>
      <c r="C29" s="189">
        <v>21</v>
      </c>
      <c r="D29" s="230">
        <v>278</v>
      </c>
      <c r="E29" s="230">
        <v>10521</v>
      </c>
      <c r="F29" s="230">
        <v>10482</v>
      </c>
      <c r="G29" s="229">
        <v>0</v>
      </c>
      <c r="H29" s="229">
        <v>0</v>
      </c>
      <c r="I29" s="229">
        <v>0</v>
      </c>
      <c r="J29" s="229">
        <v>39</v>
      </c>
      <c r="K29" s="229">
        <v>6130021</v>
      </c>
      <c r="L29" s="229">
        <v>6093731</v>
      </c>
      <c r="M29" s="229">
        <v>0</v>
      </c>
      <c r="N29" s="229">
        <v>0</v>
      </c>
      <c r="O29" s="229">
        <v>0</v>
      </c>
      <c r="P29" s="229">
        <v>36290</v>
      </c>
      <c r="Q29" s="186"/>
      <c r="R29" s="185" t="s">
        <v>28</v>
      </c>
    </row>
    <row r="30" spans="1:19" ht="13.5" customHeight="1">
      <c r="A30" s="191" t="s">
        <v>29</v>
      </c>
      <c r="B30" s="190"/>
      <c r="C30" s="189">
        <v>20</v>
      </c>
      <c r="D30" s="230">
        <v>278</v>
      </c>
      <c r="E30" s="230">
        <v>10706</v>
      </c>
      <c r="F30" s="230">
        <v>7414</v>
      </c>
      <c r="G30" s="229">
        <v>0</v>
      </c>
      <c r="H30" s="229">
        <v>0</v>
      </c>
      <c r="I30" s="229">
        <v>226</v>
      </c>
      <c r="J30" s="229">
        <v>3066</v>
      </c>
      <c r="K30" s="229">
        <v>10809202</v>
      </c>
      <c r="L30" s="229">
        <v>6473300</v>
      </c>
      <c r="M30" s="229">
        <v>0</v>
      </c>
      <c r="N30" s="229">
        <v>0</v>
      </c>
      <c r="O30" s="229">
        <v>88140</v>
      </c>
      <c r="P30" s="229">
        <v>4247761</v>
      </c>
      <c r="Q30" s="186"/>
      <c r="R30" s="185" t="s">
        <v>29</v>
      </c>
    </row>
    <row r="31" spans="1:19" ht="13.5" customHeight="1">
      <c r="A31" s="191" t="s">
        <v>30</v>
      </c>
      <c r="B31" s="190"/>
      <c r="C31" s="189">
        <v>21</v>
      </c>
      <c r="D31" s="230">
        <v>280</v>
      </c>
      <c r="E31" s="230">
        <v>9261</v>
      </c>
      <c r="F31" s="230">
        <v>7992</v>
      </c>
      <c r="G31" s="229">
        <v>0</v>
      </c>
      <c r="H31" s="229">
        <v>0</v>
      </c>
      <c r="I31" s="229">
        <v>0</v>
      </c>
      <c r="J31" s="229">
        <v>1268</v>
      </c>
      <c r="K31" s="229">
        <v>14894704</v>
      </c>
      <c r="L31" s="229">
        <v>7822453</v>
      </c>
      <c r="M31" s="229">
        <v>0</v>
      </c>
      <c r="N31" s="229">
        <v>0</v>
      </c>
      <c r="O31" s="229">
        <v>0</v>
      </c>
      <c r="P31" s="229">
        <v>7072249</v>
      </c>
      <c r="Q31" s="186"/>
      <c r="R31" s="185" t="s">
        <v>30</v>
      </c>
    </row>
    <row r="32" spans="1:19" ht="5.25" customHeight="1">
      <c r="A32" s="181"/>
      <c r="B32" s="184"/>
      <c r="C32" s="181"/>
      <c r="D32" s="181"/>
      <c r="E32" s="181"/>
      <c r="F32" s="181"/>
      <c r="G32" s="181"/>
      <c r="H32" s="181"/>
      <c r="I32" s="181"/>
      <c r="J32" s="181"/>
      <c r="K32" s="183"/>
      <c r="L32" s="183"/>
      <c r="M32" s="183"/>
      <c r="N32" s="183"/>
      <c r="O32" s="183"/>
      <c r="P32" s="183"/>
      <c r="Q32" s="181"/>
      <c r="R32" s="182"/>
      <c r="S32" s="181"/>
    </row>
    <row r="33" spans="1:16">
      <c r="A33" s="180" t="s">
        <v>158</v>
      </c>
      <c r="B33" s="180"/>
      <c r="K33" s="180"/>
    </row>
    <row r="34" spans="1:16">
      <c r="A34" s="180" t="s">
        <v>157</v>
      </c>
      <c r="B34" s="180"/>
      <c r="K34" s="179"/>
      <c r="L34" s="179"/>
      <c r="M34" s="179"/>
      <c r="N34" s="179"/>
      <c r="O34" s="179"/>
      <c r="P34" s="179"/>
    </row>
  </sheetData>
  <mergeCells count="12">
    <mergeCell ref="A9:B11"/>
    <mergeCell ref="C9:C11"/>
    <mergeCell ref="D9:D11"/>
    <mergeCell ref="R9:S11"/>
    <mergeCell ref="E10:E11"/>
    <mergeCell ref="F10:H10"/>
    <mergeCell ref="I10:I11"/>
    <mergeCell ref="J10:J11"/>
    <mergeCell ref="K10:K11"/>
    <mergeCell ref="L10:N10"/>
    <mergeCell ref="O10:O11"/>
    <mergeCell ref="P10:Q11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34"/>
  <sheetViews>
    <sheetView showGridLines="0" zoomScale="125" zoomScaleNormal="125" zoomScaleSheetLayoutView="115" workbookViewId="0"/>
  </sheetViews>
  <sheetFormatPr defaultColWidth="11.25" defaultRowHeight="10.5"/>
  <cols>
    <col min="1" max="1" width="8.625" style="178" customWidth="1"/>
    <col min="2" max="2" width="1" style="178" customWidth="1"/>
    <col min="3" max="3" width="6.75" style="178" customWidth="1"/>
    <col min="4" max="4" width="8.375" style="178" customWidth="1"/>
    <col min="5" max="5" width="11.125" style="178" customWidth="1"/>
    <col min="6" max="6" width="10.625" style="178" customWidth="1"/>
    <col min="7" max="10" width="10.125" style="178" customWidth="1"/>
    <col min="11" max="11" width="14.625" style="178" customWidth="1"/>
    <col min="12" max="16" width="12.25" style="178" customWidth="1"/>
    <col min="17" max="17" width="0.875" style="178" customWidth="1"/>
    <col min="18" max="18" width="9.25" style="178" customWidth="1"/>
    <col min="19" max="19" width="1" style="178" customWidth="1"/>
    <col min="20" max="16384" width="11.25" style="178"/>
  </cols>
  <sheetData>
    <row r="1" spans="1:19" ht="13.5">
      <c r="A1" s="224"/>
      <c r="B1" s="224"/>
      <c r="H1" s="227" t="s">
        <v>59</v>
      </c>
      <c r="I1" s="226"/>
      <c r="J1" s="226"/>
      <c r="K1" s="223" t="s">
        <v>58</v>
      </c>
    </row>
    <row r="2" spans="1:19" ht="6" customHeight="1">
      <c r="A2" s="224"/>
      <c r="B2" s="224"/>
      <c r="H2" s="224"/>
    </row>
    <row r="3" spans="1:19" ht="10.5" customHeight="1">
      <c r="A3" s="225" t="s">
        <v>92</v>
      </c>
      <c r="B3" s="225"/>
      <c r="H3" s="224"/>
    </row>
    <row r="4" spans="1:19" ht="10.5" customHeight="1">
      <c r="A4" s="225" t="s">
        <v>91</v>
      </c>
      <c r="B4" s="225"/>
      <c r="H4" s="224"/>
    </row>
    <row r="5" spans="1:19" ht="13.5">
      <c r="A5" s="180"/>
      <c r="B5" s="221"/>
      <c r="G5" s="223"/>
      <c r="H5" s="223" t="s">
        <v>56</v>
      </c>
      <c r="I5" s="223"/>
      <c r="J5" s="223"/>
      <c r="K5" s="223" t="s">
        <v>55</v>
      </c>
      <c r="N5" s="222"/>
      <c r="O5" s="221"/>
      <c r="P5" s="221"/>
      <c r="Q5" s="221"/>
    </row>
    <row r="6" spans="1:19" ht="6" customHeight="1"/>
    <row r="7" spans="1:19">
      <c r="A7" s="178" t="s">
        <v>54</v>
      </c>
      <c r="L7" s="220"/>
      <c r="P7" s="220"/>
    </row>
    <row r="8" spans="1:19" ht="1.5" customHeight="1"/>
    <row r="9" spans="1:19" ht="13.5">
      <c r="A9" s="344" t="s">
        <v>4</v>
      </c>
      <c r="B9" s="345"/>
      <c r="C9" s="350" t="s">
        <v>5</v>
      </c>
      <c r="D9" s="353" t="s">
        <v>6</v>
      </c>
      <c r="E9" s="219" t="s">
        <v>53</v>
      </c>
      <c r="F9" s="217"/>
      <c r="G9" s="216"/>
      <c r="H9" s="216"/>
      <c r="I9" s="216"/>
      <c r="J9" s="215"/>
      <c r="K9" s="218" t="s">
        <v>52</v>
      </c>
      <c r="L9" s="217"/>
      <c r="M9" s="216"/>
      <c r="N9" s="216"/>
      <c r="O9" s="216"/>
      <c r="P9" s="216"/>
      <c r="Q9" s="215"/>
      <c r="R9" s="356" t="s">
        <v>4</v>
      </c>
      <c r="S9" s="344"/>
    </row>
    <row r="10" spans="1:19" ht="12" customHeight="1">
      <c r="A10" s="346"/>
      <c r="B10" s="347"/>
      <c r="C10" s="351"/>
      <c r="D10" s="354"/>
      <c r="E10" s="359" t="s">
        <v>39</v>
      </c>
      <c r="F10" s="360" t="s">
        <v>51</v>
      </c>
      <c r="G10" s="361"/>
      <c r="H10" s="362"/>
      <c r="I10" s="363" t="s">
        <v>47</v>
      </c>
      <c r="J10" s="365" t="s">
        <v>78</v>
      </c>
      <c r="K10" s="367" t="s">
        <v>38</v>
      </c>
      <c r="L10" s="360" t="s">
        <v>49</v>
      </c>
      <c r="M10" s="361"/>
      <c r="N10" s="362"/>
      <c r="O10" s="368" t="s">
        <v>47</v>
      </c>
      <c r="P10" s="370" t="s">
        <v>77</v>
      </c>
      <c r="Q10" s="371"/>
      <c r="R10" s="357"/>
      <c r="S10" s="346"/>
    </row>
    <row r="11" spans="1:19" ht="21.75" customHeight="1">
      <c r="A11" s="348"/>
      <c r="B11" s="349"/>
      <c r="C11" s="352"/>
      <c r="D11" s="355"/>
      <c r="E11" s="359"/>
      <c r="F11" s="235" t="s">
        <v>9</v>
      </c>
      <c r="G11" s="235" t="s">
        <v>10</v>
      </c>
      <c r="H11" s="236" t="s">
        <v>12</v>
      </c>
      <c r="I11" s="364"/>
      <c r="J11" s="366"/>
      <c r="K11" s="367"/>
      <c r="L11" s="235" t="s">
        <v>9</v>
      </c>
      <c r="M11" s="235" t="s">
        <v>10</v>
      </c>
      <c r="N11" s="235" t="s">
        <v>12</v>
      </c>
      <c r="O11" s="369"/>
      <c r="P11" s="372"/>
      <c r="Q11" s="373"/>
      <c r="R11" s="358"/>
      <c r="S11" s="348"/>
    </row>
    <row r="12" spans="1:19" ht="5.25" customHeight="1">
      <c r="A12" s="212"/>
      <c r="B12" s="211"/>
      <c r="R12" s="210"/>
    </row>
    <row r="13" spans="1:19" ht="13.5" customHeight="1">
      <c r="A13" s="208" t="s">
        <v>172</v>
      </c>
      <c r="B13" s="209"/>
      <c r="C13" s="194">
        <v>248</v>
      </c>
      <c r="D13" s="194">
        <v>295</v>
      </c>
      <c r="E13" s="194">
        <v>93858</v>
      </c>
      <c r="F13" s="194">
        <v>79873</v>
      </c>
      <c r="G13" s="229">
        <v>0</v>
      </c>
      <c r="H13" s="229">
        <v>0</v>
      </c>
      <c r="I13" s="194">
        <v>455</v>
      </c>
      <c r="J13" s="188">
        <v>13528</v>
      </c>
      <c r="K13" s="205">
        <v>52101743</v>
      </c>
      <c r="L13" s="205">
        <v>39874835</v>
      </c>
      <c r="M13" s="229">
        <v>0</v>
      </c>
      <c r="N13" s="229">
        <v>0</v>
      </c>
      <c r="O13" s="194">
        <v>383179</v>
      </c>
      <c r="P13" s="204">
        <v>11843727</v>
      </c>
      <c r="Q13" s="193"/>
      <c r="R13" s="203" t="s">
        <v>172</v>
      </c>
    </row>
    <row r="14" spans="1:19" ht="13.5" customHeight="1">
      <c r="A14" s="208" t="s">
        <v>159</v>
      </c>
      <c r="B14" s="207"/>
      <c r="C14" s="194">
        <v>245</v>
      </c>
      <c r="D14" s="194">
        <v>287</v>
      </c>
      <c r="E14" s="194">
        <v>187522</v>
      </c>
      <c r="F14" s="194">
        <v>156781</v>
      </c>
      <c r="G14" s="229">
        <v>0</v>
      </c>
      <c r="H14" s="229">
        <v>0</v>
      </c>
      <c r="I14" s="194">
        <v>693</v>
      </c>
      <c r="J14" s="188">
        <v>30046</v>
      </c>
      <c r="K14" s="205">
        <v>116078211</v>
      </c>
      <c r="L14" s="205">
        <v>91229320</v>
      </c>
      <c r="M14" s="229">
        <v>0</v>
      </c>
      <c r="N14" s="229">
        <v>0</v>
      </c>
      <c r="O14" s="194">
        <v>525891</v>
      </c>
      <c r="P14" s="204">
        <v>24322999</v>
      </c>
      <c r="Q14" s="193"/>
      <c r="R14" s="203" t="s">
        <v>159</v>
      </c>
    </row>
    <row r="15" spans="1:19" ht="13.5" customHeight="1">
      <c r="A15" s="208" t="s">
        <v>171</v>
      </c>
      <c r="B15" s="207"/>
      <c r="C15" s="194">
        <v>244</v>
      </c>
      <c r="D15" s="194">
        <v>285</v>
      </c>
      <c r="E15" s="188">
        <v>149643</v>
      </c>
      <c r="F15" s="188">
        <v>124917</v>
      </c>
      <c r="G15" s="229">
        <v>0</v>
      </c>
      <c r="H15" s="229">
        <v>0</v>
      </c>
      <c r="I15" s="188">
        <v>5793</v>
      </c>
      <c r="J15" s="188">
        <v>18931</v>
      </c>
      <c r="K15" s="187">
        <v>104839101</v>
      </c>
      <c r="L15" s="187">
        <v>81648401</v>
      </c>
      <c r="M15" s="229">
        <v>0</v>
      </c>
      <c r="N15" s="229">
        <v>0</v>
      </c>
      <c r="O15" s="187">
        <v>2440728</v>
      </c>
      <c r="P15" s="187">
        <v>20749972</v>
      </c>
      <c r="Q15" s="193"/>
      <c r="R15" s="203" t="s">
        <v>171</v>
      </c>
    </row>
    <row r="16" spans="1:19" ht="13.5" customHeight="1">
      <c r="A16" s="208" t="s">
        <v>170</v>
      </c>
      <c r="B16" s="207"/>
      <c r="C16" s="194">
        <v>244</v>
      </c>
      <c r="D16" s="194">
        <v>282</v>
      </c>
      <c r="E16" s="188">
        <v>120715</v>
      </c>
      <c r="F16" s="188">
        <v>96692</v>
      </c>
      <c r="G16" s="229">
        <v>0</v>
      </c>
      <c r="H16" s="229">
        <v>0</v>
      </c>
      <c r="I16" s="188">
        <v>200</v>
      </c>
      <c r="J16" s="188">
        <v>22822</v>
      </c>
      <c r="K16" s="187">
        <v>97385980</v>
      </c>
      <c r="L16" s="187">
        <v>64971464</v>
      </c>
      <c r="M16" s="229">
        <v>0</v>
      </c>
      <c r="N16" s="229">
        <v>0</v>
      </c>
      <c r="O16" s="187">
        <v>181400</v>
      </c>
      <c r="P16" s="187">
        <v>32233115</v>
      </c>
      <c r="Q16" s="193"/>
      <c r="R16" s="203" t="s">
        <v>170</v>
      </c>
    </row>
    <row r="17" spans="1:19" ht="13.5" customHeight="1">
      <c r="A17" s="202" t="s">
        <v>169</v>
      </c>
      <c r="B17" s="201"/>
      <c r="C17" s="200">
        <v>245</v>
      </c>
      <c r="D17" s="231">
        <v>284</v>
      </c>
      <c r="E17" s="231">
        <v>80596</v>
      </c>
      <c r="F17" s="231">
        <v>60456</v>
      </c>
      <c r="G17" s="232">
        <v>0</v>
      </c>
      <c r="H17" s="232">
        <v>0</v>
      </c>
      <c r="I17" s="231">
        <v>0</v>
      </c>
      <c r="J17" s="231">
        <v>20139</v>
      </c>
      <c r="K17" s="232">
        <v>70607974</v>
      </c>
      <c r="L17" s="232">
        <v>39632533</v>
      </c>
      <c r="M17" s="232">
        <v>0</v>
      </c>
      <c r="N17" s="232">
        <v>0</v>
      </c>
      <c r="O17" s="232">
        <v>0</v>
      </c>
      <c r="P17" s="231">
        <v>30975440</v>
      </c>
      <c r="Q17" s="197"/>
      <c r="R17" s="228" t="s">
        <v>169</v>
      </c>
    </row>
    <row r="18" spans="1:19" ht="6" customHeight="1">
      <c r="B18" s="190"/>
      <c r="C18" s="198"/>
      <c r="D18" s="231"/>
      <c r="E18" s="231"/>
      <c r="F18" s="231"/>
      <c r="G18" s="232"/>
      <c r="H18" s="232"/>
      <c r="I18" s="231"/>
      <c r="J18" s="231"/>
      <c r="K18" s="231"/>
      <c r="L18" s="231"/>
      <c r="M18" s="231"/>
      <c r="N18" s="231"/>
      <c r="O18" s="231"/>
      <c r="P18" s="231"/>
      <c r="Q18" s="195"/>
      <c r="R18" s="192"/>
    </row>
    <row r="19" spans="1:19" ht="13.5" customHeight="1">
      <c r="A19" s="191" t="s">
        <v>19</v>
      </c>
      <c r="B19" s="190"/>
      <c r="C19" s="189">
        <v>19</v>
      </c>
      <c r="D19" s="230">
        <v>282</v>
      </c>
      <c r="E19" s="230">
        <v>5986</v>
      </c>
      <c r="F19" s="230">
        <v>4921</v>
      </c>
      <c r="G19" s="229">
        <v>0</v>
      </c>
      <c r="H19" s="229">
        <v>0</v>
      </c>
      <c r="I19" s="229">
        <v>0</v>
      </c>
      <c r="J19" s="229">
        <v>1064</v>
      </c>
      <c r="K19" s="229">
        <v>3791593</v>
      </c>
      <c r="L19" s="229">
        <v>3114501</v>
      </c>
      <c r="M19" s="229">
        <v>0</v>
      </c>
      <c r="N19" s="229">
        <v>0</v>
      </c>
      <c r="O19" s="229">
        <v>0</v>
      </c>
      <c r="P19" s="229">
        <v>677091</v>
      </c>
      <c r="Q19" s="186"/>
      <c r="R19" s="185" t="s">
        <v>19</v>
      </c>
    </row>
    <row r="20" spans="1:19" ht="13.5" customHeight="1">
      <c r="A20" s="191" t="s">
        <v>20</v>
      </c>
      <c r="B20" s="190"/>
      <c r="C20" s="189">
        <v>20</v>
      </c>
      <c r="D20" s="230">
        <v>281</v>
      </c>
      <c r="E20" s="230">
        <v>8649</v>
      </c>
      <c r="F20" s="230">
        <v>5690</v>
      </c>
      <c r="G20" s="229">
        <v>0</v>
      </c>
      <c r="H20" s="229">
        <v>0</v>
      </c>
      <c r="I20" s="229">
        <v>0</v>
      </c>
      <c r="J20" s="229">
        <v>2958</v>
      </c>
      <c r="K20" s="229">
        <v>5643122</v>
      </c>
      <c r="L20" s="229">
        <v>3473434</v>
      </c>
      <c r="M20" s="229">
        <v>0</v>
      </c>
      <c r="N20" s="229">
        <v>0</v>
      </c>
      <c r="O20" s="229">
        <v>0</v>
      </c>
      <c r="P20" s="229">
        <v>2169686</v>
      </c>
      <c r="Q20" s="186"/>
      <c r="R20" s="185" t="s">
        <v>20</v>
      </c>
    </row>
    <row r="21" spans="1:19" ht="13.5" customHeight="1">
      <c r="A21" s="191" t="s">
        <v>21</v>
      </c>
      <c r="B21" s="190"/>
      <c r="C21" s="189">
        <v>22</v>
      </c>
      <c r="D21" s="230">
        <v>281</v>
      </c>
      <c r="E21" s="230">
        <v>4166</v>
      </c>
      <c r="F21" s="230">
        <v>3952</v>
      </c>
      <c r="G21" s="229">
        <v>0</v>
      </c>
      <c r="H21" s="229">
        <v>0</v>
      </c>
      <c r="I21" s="229">
        <v>0</v>
      </c>
      <c r="J21" s="229">
        <v>213</v>
      </c>
      <c r="K21" s="229">
        <v>2785014</v>
      </c>
      <c r="L21" s="229">
        <v>2696349</v>
      </c>
      <c r="M21" s="229">
        <v>0</v>
      </c>
      <c r="N21" s="229">
        <v>0</v>
      </c>
      <c r="O21" s="229">
        <v>0</v>
      </c>
      <c r="P21" s="229">
        <v>88664</v>
      </c>
      <c r="Q21" s="186"/>
      <c r="R21" s="185" t="s">
        <v>21</v>
      </c>
    </row>
    <row r="22" spans="1:19" ht="13.5" customHeight="1">
      <c r="A22" s="191" t="s">
        <v>22</v>
      </c>
      <c r="B22" s="190"/>
      <c r="C22" s="189">
        <v>20</v>
      </c>
      <c r="D22" s="230">
        <v>283</v>
      </c>
      <c r="E22" s="230">
        <v>7814</v>
      </c>
      <c r="F22" s="230">
        <v>7756</v>
      </c>
      <c r="G22" s="229">
        <v>0</v>
      </c>
      <c r="H22" s="229">
        <v>0</v>
      </c>
      <c r="I22" s="229">
        <v>0</v>
      </c>
      <c r="J22" s="229">
        <v>56</v>
      </c>
      <c r="K22" s="229">
        <v>5217744</v>
      </c>
      <c r="L22" s="229">
        <v>5183315</v>
      </c>
      <c r="M22" s="229">
        <v>0</v>
      </c>
      <c r="N22" s="229">
        <v>0</v>
      </c>
      <c r="O22" s="229">
        <v>0</v>
      </c>
      <c r="P22" s="229">
        <v>34429</v>
      </c>
      <c r="Q22" s="186"/>
      <c r="R22" s="185" t="s">
        <v>22</v>
      </c>
    </row>
    <row r="23" spans="1:19" ht="13.5" customHeight="1">
      <c r="A23" s="191" t="s">
        <v>23</v>
      </c>
      <c r="B23" s="190"/>
      <c r="C23" s="189">
        <v>19</v>
      </c>
      <c r="D23" s="230">
        <v>283</v>
      </c>
      <c r="E23" s="230">
        <v>4714</v>
      </c>
      <c r="F23" s="230">
        <v>4233</v>
      </c>
      <c r="G23" s="229">
        <v>0</v>
      </c>
      <c r="H23" s="229">
        <v>0</v>
      </c>
      <c r="I23" s="229">
        <v>0</v>
      </c>
      <c r="J23" s="229">
        <v>481</v>
      </c>
      <c r="K23" s="229">
        <v>3278364</v>
      </c>
      <c r="L23" s="229">
        <v>2677765</v>
      </c>
      <c r="M23" s="229">
        <v>0</v>
      </c>
      <c r="N23" s="229">
        <v>0</v>
      </c>
      <c r="O23" s="229">
        <v>0</v>
      </c>
      <c r="P23" s="229">
        <v>600597</v>
      </c>
      <c r="Q23" s="186"/>
      <c r="R23" s="185" t="s">
        <v>23</v>
      </c>
    </row>
    <row r="24" spans="1:19" ht="13.5" customHeight="1">
      <c r="A24" s="191" t="s">
        <v>24</v>
      </c>
      <c r="B24" s="190"/>
      <c r="C24" s="189">
        <v>22</v>
      </c>
      <c r="D24" s="230">
        <v>282</v>
      </c>
      <c r="E24" s="230">
        <v>13788</v>
      </c>
      <c r="F24" s="230">
        <v>4757</v>
      </c>
      <c r="G24" s="229">
        <v>0</v>
      </c>
      <c r="H24" s="229">
        <v>0</v>
      </c>
      <c r="I24" s="229">
        <v>0</v>
      </c>
      <c r="J24" s="229">
        <v>9031</v>
      </c>
      <c r="K24" s="229">
        <v>19963768</v>
      </c>
      <c r="L24" s="229">
        <v>2849905</v>
      </c>
      <c r="M24" s="229">
        <v>0</v>
      </c>
      <c r="N24" s="229">
        <v>0</v>
      </c>
      <c r="O24" s="229">
        <v>0</v>
      </c>
      <c r="P24" s="229">
        <v>17113862</v>
      </c>
      <c r="Q24" s="186"/>
      <c r="R24" s="185" t="s">
        <v>24</v>
      </c>
    </row>
    <row r="25" spans="1:19" ht="6" customHeight="1">
      <c r="B25" s="190"/>
      <c r="C25" s="194"/>
      <c r="D25" s="230"/>
      <c r="E25" s="230"/>
      <c r="F25" s="230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193"/>
      <c r="R25" s="192"/>
    </row>
    <row r="26" spans="1:19" ht="13.5" customHeight="1">
      <c r="A26" s="191" t="s">
        <v>25</v>
      </c>
      <c r="B26" s="190"/>
      <c r="C26" s="189">
        <v>20</v>
      </c>
      <c r="D26" s="230">
        <v>282</v>
      </c>
      <c r="E26" s="230">
        <v>5099</v>
      </c>
      <c r="F26" s="230">
        <v>3834</v>
      </c>
      <c r="G26" s="229">
        <v>0</v>
      </c>
      <c r="H26" s="229">
        <v>0</v>
      </c>
      <c r="I26" s="229">
        <v>0</v>
      </c>
      <c r="J26" s="229">
        <v>1263</v>
      </c>
      <c r="K26" s="229">
        <v>3289572</v>
      </c>
      <c r="L26" s="229">
        <v>2435447</v>
      </c>
      <c r="M26" s="229">
        <v>0</v>
      </c>
      <c r="N26" s="229">
        <v>0</v>
      </c>
      <c r="O26" s="229">
        <v>0</v>
      </c>
      <c r="P26" s="229">
        <v>854124</v>
      </c>
      <c r="Q26" s="186"/>
      <c r="R26" s="185" t="s">
        <v>25</v>
      </c>
    </row>
    <row r="27" spans="1:19" ht="13.5" customHeight="1">
      <c r="A27" s="191" t="s">
        <v>26</v>
      </c>
      <c r="B27" s="190"/>
      <c r="C27" s="189">
        <v>22</v>
      </c>
      <c r="D27" s="230">
        <v>280</v>
      </c>
      <c r="E27" s="230">
        <v>4196</v>
      </c>
      <c r="F27" s="230">
        <v>3614</v>
      </c>
      <c r="G27" s="229">
        <v>0</v>
      </c>
      <c r="H27" s="229">
        <v>0</v>
      </c>
      <c r="I27" s="229">
        <v>0</v>
      </c>
      <c r="J27" s="229">
        <v>581</v>
      </c>
      <c r="K27" s="229">
        <v>2620949</v>
      </c>
      <c r="L27" s="229">
        <v>2264323</v>
      </c>
      <c r="M27" s="229">
        <v>0</v>
      </c>
      <c r="N27" s="229">
        <v>0</v>
      </c>
      <c r="O27" s="229">
        <v>0</v>
      </c>
      <c r="P27" s="229">
        <v>356625</v>
      </c>
      <c r="Q27" s="186"/>
      <c r="R27" s="185" t="s">
        <v>26</v>
      </c>
    </row>
    <row r="28" spans="1:19" ht="13.5" customHeight="1">
      <c r="A28" s="191" t="s">
        <v>27</v>
      </c>
      <c r="B28" s="190"/>
      <c r="C28" s="189">
        <v>20</v>
      </c>
      <c r="D28" s="230">
        <v>282</v>
      </c>
      <c r="E28" s="230">
        <v>5294</v>
      </c>
      <c r="F28" s="230">
        <v>3553</v>
      </c>
      <c r="G28" s="229">
        <v>0</v>
      </c>
      <c r="H28" s="229">
        <v>0</v>
      </c>
      <c r="I28" s="229">
        <v>0</v>
      </c>
      <c r="J28" s="229">
        <v>1741</v>
      </c>
      <c r="K28" s="229">
        <v>3203761</v>
      </c>
      <c r="L28" s="229">
        <v>2284257</v>
      </c>
      <c r="M28" s="229">
        <v>0</v>
      </c>
      <c r="N28" s="229">
        <v>0</v>
      </c>
      <c r="O28" s="229">
        <v>0</v>
      </c>
      <c r="P28" s="229">
        <v>919503</v>
      </c>
      <c r="Q28" s="186"/>
      <c r="R28" s="185" t="s">
        <v>27</v>
      </c>
    </row>
    <row r="29" spans="1:19" ht="13.5" customHeight="1">
      <c r="A29" s="191" t="s">
        <v>28</v>
      </c>
      <c r="B29" s="190"/>
      <c r="C29" s="189">
        <v>20</v>
      </c>
      <c r="D29" s="230">
        <v>282</v>
      </c>
      <c r="E29" s="230">
        <v>4748</v>
      </c>
      <c r="F29" s="230">
        <v>4623</v>
      </c>
      <c r="G29" s="229">
        <v>0</v>
      </c>
      <c r="H29" s="229">
        <v>0</v>
      </c>
      <c r="I29" s="229">
        <v>0</v>
      </c>
      <c r="J29" s="229">
        <v>124</v>
      </c>
      <c r="K29" s="229">
        <v>3212477</v>
      </c>
      <c r="L29" s="229">
        <v>3122608</v>
      </c>
      <c r="M29" s="229">
        <v>0</v>
      </c>
      <c r="N29" s="229">
        <v>0</v>
      </c>
      <c r="O29" s="229">
        <v>0</v>
      </c>
      <c r="P29" s="229">
        <v>89868</v>
      </c>
      <c r="Q29" s="186"/>
      <c r="R29" s="185" t="s">
        <v>28</v>
      </c>
    </row>
    <row r="30" spans="1:19" ht="13.5" customHeight="1">
      <c r="A30" s="191" t="s">
        <v>29</v>
      </c>
      <c r="B30" s="190"/>
      <c r="C30" s="189">
        <v>20</v>
      </c>
      <c r="D30" s="230">
        <v>283</v>
      </c>
      <c r="E30" s="230">
        <v>8191</v>
      </c>
      <c r="F30" s="230">
        <v>6187</v>
      </c>
      <c r="G30" s="229">
        <v>0</v>
      </c>
      <c r="H30" s="229">
        <v>0</v>
      </c>
      <c r="I30" s="229">
        <v>0</v>
      </c>
      <c r="J30" s="229">
        <v>2003</v>
      </c>
      <c r="K30" s="229">
        <v>11992954</v>
      </c>
      <c r="L30" s="229">
        <v>4344909</v>
      </c>
      <c r="M30" s="229">
        <v>0</v>
      </c>
      <c r="N30" s="229">
        <v>0</v>
      </c>
      <c r="O30" s="229">
        <v>0</v>
      </c>
      <c r="P30" s="229">
        <v>7648044</v>
      </c>
      <c r="Q30" s="186"/>
      <c r="R30" s="185" t="s">
        <v>29</v>
      </c>
    </row>
    <row r="31" spans="1:19" ht="13.5" customHeight="1">
      <c r="A31" s="191" t="s">
        <v>30</v>
      </c>
      <c r="B31" s="190"/>
      <c r="C31" s="189">
        <v>21</v>
      </c>
      <c r="D31" s="230">
        <v>284</v>
      </c>
      <c r="E31" s="230">
        <v>7941</v>
      </c>
      <c r="F31" s="230">
        <v>7324</v>
      </c>
      <c r="G31" s="229">
        <v>0</v>
      </c>
      <c r="H31" s="229">
        <v>0</v>
      </c>
      <c r="I31" s="229">
        <v>0</v>
      </c>
      <c r="J31" s="229">
        <v>617</v>
      </c>
      <c r="K31" s="229">
        <v>5608646</v>
      </c>
      <c r="L31" s="229">
        <v>5185708</v>
      </c>
      <c r="M31" s="229">
        <v>0</v>
      </c>
      <c r="N31" s="229">
        <v>0</v>
      </c>
      <c r="O31" s="229">
        <v>0</v>
      </c>
      <c r="P31" s="229">
        <v>422937</v>
      </c>
      <c r="Q31" s="186"/>
      <c r="R31" s="185" t="s">
        <v>30</v>
      </c>
    </row>
    <row r="32" spans="1:19" ht="5.25" customHeight="1">
      <c r="A32" s="181"/>
      <c r="B32" s="184"/>
      <c r="C32" s="181"/>
      <c r="D32" s="181"/>
      <c r="E32" s="181"/>
      <c r="F32" s="181"/>
      <c r="G32" s="181"/>
      <c r="H32" s="181"/>
      <c r="I32" s="181"/>
      <c r="J32" s="181"/>
      <c r="K32" s="183"/>
      <c r="L32" s="183"/>
      <c r="M32" s="183"/>
      <c r="N32" s="183"/>
      <c r="O32" s="183"/>
      <c r="P32" s="183"/>
      <c r="Q32" s="181"/>
      <c r="R32" s="182"/>
      <c r="S32" s="181"/>
    </row>
    <row r="33" spans="1:16">
      <c r="A33" s="180" t="s">
        <v>158</v>
      </c>
      <c r="B33" s="180"/>
      <c r="K33" s="180"/>
    </row>
    <row r="34" spans="1:16">
      <c r="A34" s="180" t="s">
        <v>157</v>
      </c>
      <c r="B34" s="180"/>
      <c r="K34" s="179"/>
      <c r="L34" s="179"/>
      <c r="M34" s="179"/>
      <c r="N34" s="179"/>
      <c r="O34" s="179"/>
      <c r="P34" s="179"/>
    </row>
  </sheetData>
  <mergeCells count="12">
    <mergeCell ref="A9:B11"/>
    <mergeCell ref="C9:C11"/>
    <mergeCell ref="D9:D11"/>
    <mergeCell ref="R9:S11"/>
    <mergeCell ref="E10:E11"/>
    <mergeCell ref="F10:H10"/>
    <mergeCell ref="I10:I11"/>
    <mergeCell ref="J10:J11"/>
    <mergeCell ref="K10:K11"/>
    <mergeCell ref="L10:N10"/>
    <mergeCell ref="O10:O11"/>
    <mergeCell ref="P10:Q11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6</vt:i4>
      </vt:variant>
    </vt:vector>
  </HeadingPairs>
  <TitlesOfParts>
    <vt:vector baseType="lpstr" size="36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'R2'!Print_Area</vt:lpstr>
      <vt:lpstr>'R3'!Print_Area</vt:lpstr>
      <vt:lpstr>'R4'!Print_Area</vt:lpstr>
      <vt:lpstr>'R5'!Print_Area</vt:lpstr>
      <vt:lpstr>'R6'!Print_Area</vt:lpstr>
      <vt:lpstr>'R7'!Print_Area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2026-03-19T04:43:59Z</dcterms:modified>
</cp:coreProperties>
</file>