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7530" windowWidth="20490" xWindow="0" yWindow="0"/>
  </bookViews>
  <sheets>
    <sheet r:id="rId1" name="R5" sheetId="32"/>
    <sheet r:id="rId2" name="R4" sheetId="31"/>
    <sheet r:id="rId3" name="R3" sheetId="30"/>
    <sheet r:id="rId4" name="R2" sheetId="29"/>
    <sheet r:id="rId5" name="R1" sheetId="28"/>
    <sheet r:id="rId6" name="H30" sheetId="27"/>
    <sheet r:id="rId7" name="H29" sheetId="26"/>
    <sheet r:id="rId8" name="H28" sheetId="25"/>
    <sheet r:id="rId9" name="H27" sheetId="24"/>
    <sheet r:id="rId10" name="H26" sheetId="22"/>
    <sheet r:id="rId11" name="H25" sheetId="21"/>
    <sheet r:id="rId12" name="H24" sheetId="20"/>
    <sheet r:id="rId13" name="H23" sheetId="19"/>
    <sheet r:id="rId14" name="H22" sheetId="18"/>
    <sheet r:id="rId15" name="H21" sheetId="17"/>
    <sheet r:id="rId16" name="H20" sheetId="16"/>
    <sheet r:id="rId17" name="H19" sheetId="14"/>
    <sheet r:id="rId18" name="H18" sheetId="13"/>
    <sheet r:id="rId19" name="H17" sheetId="12"/>
    <sheet r:id="rId20" name="H16" sheetId="11"/>
    <sheet r:id="rId21" name="H15" sheetId="10"/>
    <sheet r:id="rId22" name="H14" sheetId="9"/>
    <sheet r:id="rId23" name="H13" sheetId="8"/>
    <sheet r:id="rId24" name="H12" sheetId="7"/>
    <sheet r:id="rId25" name="H11" sheetId="6"/>
    <sheet r:id="rId26" name="H10" sheetId="4"/>
    <sheet r:id="rId27" name="H9" sheetId="2"/>
    <sheet r:id="rId28" name="H8" sheetId="1"/>
  </sheets>
  <calcPr calcId="162913"/>
</workbook>
</file>

<file path=xl/calcChain.xml><?xml version="1.0" encoding="utf-8"?>
<calcChain xmlns="http://schemas.openxmlformats.org/spreadsheetml/2006/main">
  <c r="B14" i="13" l="1"/>
  <c r="C14" i="13"/>
  <c r="B14" i="12"/>
  <c r="C14" i="12"/>
  <c r="G16" i="11"/>
  <c r="G17" i="11"/>
  <c r="G18" i="11"/>
  <c r="G19" i="11"/>
  <c r="G20" i="11"/>
  <c r="G21" i="11"/>
  <c r="G23" i="11"/>
  <c r="G24" i="11"/>
  <c r="G25" i="11"/>
  <c r="G26" i="11"/>
  <c r="G27" i="11"/>
  <c r="G28" i="11"/>
  <c r="E14" i="1"/>
  <c r="D14" i="1"/>
  <c r="B14" i="1"/>
  <c r="C14" i="1"/>
</calcChain>
</file>

<file path=xl/sharedStrings.xml><?xml version="1.0" encoding="utf-8"?>
<sst xmlns="http://schemas.openxmlformats.org/spreadsheetml/2006/main" count="858" uniqueCount="120">
  <si>
    <t xml:space="preserve">  本表の数字は、名古屋手形交換所における交換高である。</t>
  </si>
  <si>
    <t>（単位　金額百万円）</t>
  </si>
  <si>
    <t>一枚平均</t>
  </si>
  <si>
    <t>一　日　平　均　交　換　高</t>
  </si>
  <si>
    <t>金額(千円)</t>
  </si>
  <si>
    <t>枚数</t>
  </si>
  <si>
    <t>金額</t>
  </si>
  <si>
    <t xml:space="preserve">  平成  3 年</t>
  </si>
  <si>
    <t xml:space="preserve">        4</t>
  </si>
  <si>
    <t xml:space="preserve">        5</t>
  </si>
  <si>
    <t xml:space="preserve">        6</t>
  </si>
  <si>
    <t xml:space="preserve">        7</t>
  </si>
  <si>
    <t xml:space="preserve">     1    月</t>
  </si>
  <si>
    <t xml:space="preserve">     2    月</t>
  </si>
  <si>
    <t xml:space="preserve">     3    月</t>
  </si>
  <si>
    <t xml:space="preserve">     4    月</t>
  </si>
  <si>
    <t xml:space="preserve">     5    月</t>
  </si>
  <si>
    <t xml:space="preserve">     6    月</t>
  </si>
  <si>
    <t xml:space="preserve">     7    月</t>
  </si>
  <si>
    <t xml:space="preserve">     8    月</t>
  </si>
  <si>
    <t xml:space="preserve">     9    月</t>
  </si>
  <si>
    <t xml:space="preserve">    10    月</t>
  </si>
  <si>
    <t xml:space="preserve">    11    月</t>
  </si>
  <si>
    <t xml:space="preserve">    12    月</t>
  </si>
  <si>
    <t xml:space="preserve">  注)  差額とは毎月の交換における金融機関の持出額、持帰額の差引の集計である。</t>
  </si>
  <si>
    <t xml:space="preserve">  (名古屋銀行協会)</t>
  </si>
  <si>
    <r>
      <t>9</t>
    </r>
    <r>
      <rPr>
        <sz val="11"/>
        <rFont val="ＭＳ 明朝"/>
        <family val="1"/>
        <charset val="128"/>
      </rPr>
      <t>－5. 手   形   交   換   高</t>
    </r>
  </si>
  <si>
    <t xml:space="preserve">        8</t>
  </si>
  <si>
    <t xml:space="preserve">  平成  4 年</t>
  </si>
  <si>
    <t>差額</t>
  </si>
  <si>
    <t>交換日数</t>
  </si>
  <si>
    <t>年・月別</t>
  </si>
  <si>
    <t xml:space="preserve">        9</t>
    <phoneticPr fontId="10"/>
  </si>
  <si>
    <t xml:space="preserve">  平成  5 年</t>
    <phoneticPr fontId="10"/>
  </si>
  <si>
    <t xml:space="preserve">       10</t>
    <phoneticPr fontId="10"/>
  </si>
  <si>
    <t xml:space="preserve">        9</t>
  </si>
  <si>
    <t xml:space="preserve">        7</t>
    <phoneticPr fontId="10"/>
  </si>
  <si>
    <t>平成 6 年</t>
    <phoneticPr fontId="10"/>
  </si>
  <si>
    <t xml:space="preserve">       11</t>
    <phoneticPr fontId="10"/>
  </si>
  <si>
    <t xml:space="preserve">       10</t>
  </si>
  <si>
    <t>平成 7 年</t>
    <phoneticPr fontId="10"/>
  </si>
  <si>
    <t xml:space="preserve">       12</t>
    <phoneticPr fontId="10"/>
  </si>
  <si>
    <t xml:space="preserve">       11</t>
  </si>
  <si>
    <t>平成 8 年</t>
    <phoneticPr fontId="10"/>
  </si>
  <si>
    <t xml:space="preserve"> </t>
    <phoneticPr fontId="10"/>
  </si>
  <si>
    <t xml:space="preserve">  注)　差額とは毎月の交換における金融機関の持出額、持帰額の差引の集計である。</t>
    <phoneticPr fontId="10"/>
  </si>
  <si>
    <t xml:space="preserve">       13</t>
    <phoneticPr fontId="10"/>
  </si>
  <si>
    <t>平成 9 年</t>
    <phoneticPr fontId="10"/>
  </si>
  <si>
    <r>
      <t>9</t>
    </r>
    <r>
      <rPr>
        <sz val="11"/>
        <rFont val="ＭＳ 明朝"/>
        <family val="1"/>
        <charset val="128"/>
      </rPr>
      <t>－5. 手   形   交   換   高</t>
    </r>
    <phoneticPr fontId="10"/>
  </si>
  <si>
    <t xml:space="preserve">        14</t>
  </si>
  <si>
    <t xml:space="preserve">        13</t>
  </si>
  <si>
    <t xml:space="preserve">        12</t>
  </si>
  <si>
    <t xml:space="preserve">        11</t>
    <phoneticPr fontId="10"/>
  </si>
  <si>
    <t xml:space="preserve">  平 成 10 年</t>
    <phoneticPr fontId="10"/>
  </si>
  <si>
    <t xml:space="preserve">  　 　 15</t>
  </si>
  <si>
    <t xml:space="preserve">  　 　 14</t>
  </si>
  <si>
    <t xml:space="preserve">  　 　 13</t>
  </si>
  <si>
    <t xml:space="preserve">  　 　 12 </t>
    <phoneticPr fontId="10"/>
  </si>
  <si>
    <t xml:space="preserve">  平 成 11 年</t>
    <phoneticPr fontId="10"/>
  </si>
  <si>
    <t xml:space="preserve">        16</t>
  </si>
  <si>
    <t xml:space="preserve">        15</t>
  </si>
  <si>
    <t xml:space="preserve">        14</t>
    <phoneticPr fontId="10"/>
  </si>
  <si>
    <t xml:space="preserve">        13</t>
    <phoneticPr fontId="10"/>
  </si>
  <si>
    <t xml:space="preserve">  平 成 12 年</t>
    <phoneticPr fontId="10"/>
  </si>
  <si>
    <t>平 成 13 年 　</t>
    <phoneticPr fontId="10"/>
  </si>
  <si>
    <t>平 成 14 年 　</t>
  </si>
  <si>
    <t>平 成 15 年 　</t>
    <phoneticPr fontId="10"/>
  </si>
  <si>
    <t>平 成 16 年 　</t>
  </si>
  <si>
    <t>平 成 17 年 　</t>
    <phoneticPr fontId="10"/>
  </si>
  <si>
    <t>平 成 18 年 　</t>
    <phoneticPr fontId="10"/>
  </si>
  <si>
    <t>平 成 19 年 　</t>
    <phoneticPr fontId="10"/>
  </si>
  <si>
    <t xml:space="preserve">    12  月</t>
  </si>
  <si>
    <t xml:space="preserve">    11  月</t>
  </si>
  <si>
    <t xml:space="preserve">    10  月</t>
    <phoneticPr fontId="10"/>
  </si>
  <si>
    <t xml:space="preserve">     9  月</t>
  </si>
  <si>
    <t xml:space="preserve">     8  月</t>
  </si>
  <si>
    <t xml:space="preserve">     7  月</t>
    <phoneticPr fontId="10"/>
  </si>
  <si>
    <t xml:space="preserve">     6  月</t>
  </si>
  <si>
    <t xml:space="preserve">     5  月</t>
  </si>
  <si>
    <t xml:space="preserve">     4  月</t>
  </si>
  <si>
    <t xml:space="preserve">     3  月</t>
  </si>
  <si>
    <t xml:space="preserve">     2  月</t>
  </si>
  <si>
    <t xml:space="preserve">     1  月</t>
    <phoneticPr fontId="10"/>
  </si>
  <si>
    <t>平 成 20 年 　</t>
    <phoneticPr fontId="10"/>
  </si>
  <si>
    <t xml:space="preserve">  注) 差額とは毎月の交換における金融機関の持出額、持帰額の差引の集計である。</t>
    <phoneticPr fontId="13"/>
  </si>
  <si>
    <t>平 成 21 年 　</t>
    <phoneticPr fontId="10"/>
  </si>
  <si>
    <t>平 成 22 年 　</t>
    <phoneticPr fontId="10"/>
  </si>
  <si>
    <t>平 成 23 年 　</t>
  </si>
  <si>
    <t>平 成 24 年 　</t>
    <phoneticPr fontId="13"/>
  </si>
  <si>
    <t>平 成 25 年 　</t>
    <phoneticPr fontId="13"/>
  </si>
  <si>
    <t>平 成 26 年 　</t>
    <phoneticPr fontId="13"/>
  </si>
  <si>
    <r>
      <t>9</t>
    </r>
    <r>
      <rPr>
        <sz val="11"/>
        <rFont val="ＭＳ 明朝"/>
        <family val="1"/>
        <charset val="128"/>
      </rPr>
      <t>－5.月別手形交換高</t>
    </r>
    <rPh sb="4" eb="6">
      <t>ツキベツ</t>
    </rPh>
    <phoneticPr fontId="14"/>
  </si>
  <si>
    <t>一日平均交換高</t>
    <phoneticPr fontId="14"/>
  </si>
  <si>
    <t>平成27年</t>
  </si>
  <si>
    <t>　28</t>
  </si>
  <si>
    <t>　29</t>
  </si>
  <si>
    <t>　30</t>
  </si>
  <si>
    <t>平成元年</t>
    <rPh sb="2" eb="3">
      <t>モト</t>
    </rPh>
    <phoneticPr fontId="2"/>
  </si>
  <si>
    <t>平成31年 1月</t>
    <rPh sb="0" eb="2">
      <t>ヘイセイ</t>
    </rPh>
    <rPh sb="4" eb="5">
      <t>ネン</t>
    </rPh>
    <phoneticPr fontId="15"/>
  </si>
  <si>
    <t>2月</t>
  </si>
  <si>
    <t>3月</t>
  </si>
  <si>
    <t>4月</t>
  </si>
  <si>
    <t xml:space="preserve">     令和元年 5月</t>
    <rPh sb="5" eb="7">
      <t>レイワ</t>
    </rPh>
    <rPh sb="7" eb="9">
      <t>ガンネン</t>
    </rPh>
    <phoneticPr fontId="15"/>
  </si>
  <si>
    <t xml:space="preserve">     6月</t>
  </si>
  <si>
    <t xml:space="preserve">     7月</t>
  </si>
  <si>
    <t xml:space="preserve">     8月</t>
  </si>
  <si>
    <t xml:space="preserve">     9月</t>
  </si>
  <si>
    <t xml:space="preserve">     10月</t>
  </si>
  <si>
    <t xml:space="preserve">     11月</t>
  </si>
  <si>
    <t xml:space="preserve">     12月</t>
  </si>
  <si>
    <t xml:space="preserve">  注) 差額とは毎月の交換における金融機関の持出額、持帰額の差引の集計である。</t>
    <phoneticPr fontId="14"/>
  </si>
  <si>
    <t>平成28年</t>
  </si>
  <si>
    <t>令和元年</t>
    <rPh sb="0" eb="2">
      <t>レイワ</t>
    </rPh>
    <rPh sb="2" eb="3">
      <t>モト</t>
    </rPh>
    <phoneticPr fontId="2"/>
  </si>
  <si>
    <t xml:space="preserve">   2</t>
  </si>
  <si>
    <t xml:space="preserve"> 1月</t>
  </si>
  <si>
    <t xml:space="preserve"> 5月</t>
  </si>
  <si>
    <t>平成29年　</t>
    <phoneticPr fontId="1"/>
  </si>
  <si>
    <t>平成元年　</t>
    <rPh sb="2" eb="3">
      <t>モト</t>
    </rPh>
    <phoneticPr fontId="2"/>
  </si>
  <si>
    <t>平成30年　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</si>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</sst>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0"/>
  </numFmts>
  <fonts count="17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8"/>
      <name val="MS UI Gothic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2" fillId="0" borderId="0"/>
  </cellStyleXfs>
  <cellXfs count="158">
    <xf numFmtId="0" fontId="0" fillId="0" borderId="0" xfId="0"/>
    <xf numFmtId="0" fontId="3" fillId="0" borderId="0" xfId="0" quotePrefix="1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4" fillId="0" borderId="0" xfId="0" applyFont="1" applyBorder="1"/>
    <xf numFmtId="0" fontId="5" fillId="0" borderId="0" xfId="0" applyFont="1" applyBorder="1"/>
    <xf numFmtId="0" fontId="5" fillId="0" borderId="1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/>
    <xf numFmtId="0" fontId="4" fillId="0" borderId="4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176" fontId="6" fillId="0" borderId="0" xfId="0" applyNumberFormat="1" applyFont="1" applyBorder="1"/>
    <xf numFmtId="0" fontId="7" fillId="0" borderId="2" xfId="0" applyFont="1" applyBorder="1"/>
    <xf numFmtId="176" fontId="7" fillId="0" borderId="0" xfId="0" applyNumberFormat="1" applyFont="1" applyBorder="1"/>
    <xf numFmtId="176" fontId="8" fillId="0" borderId="0" xfId="0" applyNumberFormat="1" applyFont="1" applyBorder="1"/>
    <xf numFmtId="0" fontId="4" fillId="0" borderId="3" xfId="0" applyFont="1" applyBorder="1"/>
    <xf numFmtId="0" fontId="4" fillId="0" borderId="0" xfId="1" applyFont="1"/>
    <xf numFmtId="0" fontId="5" fillId="0" borderId="0" xfId="1" applyFont="1"/>
    <xf numFmtId="0" fontId="4" fillId="0" borderId="3" xfId="1" applyFont="1" applyBorder="1"/>
    <xf numFmtId="0" fontId="4" fillId="0" borderId="4" xfId="1" applyFont="1" applyBorder="1"/>
    <xf numFmtId="176" fontId="6" fillId="0" borderId="0" xfId="1" applyNumberFormat="1" applyFont="1"/>
    <xf numFmtId="0" fontId="4" fillId="0" borderId="2" xfId="1" applyFont="1" applyBorder="1"/>
    <xf numFmtId="176" fontId="10" fillId="0" borderId="0" xfId="1" applyNumberFormat="1" applyFont="1"/>
    <xf numFmtId="49" fontId="7" fillId="0" borderId="2" xfId="1" applyNumberFormat="1" applyFont="1" applyBorder="1"/>
    <xf numFmtId="49" fontId="4" fillId="0" borderId="2" xfId="1" applyNumberFormat="1" applyFont="1" applyBorder="1"/>
    <xf numFmtId="0" fontId="4" fillId="0" borderId="3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distributed" vertical="center" justifyLastLine="1"/>
    </xf>
    <xf numFmtId="0" fontId="4" fillId="0" borderId="1" xfId="1" applyFont="1" applyBorder="1"/>
    <xf numFmtId="0" fontId="5" fillId="0" borderId="1" xfId="1" applyFont="1" applyBorder="1"/>
    <xf numFmtId="0" fontId="4" fillId="0" borderId="0" xfId="1" applyFont="1" applyAlignment="1">
      <alignment horizontal="centerContinuous"/>
    </xf>
    <xf numFmtId="0" fontId="3" fillId="0" borderId="0" xfId="1" quotePrefix="1" applyFont="1" applyAlignment="1">
      <alignment horizontal="centerContinuous"/>
    </xf>
    <xf numFmtId="176" fontId="4" fillId="0" borderId="0" xfId="1" applyNumberFormat="1" applyFont="1"/>
    <xf numFmtId="0" fontId="4" fillId="0" borderId="5" xfId="1" applyFont="1" applyBorder="1"/>
    <xf numFmtId="0" fontId="4" fillId="0" borderId="6" xfId="1" applyFont="1" applyBorder="1"/>
    <xf numFmtId="0" fontId="4" fillId="0" borderId="7" xfId="1" applyFont="1" applyBorder="1"/>
    <xf numFmtId="0" fontId="4" fillId="0" borderId="8" xfId="1" applyFont="1" applyBorder="1"/>
    <xf numFmtId="49" fontId="7" fillId="0" borderId="8" xfId="1" applyNumberFormat="1" applyFont="1" applyBorder="1"/>
    <xf numFmtId="49" fontId="4" fillId="0" borderId="8" xfId="1" applyNumberFormat="1" applyFont="1" applyBorder="1"/>
    <xf numFmtId="0" fontId="4" fillId="0" borderId="9" xfId="1" applyFont="1" applyBorder="1"/>
    <xf numFmtId="0" fontId="4" fillId="0" borderId="10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centerContinuous"/>
    </xf>
    <xf numFmtId="0" fontId="4" fillId="0" borderId="11" xfId="1" applyFont="1" applyBorder="1" applyAlignment="1">
      <alignment horizontal="centerContinuous" vertical="center"/>
    </xf>
    <xf numFmtId="0" fontId="4" fillId="0" borderId="12" xfId="1" applyFont="1" applyBorder="1" applyAlignment="1">
      <alignment horizontal="distributed" vertical="center" justifyLastLine="1"/>
    </xf>
    <xf numFmtId="0" fontId="7" fillId="0" borderId="8" xfId="1" quotePrefix="1" applyFont="1" applyBorder="1" applyAlignment="1">
      <alignment horizontal="left" vertical="center"/>
    </xf>
    <xf numFmtId="0" fontId="4" fillId="0" borderId="8" xfId="1" quotePrefix="1" applyFont="1" applyBorder="1" applyAlignment="1">
      <alignment horizontal="left" vertical="center"/>
    </xf>
    <xf numFmtId="0" fontId="4" fillId="0" borderId="8" xfId="1" applyFont="1" applyBorder="1" applyAlignment="1">
      <alignment horizontal="distributed" justifyLastLine="1"/>
    </xf>
    <xf numFmtId="176" fontId="6" fillId="0" borderId="0" xfId="1" applyNumberFormat="1" applyFont="1" applyProtection="1">
      <protection locked="0"/>
    </xf>
    <xf numFmtId="176" fontId="10" fillId="0" borderId="0" xfId="1" applyNumberFormat="1" applyFont="1" applyProtection="1">
      <protection locked="0"/>
    </xf>
    <xf numFmtId="176" fontId="6" fillId="0" borderId="13" xfId="1" applyNumberFormat="1" applyFont="1" applyBorder="1" applyProtection="1">
      <protection locked="0"/>
    </xf>
    <xf numFmtId="176" fontId="6" fillId="0" borderId="13" xfId="1" applyNumberFormat="1" applyFont="1" applyBorder="1"/>
    <xf numFmtId="176" fontId="10" fillId="0" borderId="13" xfId="1" applyNumberFormat="1" applyFont="1" applyBorder="1"/>
    <xf numFmtId="0" fontId="7" fillId="0" borderId="0" xfId="1" quotePrefix="1" applyFont="1" applyAlignment="1">
      <alignment horizontal="left" vertical="center"/>
    </xf>
    <xf numFmtId="0" fontId="7" fillId="0" borderId="8" xfId="1" quotePrefix="1" applyFont="1" applyBorder="1" applyAlignment="1">
      <alignment horizontal="left"/>
    </xf>
    <xf numFmtId="0" fontId="4" fillId="0" borderId="8" xfId="1" quotePrefix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11" fillId="0" borderId="0" xfId="1" applyFont="1"/>
    <xf numFmtId="176" fontId="6" fillId="0" borderId="0" xfId="1" applyNumberFormat="1" applyFont="1" applyAlignment="1" applyProtection="1">
      <alignment horizontal="right"/>
      <protection locked="0"/>
    </xf>
    <xf numFmtId="176" fontId="6" fillId="0" borderId="0" xfId="1" applyNumberFormat="1" applyFont="1" applyAlignment="1">
      <alignment horizontal="right"/>
    </xf>
    <xf numFmtId="176" fontId="10" fillId="0" borderId="0" xfId="1" applyNumberFormat="1" applyFont="1" applyAlignment="1">
      <alignment horizontal="right"/>
    </xf>
    <xf numFmtId="176" fontId="10" fillId="0" borderId="0" xfId="1" applyNumberFormat="1" applyFont="1" applyAlignment="1" applyProtection="1">
      <alignment horizontal="right"/>
      <protection locked="0"/>
    </xf>
    <xf numFmtId="0" fontId="7" fillId="0" borderId="8" xfId="1" quotePrefix="1" applyFont="1" applyBorder="1" applyAlignment="1">
      <alignment horizontal="center" vertical="center"/>
    </xf>
    <xf numFmtId="0" fontId="4" fillId="0" borderId="8" xfId="1" quotePrefix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0" xfId="2" applyFont="1"/>
    <xf numFmtId="176" fontId="4" fillId="0" borderId="0" xfId="2" applyNumberFormat="1" applyFont="1"/>
    <xf numFmtId="0" fontId="5" fillId="0" borderId="0" xfId="2" applyFont="1"/>
    <xf numFmtId="0" fontId="4" fillId="0" borderId="5" xfId="2" applyFont="1" applyBorder="1"/>
    <xf numFmtId="0" fontId="4" fillId="0" borderId="6" xfId="2" applyFont="1" applyBorder="1"/>
    <xf numFmtId="0" fontId="4" fillId="0" borderId="7" xfId="2" applyFont="1" applyBorder="1"/>
    <xf numFmtId="176" fontId="6" fillId="0" borderId="0" xfId="2" applyNumberFormat="1" applyFont="1" applyAlignment="1" applyProtection="1">
      <alignment horizontal="right"/>
      <protection locked="0"/>
    </xf>
    <xf numFmtId="176" fontId="6" fillId="0" borderId="0" xfId="2" applyNumberFormat="1" applyFont="1" applyAlignment="1">
      <alignment horizontal="right"/>
    </xf>
    <xf numFmtId="176" fontId="6" fillId="0" borderId="0" xfId="2" applyNumberFormat="1" applyFont="1" applyProtection="1">
      <protection locked="0"/>
    </xf>
    <xf numFmtId="176" fontId="6" fillId="0" borderId="13" xfId="2" applyNumberFormat="1" applyFont="1" applyBorder="1" applyProtection="1">
      <protection locked="0"/>
    </xf>
    <xf numFmtId="176" fontId="6" fillId="0" borderId="0" xfId="2" applyNumberFormat="1" applyFont="1"/>
    <xf numFmtId="176" fontId="6" fillId="0" borderId="13" xfId="2" applyNumberFormat="1" applyFont="1" applyBorder="1"/>
    <xf numFmtId="176" fontId="10" fillId="0" borderId="0" xfId="2" applyNumberFormat="1" applyFont="1" applyAlignment="1">
      <alignment horizontal="right"/>
    </xf>
    <xf numFmtId="176" fontId="10" fillId="0" borderId="0" xfId="2" applyNumberFormat="1" applyFont="1" applyProtection="1">
      <protection locked="0"/>
    </xf>
    <xf numFmtId="176" fontId="10" fillId="0" borderId="0" xfId="2" applyNumberFormat="1" applyFont="1" applyAlignment="1" applyProtection="1">
      <alignment horizontal="right"/>
      <protection locked="0"/>
    </xf>
    <xf numFmtId="176" fontId="10" fillId="0" borderId="0" xfId="2" applyNumberFormat="1" applyFont="1"/>
    <xf numFmtId="176" fontId="10" fillId="0" borderId="13" xfId="2" applyNumberFormat="1" applyFont="1" applyBorder="1"/>
    <xf numFmtId="0" fontId="7" fillId="0" borderId="8" xfId="2" quotePrefix="1" applyFont="1" applyBorder="1" applyAlignment="1">
      <alignment horizontal="center" vertical="center"/>
    </xf>
    <xf numFmtId="0" fontId="4" fillId="0" borderId="8" xfId="2" quotePrefix="1" applyFont="1" applyBorder="1" applyAlignment="1">
      <alignment horizontal="center" vertical="center"/>
    </xf>
    <xf numFmtId="0" fontId="4" fillId="0" borderId="8" xfId="2" applyFont="1" applyBorder="1" applyAlignment="1">
      <alignment horizontal="center"/>
    </xf>
    <xf numFmtId="0" fontId="4" fillId="0" borderId="9" xfId="2" applyFont="1" applyBorder="1"/>
    <xf numFmtId="0" fontId="4" fillId="0" borderId="10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distributed" vertical="center" justifyLastLine="1"/>
    </xf>
    <xf numFmtId="0" fontId="4" fillId="0" borderId="5" xfId="2" applyFont="1" applyBorder="1" applyAlignment="1">
      <alignment horizontal="distributed" vertical="center" justifyLastLine="1"/>
    </xf>
    <xf numFmtId="0" fontId="4" fillId="0" borderId="10" xfId="2" applyFont="1" applyBorder="1" applyAlignment="1">
      <alignment horizontal="centerContinuous"/>
    </xf>
    <xf numFmtId="0" fontId="4" fillId="0" borderId="11" xfId="2" applyFont="1" applyBorder="1" applyAlignment="1">
      <alignment horizontal="centerContinuous" vertical="center"/>
    </xf>
    <xf numFmtId="0" fontId="4" fillId="0" borderId="12" xfId="2" applyFont="1" applyBorder="1" applyAlignment="1">
      <alignment horizontal="distributed" vertical="center" justifyLastLine="1"/>
    </xf>
    <xf numFmtId="0" fontId="4" fillId="0" borderId="0" xfId="2" applyFont="1" applyAlignment="1">
      <alignment horizontal="centerContinuous"/>
    </xf>
    <xf numFmtId="0" fontId="3" fillId="0" borderId="0" xfId="2" quotePrefix="1" applyFont="1" applyAlignment="1">
      <alignment horizontal="centerContinuous"/>
    </xf>
    <xf numFmtId="0" fontId="7" fillId="0" borderId="0" xfId="2" quotePrefix="1" applyFont="1" applyAlignment="1">
      <alignment horizontal="center" vertical="center"/>
    </xf>
    <xf numFmtId="0" fontId="4" fillId="0" borderId="10" xfId="2" applyFont="1" applyBorder="1" applyAlignment="1">
      <alignment horizontal="distributed" vertical="center"/>
    </xf>
    <xf numFmtId="0" fontId="4" fillId="0" borderId="11" xfId="2" applyFont="1" applyBorder="1" applyAlignment="1">
      <alignment horizontal="distributed" vertical="center"/>
    </xf>
    <xf numFmtId="0" fontId="4" fillId="0" borderId="5" xfId="2" applyFont="1" applyBorder="1" applyAlignment="1">
      <alignment horizontal="distributed" vertical="center"/>
    </xf>
    <xf numFmtId="0" fontId="4" fillId="0" borderId="12" xfId="2" applyFont="1" applyBorder="1" applyAlignment="1">
      <alignment horizontal="distributed" vertical="center"/>
    </xf>
    <xf numFmtId="0" fontId="7" fillId="0" borderId="8" xfId="2" quotePrefix="1" applyFont="1" applyBorder="1" applyAlignment="1">
      <alignment horizontal="center"/>
    </xf>
    <xf numFmtId="0" fontId="4" fillId="0" borderId="8" xfId="2" quotePrefix="1" applyFont="1" applyBorder="1" applyAlignment="1">
      <alignment horizontal="center"/>
    </xf>
    <xf numFmtId="0" fontId="3" fillId="0" borderId="0" xfId="0" quotePrefix="1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Continuous"/>
    </xf>
    <xf numFmtId="0" fontId="4" fillId="0" borderId="0" xfId="0" applyFont="1" applyBorder="1" applyProtection="1"/>
    <xf numFmtId="0" fontId="5" fillId="0" borderId="0" xfId="0" applyFont="1" applyBorder="1" applyProtection="1"/>
    <xf numFmtId="0" fontId="4" fillId="0" borderId="12" xfId="0" applyFont="1" applyBorder="1" applyAlignment="1" applyProtection="1">
      <alignment horizontal="center" vertical="center" justifyLastLine="1"/>
    </xf>
    <xf numFmtId="0" fontId="4" fillId="0" borderId="5" xfId="0" applyFont="1" applyBorder="1" applyAlignment="1" applyProtection="1">
      <alignment horizontal="center" vertical="center" justifyLastLine="1"/>
    </xf>
    <xf numFmtId="0" fontId="4" fillId="0" borderId="11" xfId="0" applyFont="1" applyBorder="1" applyAlignment="1" applyProtection="1">
      <alignment horizontal="center" vertical="center" justifyLastLine="1"/>
    </xf>
    <xf numFmtId="0" fontId="4" fillId="0" borderId="10" xfId="0" applyFont="1" applyBorder="1" applyAlignment="1" applyProtection="1">
      <alignment horizontal="center" vertical="center" justifyLastLine="1"/>
    </xf>
    <xf numFmtId="0" fontId="4" fillId="0" borderId="9" xfId="0" applyFont="1" applyBorder="1" applyProtection="1"/>
    <xf numFmtId="0" fontId="4" fillId="0" borderId="8" xfId="0" applyFont="1" applyBorder="1" applyAlignment="1" applyProtection="1">
      <alignment horizontal="center"/>
    </xf>
    <xf numFmtId="176" fontId="6" fillId="0" borderId="0" xfId="0" applyNumberFormat="1" applyFont="1" applyBorder="1" applyAlignment="1" applyProtection="1"/>
    <xf numFmtId="0" fontId="4" fillId="0" borderId="8" xfId="0" quotePrefix="1" applyFont="1" applyBorder="1" applyAlignment="1" applyProtection="1">
      <alignment horizontal="center"/>
    </xf>
    <xf numFmtId="0" fontId="7" fillId="0" borderId="8" xfId="0" quotePrefix="1" applyFont="1" applyBorder="1" applyAlignment="1" applyProtection="1">
      <alignment horizontal="center"/>
    </xf>
    <xf numFmtId="176" fontId="10" fillId="0" borderId="13" xfId="0" applyNumberFormat="1" applyFont="1" applyFill="1" applyBorder="1" applyAlignment="1" applyProtection="1"/>
    <xf numFmtId="176" fontId="10" fillId="0" borderId="0" xfId="0" applyNumberFormat="1" applyFont="1" applyFill="1" applyBorder="1" applyAlignment="1" applyProtection="1"/>
    <xf numFmtId="0" fontId="4" fillId="0" borderId="0" xfId="0" applyFont="1" applyBorder="1" applyAlignment="1" applyProtection="1">
      <alignment horizontal="right"/>
    </xf>
    <xf numFmtId="176" fontId="6" fillId="0" borderId="13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>
      <alignment horizontal="right"/>
    </xf>
    <xf numFmtId="0" fontId="4" fillId="0" borderId="7" xfId="0" applyFont="1" applyBorder="1" applyProtection="1"/>
    <xf numFmtId="0" fontId="4" fillId="0" borderId="6" xfId="0" applyFont="1" applyBorder="1" applyProtection="1"/>
    <xf numFmtId="0" fontId="4" fillId="0" borderId="5" xfId="0" applyFont="1" applyBorder="1" applyProtection="1"/>
    <xf numFmtId="176" fontId="4" fillId="0" borderId="0" xfId="0" applyNumberFormat="1" applyFont="1" applyBorder="1" applyProtection="1"/>
    <xf numFmtId="0" fontId="4" fillId="0" borderId="12" xfId="0" applyFont="1" applyBorder="1" applyAlignment="1" applyProtection="1">
      <alignment horizontal="center" vertical="center" justifyLastLine="1"/>
    </xf>
    <xf numFmtId="0" fontId="4" fillId="0" borderId="5" xfId="0" applyFont="1" applyBorder="1" applyAlignment="1" applyProtection="1">
      <alignment horizontal="center" vertical="center" justifyLastLine="1"/>
    </xf>
    <xf numFmtId="0" fontId="16" fillId="0" borderId="8" xfId="0" quotePrefix="1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 vertical="center" justifyLastLine="1"/>
    </xf>
    <xf numFmtId="0" fontId="4" fillId="0" borderId="5" xfId="0" applyFont="1" applyBorder="1" applyAlignment="1" applyProtection="1">
      <alignment horizontal="center" vertical="center" justifyLastLine="1"/>
    </xf>
    <xf numFmtId="176" fontId="6" fillId="0" borderId="13" xfId="0" applyNumberFormat="1" applyFont="1" applyFill="1" applyBorder="1" applyAlignment="1" applyProtection="1">
      <alignment horizontal="right"/>
    </xf>
    <xf numFmtId="0" fontId="4" fillId="0" borderId="12" xfId="0" applyFont="1" applyBorder="1" applyAlignment="1" applyProtection="1">
      <alignment horizontal="center" vertical="center" justifyLastLine="1"/>
    </xf>
    <xf numFmtId="0" fontId="4" fillId="0" borderId="5" xfId="0" applyFont="1" applyBorder="1" applyAlignment="1" applyProtection="1">
      <alignment horizontal="center" vertical="center" justifyLastLine="1"/>
    </xf>
    <xf numFmtId="0" fontId="4" fillId="0" borderId="14" xfId="0" applyFont="1" applyBorder="1" applyAlignment="1" applyProtection="1">
      <alignment horizontal="center" vertical="center" justifyLastLine="1"/>
    </xf>
    <xf numFmtId="0" fontId="4" fillId="0" borderId="15" xfId="0" applyFont="1" applyBorder="1" applyAlignment="1" applyProtection="1">
      <alignment horizontal="center" vertical="center" justifyLastLine="1"/>
    </xf>
    <xf numFmtId="0" fontId="4" fillId="0" borderId="10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2" xfId="2" applyFont="1" applyBorder="1" applyAlignment="1">
      <alignment horizontal="distributed" vertical="center"/>
    </xf>
    <xf numFmtId="0" fontId="4" fillId="0" borderId="5" xfId="2" applyFont="1" applyBorder="1" applyAlignment="1">
      <alignment horizontal="distributed" vertical="center"/>
    </xf>
    <xf numFmtId="0" fontId="4" fillId="0" borderId="14" xfId="2" applyFont="1" applyBorder="1" applyAlignment="1">
      <alignment horizontal="distributed" vertical="center"/>
    </xf>
    <xf numFmtId="0" fontId="4" fillId="0" borderId="15" xfId="2" applyFont="1" applyBorder="1" applyAlignment="1">
      <alignment horizontal="distributed" vertical="center"/>
    </xf>
    <xf numFmtId="0" fontId="4" fillId="0" borderId="12" xfId="2" applyFont="1" applyBorder="1" applyAlignment="1">
      <alignment horizontal="distributed" vertical="center" justifyLastLine="1"/>
    </xf>
    <xf numFmtId="0" fontId="4" fillId="0" borderId="5" xfId="2" applyFont="1" applyBorder="1" applyAlignment="1">
      <alignment horizontal="distributed" vertical="center" justifyLastLine="1"/>
    </xf>
    <xf numFmtId="0" fontId="4" fillId="0" borderId="14" xfId="2" applyFont="1" applyBorder="1" applyAlignment="1">
      <alignment horizontal="distributed" vertical="center" justifyLastLine="1"/>
    </xf>
    <xf numFmtId="0" fontId="4" fillId="0" borderId="15" xfId="2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16" xfId="1" applyFont="1" applyBorder="1" applyAlignment="1">
      <alignment horizontal="distributed" vertical="center" justifyLastLine="1"/>
    </xf>
    <xf numFmtId="0" fontId="4" fillId="0" borderId="17" xfId="1" applyFont="1" applyBorder="1" applyAlignment="1">
      <alignment horizontal="distributed" vertical="center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calcChain" Target="calcChain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</xdr:rowOff>
    </xdr:from>
    <xdr:to>
      <xdr:col>2</xdr:col>
      <xdr:colOff>3861</xdr:colOff>
      <xdr:row>7</xdr:row>
      <xdr:rowOff>127635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1700-000001040000}"/>
            </a:ext>
          </a:extLst>
        </xdr:cNvPr>
        <xdr:cNvSpPr txBox="1">
          <a:spLocks noChangeArrowheads="1"/>
        </xdr:cNvSpPr>
      </xdr:nvSpPr>
      <xdr:spPr bwMode="auto">
        <a:xfrm>
          <a:off x="708660" y="586740"/>
          <a:ext cx="662940" cy="2971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交換日数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8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1700-000002040000}"/>
            </a:ext>
          </a:extLst>
        </xdr:cNvPr>
        <xdr:cNvSpPr txBox="1">
          <a:spLocks noChangeArrowheads="1"/>
        </xdr:cNvSpPr>
      </xdr:nvSpPr>
      <xdr:spPr bwMode="auto">
        <a:xfrm>
          <a:off x="0" y="594360"/>
          <a:ext cx="708660" cy="28956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年・月別</a:t>
          </a:r>
        </a:p>
      </xdr:txBody>
    </xdr:sp>
    <xdr:clientData/>
  </xdr:twoCellAnchor>
  <xdr:twoCellAnchor>
    <xdr:from>
      <xdr:col>2</xdr:col>
      <xdr:colOff>882015</xdr:colOff>
      <xdr:row>6</xdr:row>
      <xdr:rowOff>0</xdr:rowOff>
    </xdr:from>
    <xdr:to>
      <xdr:col>4</xdr:col>
      <xdr:colOff>7703</xdr:colOff>
      <xdr:row>8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00000000-0008-0000-1700-000003040000}"/>
            </a:ext>
          </a:extLst>
        </xdr:cNvPr>
        <xdr:cNvSpPr txBox="1">
          <a:spLocks noChangeArrowheads="1"/>
        </xdr:cNvSpPr>
      </xdr:nvSpPr>
      <xdr:spPr bwMode="auto">
        <a:xfrm>
          <a:off x="2171700" y="594360"/>
          <a:ext cx="800100" cy="28956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金額</a:t>
          </a:r>
        </a:p>
      </xdr:txBody>
    </xdr:sp>
    <xdr:clientData/>
  </xdr:twoCellAnchor>
  <xdr:twoCellAnchor>
    <xdr:from>
      <xdr:col>4</xdr:col>
      <xdr:colOff>7620</xdr:colOff>
      <xdr:row>5</xdr:row>
      <xdr:rowOff>7620</xdr:rowOff>
    </xdr:from>
    <xdr:to>
      <xdr:col>5</xdr:col>
      <xdr:colOff>7620</xdr:colOff>
      <xdr:row>7</xdr:row>
      <xdr:rowOff>127635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00000000-0008-0000-1700-000004040000}"/>
            </a:ext>
          </a:extLst>
        </xdr:cNvPr>
        <xdr:cNvSpPr txBox="1">
          <a:spLocks noChangeArrowheads="1"/>
        </xdr:cNvSpPr>
      </xdr:nvSpPr>
      <xdr:spPr bwMode="auto">
        <a:xfrm>
          <a:off x="2971800" y="586740"/>
          <a:ext cx="800100" cy="2971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差額</a:t>
          </a:r>
        </a:p>
      </xdr:txBody>
    </xdr:sp>
    <xdr:clientData/>
  </xdr:twoCellAnchor>
  <xdr:twoCellAnchor>
    <xdr:from>
      <xdr:col>2</xdr:col>
      <xdr:colOff>0</xdr:colOff>
      <xdr:row>5</xdr:row>
      <xdr:rowOff>7620</xdr:rowOff>
    </xdr:from>
    <xdr:to>
      <xdr:col>3</xdr:col>
      <xdr:colOff>0</xdr:colOff>
      <xdr:row>7</xdr:row>
      <xdr:rowOff>127635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00000000-0008-0000-1700-000005040000}"/>
            </a:ext>
          </a:extLst>
        </xdr:cNvPr>
        <xdr:cNvSpPr txBox="1">
          <a:spLocks noChangeArrowheads="1"/>
        </xdr:cNvSpPr>
      </xdr:nvSpPr>
      <xdr:spPr bwMode="auto">
        <a:xfrm>
          <a:off x="1371600" y="586740"/>
          <a:ext cx="800100" cy="2971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枚数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tabSelected="1" zoomScale="125" zoomScaleNormal="125" workbookViewId="0"/>
  </sheetViews>
  <sheetFormatPr defaultColWidth="11.25" defaultRowHeight="10.5"/>
  <cols>
    <col min="1" max="1" width="10.625" style="109" customWidth="1"/>
    <col min="2" max="2" width="9.625" style="109" customWidth="1"/>
    <col min="3" max="5" width="11.625" style="109" customWidth="1"/>
    <col min="6" max="7" width="10.625" style="109" customWidth="1"/>
    <col min="8" max="8" width="10.5" style="109" customWidth="1"/>
    <col min="9" max="256" width="11.25" style="109"/>
    <col min="257" max="257" width="10.625" style="109" customWidth="1"/>
    <col min="258" max="258" width="9.625" style="109" customWidth="1"/>
    <col min="259" max="261" width="11.625" style="109" customWidth="1"/>
    <col min="262" max="263" width="10.625" style="109" customWidth="1"/>
    <col min="264" max="264" width="10.5" style="109" customWidth="1"/>
    <col min="265" max="512" width="11.25" style="109"/>
    <col min="513" max="513" width="10.625" style="109" customWidth="1"/>
    <col min="514" max="514" width="9.625" style="109" customWidth="1"/>
    <col min="515" max="517" width="11.625" style="109" customWidth="1"/>
    <col min="518" max="519" width="10.625" style="109" customWidth="1"/>
    <col min="520" max="520" width="10.5" style="109" customWidth="1"/>
    <col min="521" max="768" width="11.25" style="109"/>
    <col min="769" max="769" width="10.625" style="109" customWidth="1"/>
    <col min="770" max="770" width="9.625" style="109" customWidth="1"/>
    <col min="771" max="773" width="11.625" style="109" customWidth="1"/>
    <col min="774" max="775" width="10.625" style="109" customWidth="1"/>
    <col min="776" max="776" width="10.5" style="109" customWidth="1"/>
    <col min="777" max="1024" width="11.25" style="109"/>
    <col min="1025" max="1025" width="10.625" style="109" customWidth="1"/>
    <col min="1026" max="1026" width="9.625" style="109" customWidth="1"/>
    <col min="1027" max="1029" width="11.625" style="109" customWidth="1"/>
    <col min="1030" max="1031" width="10.625" style="109" customWidth="1"/>
    <col min="1032" max="1032" width="10.5" style="109" customWidth="1"/>
    <col min="1033" max="1280" width="11.25" style="109"/>
    <col min="1281" max="1281" width="10.625" style="109" customWidth="1"/>
    <col min="1282" max="1282" width="9.625" style="109" customWidth="1"/>
    <col min="1283" max="1285" width="11.625" style="109" customWidth="1"/>
    <col min="1286" max="1287" width="10.625" style="109" customWidth="1"/>
    <col min="1288" max="1288" width="10.5" style="109" customWidth="1"/>
    <col min="1289" max="1536" width="11.25" style="109"/>
    <col min="1537" max="1537" width="10.625" style="109" customWidth="1"/>
    <col min="1538" max="1538" width="9.625" style="109" customWidth="1"/>
    <col min="1539" max="1541" width="11.625" style="109" customWidth="1"/>
    <col min="1542" max="1543" width="10.625" style="109" customWidth="1"/>
    <col min="1544" max="1544" width="10.5" style="109" customWidth="1"/>
    <col min="1545" max="1792" width="11.25" style="109"/>
    <col min="1793" max="1793" width="10.625" style="109" customWidth="1"/>
    <col min="1794" max="1794" width="9.625" style="109" customWidth="1"/>
    <col min="1795" max="1797" width="11.625" style="109" customWidth="1"/>
    <col min="1798" max="1799" width="10.625" style="109" customWidth="1"/>
    <col min="1800" max="1800" width="10.5" style="109" customWidth="1"/>
    <col min="1801" max="2048" width="11.25" style="109"/>
    <col min="2049" max="2049" width="10.625" style="109" customWidth="1"/>
    <col min="2050" max="2050" width="9.625" style="109" customWidth="1"/>
    <col min="2051" max="2053" width="11.625" style="109" customWidth="1"/>
    <col min="2054" max="2055" width="10.625" style="109" customWidth="1"/>
    <col min="2056" max="2056" width="10.5" style="109" customWidth="1"/>
    <col min="2057" max="2304" width="11.25" style="109"/>
    <col min="2305" max="2305" width="10.625" style="109" customWidth="1"/>
    <col min="2306" max="2306" width="9.625" style="109" customWidth="1"/>
    <col min="2307" max="2309" width="11.625" style="109" customWidth="1"/>
    <col min="2310" max="2311" width="10.625" style="109" customWidth="1"/>
    <col min="2312" max="2312" width="10.5" style="109" customWidth="1"/>
    <col min="2313" max="2560" width="11.25" style="109"/>
    <col min="2561" max="2561" width="10.625" style="109" customWidth="1"/>
    <col min="2562" max="2562" width="9.625" style="109" customWidth="1"/>
    <col min="2563" max="2565" width="11.625" style="109" customWidth="1"/>
    <col min="2566" max="2567" width="10.625" style="109" customWidth="1"/>
    <col min="2568" max="2568" width="10.5" style="109" customWidth="1"/>
    <col min="2569" max="2816" width="11.25" style="109"/>
    <col min="2817" max="2817" width="10.625" style="109" customWidth="1"/>
    <col min="2818" max="2818" width="9.625" style="109" customWidth="1"/>
    <col min="2819" max="2821" width="11.625" style="109" customWidth="1"/>
    <col min="2822" max="2823" width="10.625" style="109" customWidth="1"/>
    <col min="2824" max="2824" width="10.5" style="109" customWidth="1"/>
    <col min="2825" max="3072" width="11.25" style="109"/>
    <col min="3073" max="3073" width="10.625" style="109" customWidth="1"/>
    <col min="3074" max="3074" width="9.625" style="109" customWidth="1"/>
    <col min="3075" max="3077" width="11.625" style="109" customWidth="1"/>
    <col min="3078" max="3079" width="10.625" style="109" customWidth="1"/>
    <col min="3080" max="3080" width="10.5" style="109" customWidth="1"/>
    <col min="3081" max="3328" width="11.25" style="109"/>
    <col min="3329" max="3329" width="10.625" style="109" customWidth="1"/>
    <col min="3330" max="3330" width="9.625" style="109" customWidth="1"/>
    <col min="3331" max="3333" width="11.625" style="109" customWidth="1"/>
    <col min="3334" max="3335" width="10.625" style="109" customWidth="1"/>
    <col min="3336" max="3336" width="10.5" style="109" customWidth="1"/>
    <col min="3337" max="3584" width="11.25" style="109"/>
    <col min="3585" max="3585" width="10.625" style="109" customWidth="1"/>
    <col min="3586" max="3586" width="9.625" style="109" customWidth="1"/>
    <col min="3587" max="3589" width="11.625" style="109" customWidth="1"/>
    <col min="3590" max="3591" width="10.625" style="109" customWidth="1"/>
    <col min="3592" max="3592" width="10.5" style="109" customWidth="1"/>
    <col min="3593" max="3840" width="11.25" style="109"/>
    <col min="3841" max="3841" width="10.625" style="109" customWidth="1"/>
    <col min="3842" max="3842" width="9.625" style="109" customWidth="1"/>
    <col min="3843" max="3845" width="11.625" style="109" customWidth="1"/>
    <col min="3846" max="3847" width="10.625" style="109" customWidth="1"/>
    <col min="3848" max="3848" width="10.5" style="109" customWidth="1"/>
    <col min="3849" max="4096" width="11.25" style="109"/>
    <col min="4097" max="4097" width="10.625" style="109" customWidth="1"/>
    <col min="4098" max="4098" width="9.625" style="109" customWidth="1"/>
    <col min="4099" max="4101" width="11.625" style="109" customWidth="1"/>
    <col min="4102" max="4103" width="10.625" style="109" customWidth="1"/>
    <col min="4104" max="4104" width="10.5" style="109" customWidth="1"/>
    <col min="4105" max="4352" width="11.25" style="109"/>
    <col min="4353" max="4353" width="10.625" style="109" customWidth="1"/>
    <col min="4354" max="4354" width="9.625" style="109" customWidth="1"/>
    <col min="4355" max="4357" width="11.625" style="109" customWidth="1"/>
    <col min="4358" max="4359" width="10.625" style="109" customWidth="1"/>
    <col min="4360" max="4360" width="10.5" style="109" customWidth="1"/>
    <col min="4361" max="4608" width="11.25" style="109"/>
    <col min="4609" max="4609" width="10.625" style="109" customWidth="1"/>
    <col min="4610" max="4610" width="9.625" style="109" customWidth="1"/>
    <col min="4611" max="4613" width="11.625" style="109" customWidth="1"/>
    <col min="4614" max="4615" width="10.625" style="109" customWidth="1"/>
    <col min="4616" max="4616" width="10.5" style="109" customWidth="1"/>
    <col min="4617" max="4864" width="11.25" style="109"/>
    <col min="4865" max="4865" width="10.625" style="109" customWidth="1"/>
    <col min="4866" max="4866" width="9.625" style="109" customWidth="1"/>
    <col min="4867" max="4869" width="11.625" style="109" customWidth="1"/>
    <col min="4870" max="4871" width="10.625" style="109" customWidth="1"/>
    <col min="4872" max="4872" width="10.5" style="109" customWidth="1"/>
    <col min="4873" max="5120" width="11.25" style="109"/>
    <col min="5121" max="5121" width="10.625" style="109" customWidth="1"/>
    <col min="5122" max="5122" width="9.625" style="109" customWidth="1"/>
    <col min="5123" max="5125" width="11.625" style="109" customWidth="1"/>
    <col min="5126" max="5127" width="10.625" style="109" customWidth="1"/>
    <col min="5128" max="5128" width="10.5" style="109" customWidth="1"/>
    <col min="5129" max="5376" width="11.25" style="109"/>
    <col min="5377" max="5377" width="10.625" style="109" customWidth="1"/>
    <col min="5378" max="5378" width="9.625" style="109" customWidth="1"/>
    <col min="5379" max="5381" width="11.625" style="109" customWidth="1"/>
    <col min="5382" max="5383" width="10.625" style="109" customWidth="1"/>
    <col min="5384" max="5384" width="10.5" style="109" customWidth="1"/>
    <col min="5385" max="5632" width="11.25" style="109"/>
    <col min="5633" max="5633" width="10.625" style="109" customWidth="1"/>
    <col min="5634" max="5634" width="9.625" style="109" customWidth="1"/>
    <col min="5635" max="5637" width="11.625" style="109" customWidth="1"/>
    <col min="5638" max="5639" width="10.625" style="109" customWidth="1"/>
    <col min="5640" max="5640" width="10.5" style="109" customWidth="1"/>
    <col min="5641" max="5888" width="11.25" style="109"/>
    <col min="5889" max="5889" width="10.625" style="109" customWidth="1"/>
    <col min="5890" max="5890" width="9.625" style="109" customWidth="1"/>
    <col min="5891" max="5893" width="11.625" style="109" customWidth="1"/>
    <col min="5894" max="5895" width="10.625" style="109" customWidth="1"/>
    <col min="5896" max="5896" width="10.5" style="109" customWidth="1"/>
    <col min="5897" max="6144" width="11.25" style="109"/>
    <col min="6145" max="6145" width="10.625" style="109" customWidth="1"/>
    <col min="6146" max="6146" width="9.625" style="109" customWidth="1"/>
    <col min="6147" max="6149" width="11.625" style="109" customWidth="1"/>
    <col min="6150" max="6151" width="10.625" style="109" customWidth="1"/>
    <col min="6152" max="6152" width="10.5" style="109" customWidth="1"/>
    <col min="6153" max="6400" width="11.25" style="109"/>
    <col min="6401" max="6401" width="10.625" style="109" customWidth="1"/>
    <col min="6402" max="6402" width="9.625" style="109" customWidth="1"/>
    <col min="6403" max="6405" width="11.625" style="109" customWidth="1"/>
    <col min="6406" max="6407" width="10.625" style="109" customWidth="1"/>
    <col min="6408" max="6408" width="10.5" style="109" customWidth="1"/>
    <col min="6409" max="6656" width="11.25" style="109"/>
    <col min="6657" max="6657" width="10.625" style="109" customWidth="1"/>
    <col min="6658" max="6658" width="9.625" style="109" customWidth="1"/>
    <col min="6659" max="6661" width="11.625" style="109" customWidth="1"/>
    <col min="6662" max="6663" width="10.625" style="109" customWidth="1"/>
    <col min="6664" max="6664" width="10.5" style="109" customWidth="1"/>
    <col min="6665" max="6912" width="11.25" style="109"/>
    <col min="6913" max="6913" width="10.625" style="109" customWidth="1"/>
    <col min="6914" max="6914" width="9.625" style="109" customWidth="1"/>
    <col min="6915" max="6917" width="11.625" style="109" customWidth="1"/>
    <col min="6918" max="6919" width="10.625" style="109" customWidth="1"/>
    <col min="6920" max="6920" width="10.5" style="109" customWidth="1"/>
    <col min="6921" max="7168" width="11.25" style="109"/>
    <col min="7169" max="7169" width="10.625" style="109" customWidth="1"/>
    <col min="7170" max="7170" width="9.625" style="109" customWidth="1"/>
    <col min="7171" max="7173" width="11.625" style="109" customWidth="1"/>
    <col min="7174" max="7175" width="10.625" style="109" customWidth="1"/>
    <col min="7176" max="7176" width="10.5" style="109" customWidth="1"/>
    <col min="7177" max="7424" width="11.25" style="109"/>
    <col min="7425" max="7425" width="10.625" style="109" customWidth="1"/>
    <col min="7426" max="7426" width="9.625" style="109" customWidth="1"/>
    <col min="7427" max="7429" width="11.625" style="109" customWidth="1"/>
    <col min="7430" max="7431" width="10.625" style="109" customWidth="1"/>
    <col min="7432" max="7432" width="10.5" style="109" customWidth="1"/>
    <col min="7433" max="7680" width="11.25" style="109"/>
    <col min="7681" max="7681" width="10.625" style="109" customWidth="1"/>
    <col min="7682" max="7682" width="9.625" style="109" customWidth="1"/>
    <col min="7683" max="7685" width="11.625" style="109" customWidth="1"/>
    <col min="7686" max="7687" width="10.625" style="109" customWidth="1"/>
    <col min="7688" max="7688" width="10.5" style="109" customWidth="1"/>
    <col min="7689" max="7936" width="11.25" style="109"/>
    <col min="7937" max="7937" width="10.625" style="109" customWidth="1"/>
    <col min="7938" max="7938" width="9.625" style="109" customWidth="1"/>
    <col min="7939" max="7941" width="11.625" style="109" customWidth="1"/>
    <col min="7942" max="7943" width="10.625" style="109" customWidth="1"/>
    <col min="7944" max="7944" width="10.5" style="109" customWidth="1"/>
    <col min="7945" max="8192" width="11.25" style="109"/>
    <col min="8193" max="8193" width="10.625" style="109" customWidth="1"/>
    <col min="8194" max="8194" width="9.625" style="109" customWidth="1"/>
    <col min="8195" max="8197" width="11.625" style="109" customWidth="1"/>
    <col min="8198" max="8199" width="10.625" style="109" customWidth="1"/>
    <col min="8200" max="8200" width="10.5" style="109" customWidth="1"/>
    <col min="8201" max="8448" width="11.25" style="109"/>
    <col min="8449" max="8449" width="10.625" style="109" customWidth="1"/>
    <col min="8450" max="8450" width="9.625" style="109" customWidth="1"/>
    <col min="8451" max="8453" width="11.625" style="109" customWidth="1"/>
    <col min="8454" max="8455" width="10.625" style="109" customWidth="1"/>
    <col min="8456" max="8456" width="10.5" style="109" customWidth="1"/>
    <col min="8457" max="8704" width="11.25" style="109"/>
    <col min="8705" max="8705" width="10.625" style="109" customWidth="1"/>
    <col min="8706" max="8706" width="9.625" style="109" customWidth="1"/>
    <col min="8707" max="8709" width="11.625" style="109" customWidth="1"/>
    <col min="8710" max="8711" width="10.625" style="109" customWidth="1"/>
    <col min="8712" max="8712" width="10.5" style="109" customWidth="1"/>
    <col min="8713" max="8960" width="11.25" style="109"/>
    <col min="8961" max="8961" width="10.625" style="109" customWidth="1"/>
    <col min="8962" max="8962" width="9.625" style="109" customWidth="1"/>
    <col min="8963" max="8965" width="11.625" style="109" customWidth="1"/>
    <col min="8966" max="8967" width="10.625" style="109" customWidth="1"/>
    <col min="8968" max="8968" width="10.5" style="109" customWidth="1"/>
    <col min="8969" max="9216" width="11.25" style="109"/>
    <col min="9217" max="9217" width="10.625" style="109" customWidth="1"/>
    <col min="9218" max="9218" width="9.625" style="109" customWidth="1"/>
    <col min="9219" max="9221" width="11.625" style="109" customWidth="1"/>
    <col min="9222" max="9223" width="10.625" style="109" customWidth="1"/>
    <col min="9224" max="9224" width="10.5" style="109" customWidth="1"/>
    <col min="9225" max="9472" width="11.25" style="109"/>
    <col min="9473" max="9473" width="10.625" style="109" customWidth="1"/>
    <col min="9474" max="9474" width="9.625" style="109" customWidth="1"/>
    <col min="9475" max="9477" width="11.625" style="109" customWidth="1"/>
    <col min="9478" max="9479" width="10.625" style="109" customWidth="1"/>
    <col min="9480" max="9480" width="10.5" style="109" customWidth="1"/>
    <col min="9481" max="9728" width="11.25" style="109"/>
    <col min="9729" max="9729" width="10.625" style="109" customWidth="1"/>
    <col min="9730" max="9730" width="9.625" style="109" customWidth="1"/>
    <col min="9731" max="9733" width="11.625" style="109" customWidth="1"/>
    <col min="9734" max="9735" width="10.625" style="109" customWidth="1"/>
    <col min="9736" max="9736" width="10.5" style="109" customWidth="1"/>
    <col min="9737" max="9984" width="11.25" style="109"/>
    <col min="9985" max="9985" width="10.625" style="109" customWidth="1"/>
    <col min="9986" max="9986" width="9.625" style="109" customWidth="1"/>
    <col min="9987" max="9989" width="11.625" style="109" customWidth="1"/>
    <col min="9990" max="9991" width="10.625" style="109" customWidth="1"/>
    <col min="9992" max="9992" width="10.5" style="109" customWidth="1"/>
    <col min="9993" max="10240" width="11.25" style="109"/>
    <col min="10241" max="10241" width="10.625" style="109" customWidth="1"/>
    <col min="10242" max="10242" width="9.625" style="109" customWidth="1"/>
    <col min="10243" max="10245" width="11.625" style="109" customWidth="1"/>
    <col min="10246" max="10247" width="10.625" style="109" customWidth="1"/>
    <col min="10248" max="10248" width="10.5" style="109" customWidth="1"/>
    <col min="10249" max="10496" width="11.25" style="109"/>
    <col min="10497" max="10497" width="10.625" style="109" customWidth="1"/>
    <col min="10498" max="10498" width="9.625" style="109" customWidth="1"/>
    <col min="10499" max="10501" width="11.625" style="109" customWidth="1"/>
    <col min="10502" max="10503" width="10.625" style="109" customWidth="1"/>
    <col min="10504" max="10504" width="10.5" style="109" customWidth="1"/>
    <col min="10505" max="10752" width="11.25" style="109"/>
    <col min="10753" max="10753" width="10.625" style="109" customWidth="1"/>
    <col min="10754" max="10754" width="9.625" style="109" customWidth="1"/>
    <col min="10755" max="10757" width="11.625" style="109" customWidth="1"/>
    <col min="10758" max="10759" width="10.625" style="109" customWidth="1"/>
    <col min="10760" max="10760" width="10.5" style="109" customWidth="1"/>
    <col min="10761" max="11008" width="11.25" style="109"/>
    <col min="11009" max="11009" width="10.625" style="109" customWidth="1"/>
    <col min="11010" max="11010" width="9.625" style="109" customWidth="1"/>
    <col min="11011" max="11013" width="11.625" style="109" customWidth="1"/>
    <col min="11014" max="11015" width="10.625" style="109" customWidth="1"/>
    <col min="11016" max="11016" width="10.5" style="109" customWidth="1"/>
    <col min="11017" max="11264" width="11.25" style="109"/>
    <col min="11265" max="11265" width="10.625" style="109" customWidth="1"/>
    <col min="11266" max="11266" width="9.625" style="109" customWidth="1"/>
    <col min="11267" max="11269" width="11.625" style="109" customWidth="1"/>
    <col min="11270" max="11271" width="10.625" style="109" customWidth="1"/>
    <col min="11272" max="11272" width="10.5" style="109" customWidth="1"/>
    <col min="11273" max="11520" width="11.25" style="109"/>
    <col min="11521" max="11521" width="10.625" style="109" customWidth="1"/>
    <col min="11522" max="11522" width="9.625" style="109" customWidth="1"/>
    <col min="11523" max="11525" width="11.625" style="109" customWidth="1"/>
    <col min="11526" max="11527" width="10.625" style="109" customWidth="1"/>
    <col min="11528" max="11528" width="10.5" style="109" customWidth="1"/>
    <col min="11529" max="11776" width="11.25" style="109"/>
    <col min="11777" max="11777" width="10.625" style="109" customWidth="1"/>
    <col min="11778" max="11778" width="9.625" style="109" customWidth="1"/>
    <col min="11779" max="11781" width="11.625" style="109" customWidth="1"/>
    <col min="11782" max="11783" width="10.625" style="109" customWidth="1"/>
    <col min="11784" max="11784" width="10.5" style="109" customWidth="1"/>
    <col min="11785" max="12032" width="11.25" style="109"/>
    <col min="12033" max="12033" width="10.625" style="109" customWidth="1"/>
    <col min="12034" max="12034" width="9.625" style="109" customWidth="1"/>
    <col min="12035" max="12037" width="11.625" style="109" customWidth="1"/>
    <col min="12038" max="12039" width="10.625" style="109" customWidth="1"/>
    <col min="12040" max="12040" width="10.5" style="109" customWidth="1"/>
    <col min="12041" max="12288" width="11.25" style="109"/>
    <col min="12289" max="12289" width="10.625" style="109" customWidth="1"/>
    <col min="12290" max="12290" width="9.625" style="109" customWidth="1"/>
    <col min="12291" max="12293" width="11.625" style="109" customWidth="1"/>
    <col min="12294" max="12295" width="10.625" style="109" customWidth="1"/>
    <col min="12296" max="12296" width="10.5" style="109" customWidth="1"/>
    <col min="12297" max="12544" width="11.25" style="109"/>
    <col min="12545" max="12545" width="10.625" style="109" customWidth="1"/>
    <col min="12546" max="12546" width="9.625" style="109" customWidth="1"/>
    <col min="12547" max="12549" width="11.625" style="109" customWidth="1"/>
    <col min="12550" max="12551" width="10.625" style="109" customWidth="1"/>
    <col min="12552" max="12552" width="10.5" style="109" customWidth="1"/>
    <col min="12553" max="12800" width="11.25" style="109"/>
    <col min="12801" max="12801" width="10.625" style="109" customWidth="1"/>
    <col min="12802" max="12802" width="9.625" style="109" customWidth="1"/>
    <col min="12803" max="12805" width="11.625" style="109" customWidth="1"/>
    <col min="12806" max="12807" width="10.625" style="109" customWidth="1"/>
    <col min="12808" max="12808" width="10.5" style="109" customWidth="1"/>
    <col min="12809" max="13056" width="11.25" style="109"/>
    <col min="13057" max="13057" width="10.625" style="109" customWidth="1"/>
    <col min="13058" max="13058" width="9.625" style="109" customWidth="1"/>
    <col min="13059" max="13061" width="11.625" style="109" customWidth="1"/>
    <col min="13062" max="13063" width="10.625" style="109" customWidth="1"/>
    <col min="13064" max="13064" width="10.5" style="109" customWidth="1"/>
    <col min="13065" max="13312" width="11.25" style="109"/>
    <col min="13313" max="13313" width="10.625" style="109" customWidth="1"/>
    <col min="13314" max="13314" width="9.625" style="109" customWidth="1"/>
    <col min="13315" max="13317" width="11.625" style="109" customWidth="1"/>
    <col min="13318" max="13319" width="10.625" style="109" customWidth="1"/>
    <col min="13320" max="13320" width="10.5" style="109" customWidth="1"/>
    <col min="13321" max="13568" width="11.25" style="109"/>
    <col min="13569" max="13569" width="10.625" style="109" customWidth="1"/>
    <col min="13570" max="13570" width="9.625" style="109" customWidth="1"/>
    <col min="13571" max="13573" width="11.625" style="109" customWidth="1"/>
    <col min="13574" max="13575" width="10.625" style="109" customWidth="1"/>
    <col min="13576" max="13576" width="10.5" style="109" customWidth="1"/>
    <col min="13577" max="13824" width="11.25" style="109"/>
    <col min="13825" max="13825" width="10.625" style="109" customWidth="1"/>
    <col min="13826" max="13826" width="9.625" style="109" customWidth="1"/>
    <col min="13827" max="13829" width="11.625" style="109" customWidth="1"/>
    <col min="13830" max="13831" width="10.625" style="109" customWidth="1"/>
    <col min="13832" max="13832" width="10.5" style="109" customWidth="1"/>
    <col min="13833" max="14080" width="11.25" style="109"/>
    <col min="14081" max="14081" width="10.625" style="109" customWidth="1"/>
    <col min="14082" max="14082" width="9.625" style="109" customWidth="1"/>
    <col min="14083" max="14085" width="11.625" style="109" customWidth="1"/>
    <col min="14086" max="14087" width="10.625" style="109" customWidth="1"/>
    <col min="14088" max="14088" width="10.5" style="109" customWidth="1"/>
    <col min="14089" max="14336" width="11.25" style="109"/>
    <col min="14337" max="14337" width="10.625" style="109" customWidth="1"/>
    <col min="14338" max="14338" width="9.625" style="109" customWidth="1"/>
    <col min="14339" max="14341" width="11.625" style="109" customWidth="1"/>
    <col min="14342" max="14343" width="10.625" style="109" customWidth="1"/>
    <col min="14344" max="14344" width="10.5" style="109" customWidth="1"/>
    <col min="14345" max="14592" width="11.25" style="109"/>
    <col min="14593" max="14593" width="10.625" style="109" customWidth="1"/>
    <col min="14594" max="14594" width="9.625" style="109" customWidth="1"/>
    <col min="14595" max="14597" width="11.625" style="109" customWidth="1"/>
    <col min="14598" max="14599" width="10.625" style="109" customWidth="1"/>
    <col min="14600" max="14600" width="10.5" style="109" customWidth="1"/>
    <col min="14601" max="14848" width="11.25" style="109"/>
    <col min="14849" max="14849" width="10.625" style="109" customWidth="1"/>
    <col min="14850" max="14850" width="9.625" style="109" customWidth="1"/>
    <col min="14851" max="14853" width="11.625" style="109" customWidth="1"/>
    <col min="14854" max="14855" width="10.625" style="109" customWidth="1"/>
    <col min="14856" max="14856" width="10.5" style="109" customWidth="1"/>
    <col min="14857" max="15104" width="11.25" style="109"/>
    <col min="15105" max="15105" width="10.625" style="109" customWidth="1"/>
    <col min="15106" max="15106" width="9.625" style="109" customWidth="1"/>
    <col min="15107" max="15109" width="11.625" style="109" customWidth="1"/>
    <col min="15110" max="15111" width="10.625" style="109" customWidth="1"/>
    <col min="15112" max="15112" width="10.5" style="109" customWidth="1"/>
    <col min="15113" max="15360" width="11.25" style="109"/>
    <col min="15361" max="15361" width="10.625" style="109" customWidth="1"/>
    <col min="15362" max="15362" width="9.625" style="109" customWidth="1"/>
    <col min="15363" max="15365" width="11.625" style="109" customWidth="1"/>
    <col min="15366" max="15367" width="10.625" style="109" customWidth="1"/>
    <col min="15368" max="15368" width="10.5" style="109" customWidth="1"/>
    <col min="15369" max="15616" width="11.25" style="109"/>
    <col min="15617" max="15617" width="10.625" style="109" customWidth="1"/>
    <col min="15618" max="15618" width="9.625" style="109" customWidth="1"/>
    <col min="15619" max="15621" width="11.625" style="109" customWidth="1"/>
    <col min="15622" max="15623" width="10.625" style="109" customWidth="1"/>
    <col min="15624" max="15624" width="10.5" style="109" customWidth="1"/>
    <col min="15625" max="15872" width="11.25" style="109"/>
    <col min="15873" max="15873" width="10.625" style="109" customWidth="1"/>
    <col min="15874" max="15874" width="9.625" style="109" customWidth="1"/>
    <col min="15875" max="15877" width="11.625" style="109" customWidth="1"/>
    <col min="15878" max="15879" width="10.625" style="109" customWidth="1"/>
    <col min="15880" max="15880" width="10.5" style="109" customWidth="1"/>
    <col min="15881" max="16128" width="11.25" style="109"/>
    <col min="16129" max="16129" width="10.625" style="109" customWidth="1"/>
    <col min="16130" max="16130" width="9.625" style="109" customWidth="1"/>
    <col min="16131" max="16133" width="11.625" style="109" customWidth="1"/>
    <col min="16134" max="16135" width="10.625" style="109" customWidth="1"/>
    <col min="16136" max="16136" width="10.5" style="109" customWidth="1"/>
    <col min="16137" max="16384" width="11.25" style="109"/>
  </cols>
  <sheetData>
    <row r="1" spans="1:8" ht="13.5">
      <c r="A1" s="107" t="s">
        <v>91</v>
      </c>
      <c r="B1" s="108"/>
      <c r="C1" s="108"/>
      <c r="D1" s="108"/>
      <c r="E1" s="108"/>
      <c r="F1" s="108"/>
      <c r="G1" s="108"/>
      <c r="H1" s="108"/>
    </row>
    <row r="2" spans="1:8" ht="9.75" customHeight="1"/>
    <row r="3" spans="1:8">
      <c r="A3" s="110" t="s">
        <v>0</v>
      </c>
    </row>
    <row r="4" spans="1:8" ht="3.75" customHeight="1">
      <c r="A4" s="110"/>
    </row>
    <row r="5" spans="1:8" ht="11.25" customHeight="1">
      <c r="A5" s="109" t="s">
        <v>1</v>
      </c>
    </row>
    <row r="6" spans="1:8" ht="1.5" customHeight="1">
      <c r="A6" s="110"/>
    </row>
    <row r="7" spans="1:8" ht="12" customHeight="1">
      <c r="A7" s="136" t="s">
        <v>31</v>
      </c>
      <c r="B7" s="138" t="s">
        <v>30</v>
      </c>
      <c r="C7" s="138" t="s">
        <v>5</v>
      </c>
      <c r="D7" s="138" t="s">
        <v>6</v>
      </c>
      <c r="E7" s="138" t="s">
        <v>29</v>
      </c>
      <c r="F7" s="133" t="s">
        <v>2</v>
      </c>
      <c r="G7" s="140" t="s">
        <v>92</v>
      </c>
      <c r="H7" s="141"/>
    </row>
    <row r="8" spans="1:8" ht="11.25" customHeight="1">
      <c r="A8" s="137"/>
      <c r="B8" s="139"/>
      <c r="C8" s="139"/>
      <c r="D8" s="139"/>
      <c r="E8" s="139"/>
      <c r="F8" s="134" t="s">
        <v>4</v>
      </c>
      <c r="G8" s="113" t="s">
        <v>5</v>
      </c>
      <c r="H8" s="114" t="s">
        <v>6</v>
      </c>
    </row>
    <row r="9" spans="1:8" ht="4.5" customHeight="1">
      <c r="A9" s="115"/>
    </row>
    <row r="10" spans="1:8" ht="13.5" customHeight="1">
      <c r="A10" s="116" t="s">
        <v>118</v>
      </c>
      <c r="B10" s="117">
        <v>245</v>
      </c>
      <c r="C10" s="117">
        <v>4115121</v>
      </c>
      <c r="D10" s="117">
        <v>10394897</v>
      </c>
      <c r="E10" s="117">
        <v>3567866</v>
      </c>
      <c r="F10" s="117">
        <v>2526</v>
      </c>
      <c r="G10" s="117">
        <v>16796</v>
      </c>
      <c r="H10" s="117">
        <v>42428</v>
      </c>
    </row>
    <row r="11" spans="1:8" ht="13.5" customHeight="1">
      <c r="A11" s="118" t="s">
        <v>117</v>
      </c>
      <c r="B11" s="117">
        <v>241</v>
      </c>
      <c r="C11" s="117">
        <v>3807540</v>
      </c>
      <c r="D11" s="117">
        <v>9016971</v>
      </c>
      <c r="E11" s="117">
        <v>3140060</v>
      </c>
      <c r="F11" s="117">
        <v>2368</v>
      </c>
      <c r="G11" s="117">
        <v>15799</v>
      </c>
      <c r="H11" s="117">
        <v>37415</v>
      </c>
    </row>
    <row r="12" spans="1:8" ht="13.5" customHeight="1">
      <c r="A12" s="118">
        <v>2</v>
      </c>
      <c r="B12" s="117">
        <v>243</v>
      </c>
      <c r="C12" s="117">
        <v>3259686</v>
      </c>
      <c r="D12" s="117">
        <v>7575911</v>
      </c>
      <c r="E12" s="117">
        <v>2688131</v>
      </c>
      <c r="F12" s="117">
        <v>2324</v>
      </c>
      <c r="G12" s="117">
        <v>13414</v>
      </c>
      <c r="H12" s="117">
        <v>31177</v>
      </c>
    </row>
    <row r="13" spans="1:8" ht="13.5" customHeight="1">
      <c r="A13" s="132">
        <v>3</v>
      </c>
      <c r="B13" s="117">
        <v>245</v>
      </c>
      <c r="C13" s="117">
        <v>2934625</v>
      </c>
      <c r="D13" s="117">
        <v>6784473</v>
      </c>
      <c r="E13" s="117">
        <v>2350132</v>
      </c>
      <c r="F13" s="117">
        <v>2312</v>
      </c>
      <c r="G13" s="117">
        <v>11978</v>
      </c>
      <c r="H13" s="117">
        <v>27692</v>
      </c>
    </row>
    <row r="14" spans="1:8" ht="13.5" customHeight="1">
      <c r="A14" s="119">
        <v>4</v>
      </c>
      <c r="B14" s="120">
        <v>204</v>
      </c>
      <c r="C14" s="121">
        <v>2235452</v>
      </c>
      <c r="D14" s="121">
        <v>5526660</v>
      </c>
      <c r="E14" s="121">
        <v>2003338</v>
      </c>
      <c r="F14" s="121">
        <v>2472</v>
      </c>
      <c r="G14" s="121">
        <v>10958</v>
      </c>
      <c r="H14" s="121">
        <v>27091</v>
      </c>
    </row>
    <row r="15" spans="1:8" ht="22.5" customHeight="1">
      <c r="A15" s="122" t="s">
        <v>114</v>
      </c>
      <c r="B15" s="123">
        <v>19</v>
      </c>
      <c r="C15" s="124">
        <v>235145</v>
      </c>
      <c r="D15" s="124">
        <v>549743</v>
      </c>
      <c r="E15" s="124">
        <v>175788</v>
      </c>
      <c r="F15" s="124">
        <v>2338</v>
      </c>
      <c r="G15" s="125">
        <v>12376</v>
      </c>
      <c r="H15" s="125">
        <v>28934</v>
      </c>
    </row>
    <row r="16" spans="1:8" ht="13.5" customHeight="1">
      <c r="A16" s="122" t="s">
        <v>99</v>
      </c>
      <c r="B16" s="123">
        <v>18</v>
      </c>
      <c r="C16" s="124">
        <v>204968</v>
      </c>
      <c r="D16" s="124">
        <v>450549</v>
      </c>
      <c r="E16" s="124">
        <v>141003</v>
      </c>
      <c r="F16" s="124">
        <v>2198</v>
      </c>
      <c r="G16" s="125">
        <v>11387</v>
      </c>
      <c r="H16" s="125">
        <v>25031</v>
      </c>
    </row>
    <row r="17" spans="1:8" ht="13.5" customHeight="1">
      <c r="A17" s="122" t="s">
        <v>100</v>
      </c>
      <c r="B17" s="123">
        <v>22</v>
      </c>
      <c r="C17" s="124">
        <v>235136</v>
      </c>
      <c r="D17" s="124">
        <v>787974</v>
      </c>
      <c r="E17" s="124">
        <v>388298</v>
      </c>
      <c r="F17" s="124">
        <v>3351</v>
      </c>
      <c r="G17" s="125">
        <v>10688</v>
      </c>
      <c r="H17" s="125">
        <v>35817</v>
      </c>
    </row>
    <row r="18" spans="1:8" ht="13.5" customHeight="1">
      <c r="A18" s="122" t="s">
        <v>101</v>
      </c>
      <c r="B18" s="123">
        <v>20</v>
      </c>
      <c r="C18" s="124">
        <v>188654</v>
      </c>
      <c r="D18" s="124">
        <v>434797</v>
      </c>
      <c r="E18" s="124">
        <v>135081</v>
      </c>
      <c r="F18" s="124">
        <v>2305</v>
      </c>
      <c r="G18" s="125">
        <v>9433</v>
      </c>
      <c r="H18" s="125">
        <v>21740</v>
      </c>
    </row>
    <row r="19" spans="1:8" ht="13.5" customHeight="1">
      <c r="A19" s="122" t="s">
        <v>115</v>
      </c>
      <c r="B19" s="123">
        <v>19</v>
      </c>
      <c r="C19" s="124">
        <v>250977</v>
      </c>
      <c r="D19" s="124">
        <v>694656</v>
      </c>
      <c r="E19" s="124">
        <v>225359</v>
      </c>
      <c r="F19" s="124">
        <v>2768</v>
      </c>
      <c r="G19" s="125">
        <v>13209</v>
      </c>
      <c r="H19" s="125">
        <v>36561</v>
      </c>
    </row>
    <row r="20" spans="1:8" ht="13.5" customHeight="1">
      <c r="A20" s="122" t="s">
        <v>103</v>
      </c>
      <c r="B20" s="123">
        <v>22</v>
      </c>
      <c r="C20" s="124">
        <v>237633</v>
      </c>
      <c r="D20" s="124">
        <v>610548</v>
      </c>
      <c r="E20" s="124">
        <v>249795</v>
      </c>
      <c r="F20" s="124">
        <v>2569</v>
      </c>
      <c r="G20" s="125">
        <v>10802</v>
      </c>
      <c r="H20" s="125">
        <v>27752</v>
      </c>
    </row>
    <row r="21" spans="1:8" ht="22.5" customHeight="1">
      <c r="A21" s="122" t="s">
        <v>104</v>
      </c>
      <c r="B21" s="123">
        <v>20</v>
      </c>
      <c r="C21" s="124">
        <v>213379</v>
      </c>
      <c r="D21" s="124">
        <v>389035</v>
      </c>
      <c r="E21" s="124">
        <v>130530</v>
      </c>
      <c r="F21" s="124">
        <v>1823</v>
      </c>
      <c r="G21" s="125">
        <v>10669</v>
      </c>
      <c r="H21" s="125">
        <v>19452</v>
      </c>
    </row>
    <row r="22" spans="1:8" ht="13.5" customHeight="1">
      <c r="A22" s="122" t="s">
        <v>105</v>
      </c>
      <c r="B22" s="123">
        <v>22</v>
      </c>
      <c r="C22" s="124">
        <v>244521</v>
      </c>
      <c r="D22" s="124">
        <v>628661</v>
      </c>
      <c r="E22" s="124">
        <v>207187</v>
      </c>
      <c r="F22" s="124">
        <v>2571</v>
      </c>
      <c r="G22" s="125">
        <v>11115</v>
      </c>
      <c r="H22" s="125">
        <v>28576</v>
      </c>
    </row>
    <row r="23" spans="1:8" ht="13.5" customHeight="1">
      <c r="A23" s="122" t="s">
        <v>106</v>
      </c>
      <c r="B23" s="123">
        <v>20</v>
      </c>
      <c r="C23" s="124">
        <v>206295</v>
      </c>
      <c r="D23" s="124">
        <v>479247</v>
      </c>
      <c r="E23" s="124">
        <v>177634</v>
      </c>
      <c r="F23" s="124">
        <v>2323</v>
      </c>
      <c r="G23" s="125">
        <v>10315</v>
      </c>
      <c r="H23" s="125">
        <v>23962</v>
      </c>
    </row>
    <row r="24" spans="1:8" ht="13.5" customHeight="1">
      <c r="A24" s="122" t="s">
        <v>107</v>
      </c>
      <c r="B24" s="123">
        <v>20</v>
      </c>
      <c r="C24" s="124">
        <v>199157</v>
      </c>
      <c r="D24" s="124">
        <v>451189</v>
      </c>
      <c r="E24" s="124">
        <v>156554</v>
      </c>
      <c r="F24" s="124">
        <v>2265</v>
      </c>
      <c r="G24" s="125">
        <v>9958</v>
      </c>
      <c r="H24" s="125">
        <v>22559</v>
      </c>
    </row>
    <row r="25" spans="1:8" ht="13.5" customHeight="1">
      <c r="A25" s="122" t="s">
        <v>108</v>
      </c>
      <c r="B25" s="123">
        <v>2</v>
      </c>
      <c r="C25" s="124">
        <v>19587</v>
      </c>
      <c r="D25" s="124">
        <v>50261</v>
      </c>
      <c r="E25" s="124">
        <v>16108</v>
      </c>
      <c r="F25" s="124">
        <v>2566</v>
      </c>
      <c r="G25" s="125">
        <v>9794</v>
      </c>
      <c r="H25" s="125">
        <v>25131</v>
      </c>
    </row>
    <row r="26" spans="1:8" ht="13.5" customHeight="1">
      <c r="A26" s="122" t="s">
        <v>109</v>
      </c>
      <c r="B26" s="135" t="s">
        <v>119</v>
      </c>
      <c r="C26" s="125" t="s">
        <v>119</v>
      </c>
      <c r="D26" s="125" t="s">
        <v>119</v>
      </c>
      <c r="E26" s="125" t="s">
        <v>119</v>
      </c>
      <c r="F26" s="125" t="s">
        <v>119</v>
      </c>
      <c r="G26" s="125" t="s">
        <v>119</v>
      </c>
      <c r="H26" s="125" t="s">
        <v>119</v>
      </c>
    </row>
    <row r="27" spans="1:8" ht="4.5" customHeight="1">
      <c r="A27" s="126"/>
      <c r="B27" s="127"/>
      <c r="C27" s="128"/>
      <c r="D27" s="128"/>
      <c r="E27" s="128"/>
      <c r="F27" s="128"/>
      <c r="G27" s="128"/>
      <c r="H27" s="128"/>
    </row>
    <row r="28" spans="1:8">
      <c r="A28" s="110" t="s">
        <v>110</v>
      </c>
    </row>
    <row r="29" spans="1:8">
      <c r="A29" s="109" t="s">
        <v>25</v>
      </c>
      <c r="E29" s="129" t="s">
        <v>44</v>
      </c>
      <c r="F29" s="129"/>
      <c r="G29" s="129"/>
      <c r="H29" s="129"/>
    </row>
  </sheetData>
  <mergeCells count="6">
    <mergeCell ref="G7:H7"/>
    <mergeCell ref="A7:A8"/>
    <mergeCell ref="B7:B8"/>
    <mergeCell ref="C7:C8"/>
    <mergeCell ref="D7:D8"/>
    <mergeCell ref="E7:E8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 horizont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125" zoomScaleNormal="125" workbookViewId="0"/>
  </sheetViews>
  <sheetFormatPr defaultColWidth="11.25" defaultRowHeight="10.5"/>
  <cols>
    <col min="1" max="1" width="10.625" style="71" customWidth="1"/>
    <col min="2" max="2" width="9.625" style="71" customWidth="1"/>
    <col min="3" max="5" width="11.625" style="71" customWidth="1"/>
    <col min="6" max="7" width="10.625" style="71" customWidth="1"/>
    <col min="8" max="8" width="10.5" style="71" customWidth="1"/>
    <col min="9" max="16384" width="11.25" style="71"/>
  </cols>
  <sheetData>
    <row r="1" spans="1:8" ht="13.5">
      <c r="A1" s="99" t="s">
        <v>26</v>
      </c>
      <c r="B1" s="98"/>
      <c r="C1" s="98"/>
      <c r="D1" s="98"/>
      <c r="E1" s="98"/>
      <c r="F1" s="98"/>
      <c r="G1" s="98"/>
      <c r="H1" s="98"/>
    </row>
    <row r="2" spans="1:8" ht="9.75" customHeight="1"/>
    <row r="3" spans="1:8">
      <c r="A3" s="73" t="s">
        <v>0</v>
      </c>
    </row>
    <row r="4" spans="1:8" ht="3.75" customHeight="1">
      <c r="A4" s="73"/>
    </row>
    <row r="5" spans="1:8" ht="11.25" customHeight="1">
      <c r="A5" s="71" t="s">
        <v>1</v>
      </c>
    </row>
    <row r="6" spans="1:8" ht="1.5" customHeight="1">
      <c r="A6" s="73"/>
    </row>
    <row r="7" spans="1:8" ht="12" customHeight="1">
      <c r="A7" s="146" t="s">
        <v>31</v>
      </c>
      <c r="B7" s="148" t="s">
        <v>30</v>
      </c>
      <c r="C7" s="148" t="s">
        <v>5</v>
      </c>
      <c r="D7" s="148" t="s">
        <v>6</v>
      </c>
      <c r="E7" s="148" t="s">
        <v>29</v>
      </c>
      <c r="F7" s="97" t="s">
        <v>2</v>
      </c>
      <c r="G7" s="96" t="s">
        <v>3</v>
      </c>
      <c r="H7" s="95"/>
    </row>
    <row r="8" spans="1:8" ht="11.25" customHeight="1">
      <c r="A8" s="147"/>
      <c r="B8" s="149"/>
      <c r="C8" s="149"/>
      <c r="D8" s="149"/>
      <c r="E8" s="149"/>
      <c r="F8" s="94" t="s">
        <v>4</v>
      </c>
      <c r="G8" s="93" t="s">
        <v>5</v>
      </c>
      <c r="H8" s="92" t="s">
        <v>6</v>
      </c>
    </row>
    <row r="9" spans="1:8" ht="9" customHeight="1">
      <c r="A9" s="91"/>
    </row>
    <row r="10" spans="1:8" ht="13.5" customHeight="1">
      <c r="A10" s="90" t="s">
        <v>85</v>
      </c>
      <c r="B10" s="81">
        <v>243</v>
      </c>
      <c r="C10" s="81">
        <v>7580041</v>
      </c>
      <c r="D10" s="81">
        <v>14597892</v>
      </c>
      <c r="E10" s="81">
        <v>4087856</v>
      </c>
      <c r="F10" s="81">
        <v>1926</v>
      </c>
      <c r="G10" s="81">
        <v>31194</v>
      </c>
      <c r="H10" s="81">
        <v>60074</v>
      </c>
    </row>
    <row r="11" spans="1:8" ht="13.5" customHeight="1">
      <c r="A11" s="89">
        <v>22</v>
      </c>
      <c r="B11" s="81">
        <v>245</v>
      </c>
      <c r="C11" s="81">
        <v>6936891</v>
      </c>
      <c r="D11" s="81">
        <v>13210790</v>
      </c>
      <c r="E11" s="81">
        <v>3616954</v>
      </c>
      <c r="F11" s="81">
        <v>1904</v>
      </c>
      <c r="G11" s="81">
        <v>28314</v>
      </c>
      <c r="H11" s="81">
        <v>53922</v>
      </c>
    </row>
    <row r="12" spans="1:8" ht="13.5" customHeight="1">
      <c r="A12" s="89">
        <v>23</v>
      </c>
      <c r="B12" s="81">
        <v>245</v>
      </c>
      <c r="C12" s="81">
        <v>6540817</v>
      </c>
      <c r="D12" s="81">
        <v>12637665</v>
      </c>
      <c r="E12" s="81">
        <v>3465960</v>
      </c>
      <c r="F12" s="81">
        <v>1932</v>
      </c>
      <c r="G12" s="81">
        <v>26697</v>
      </c>
      <c r="H12" s="81">
        <v>51582</v>
      </c>
    </row>
    <row r="13" spans="1:8" ht="13.5" customHeight="1">
      <c r="A13" s="89">
        <v>24</v>
      </c>
      <c r="B13" s="81">
        <v>248</v>
      </c>
      <c r="C13" s="81">
        <v>6166500</v>
      </c>
      <c r="D13" s="81">
        <v>12631577</v>
      </c>
      <c r="E13" s="81">
        <v>3579442</v>
      </c>
      <c r="F13" s="81">
        <v>2048</v>
      </c>
      <c r="G13" s="81">
        <v>24865</v>
      </c>
      <c r="H13" s="81">
        <v>50934</v>
      </c>
    </row>
    <row r="14" spans="1:8" ht="13.5" customHeight="1">
      <c r="A14" s="88">
        <v>25</v>
      </c>
      <c r="B14" s="87">
        <v>245</v>
      </c>
      <c r="C14" s="86">
        <v>5805348</v>
      </c>
      <c r="D14" s="86">
        <v>12182990</v>
      </c>
      <c r="E14" s="86">
        <v>3447580</v>
      </c>
      <c r="F14" s="86">
        <v>2099</v>
      </c>
      <c r="G14" s="86">
        <v>23695</v>
      </c>
      <c r="H14" s="86">
        <v>49726</v>
      </c>
    </row>
    <row r="15" spans="1:8" ht="9" customHeight="1">
      <c r="B15" s="82"/>
      <c r="C15" s="81"/>
      <c r="D15" s="81"/>
      <c r="E15" s="81"/>
      <c r="F15" s="86"/>
      <c r="G15" s="83"/>
      <c r="H15" s="78"/>
    </row>
    <row r="16" spans="1:8" ht="13.5" customHeight="1">
      <c r="A16" s="71" t="s">
        <v>82</v>
      </c>
      <c r="B16" s="82">
        <v>19</v>
      </c>
      <c r="C16" s="81">
        <v>538942</v>
      </c>
      <c r="D16" s="81">
        <v>1175647</v>
      </c>
      <c r="E16" s="81">
        <v>284434</v>
      </c>
      <c r="F16" s="81">
        <v>2181</v>
      </c>
      <c r="G16" s="78">
        <v>28365</v>
      </c>
      <c r="H16" s="78">
        <v>61876</v>
      </c>
    </row>
    <row r="17" spans="1:8" ht="13.5" customHeight="1">
      <c r="A17" s="71" t="s">
        <v>81</v>
      </c>
      <c r="B17" s="82">
        <v>19</v>
      </c>
      <c r="C17" s="81">
        <v>454053</v>
      </c>
      <c r="D17" s="81">
        <v>952284</v>
      </c>
      <c r="E17" s="81">
        <v>262761</v>
      </c>
      <c r="F17" s="81">
        <v>2097</v>
      </c>
      <c r="G17" s="78">
        <v>23898</v>
      </c>
      <c r="H17" s="78">
        <v>50120</v>
      </c>
    </row>
    <row r="18" spans="1:8" ht="13.5" customHeight="1">
      <c r="A18" s="71" t="s">
        <v>80</v>
      </c>
      <c r="B18" s="82">
        <v>20</v>
      </c>
      <c r="C18" s="81">
        <v>405366</v>
      </c>
      <c r="D18" s="81">
        <v>881807</v>
      </c>
      <c r="E18" s="81">
        <v>262747</v>
      </c>
      <c r="F18" s="81">
        <v>2175</v>
      </c>
      <c r="G18" s="78">
        <v>20268</v>
      </c>
      <c r="H18" s="78">
        <v>44090</v>
      </c>
    </row>
    <row r="19" spans="1:8" ht="13.5" customHeight="1">
      <c r="A19" s="71" t="s">
        <v>79</v>
      </c>
      <c r="B19" s="82">
        <v>21</v>
      </c>
      <c r="C19" s="81">
        <v>543182</v>
      </c>
      <c r="D19" s="81">
        <v>1193023</v>
      </c>
      <c r="E19" s="81">
        <v>316970</v>
      </c>
      <c r="F19" s="81">
        <v>2196</v>
      </c>
      <c r="G19" s="78">
        <v>25866</v>
      </c>
      <c r="H19" s="78">
        <v>56811</v>
      </c>
    </row>
    <row r="20" spans="1:8" ht="13.5" customHeight="1">
      <c r="A20" s="71" t="s">
        <v>78</v>
      </c>
      <c r="B20" s="82">
        <v>21</v>
      </c>
      <c r="C20" s="81">
        <v>484311</v>
      </c>
      <c r="D20" s="81">
        <v>1050042</v>
      </c>
      <c r="E20" s="81">
        <v>309534</v>
      </c>
      <c r="F20" s="81">
        <v>2168</v>
      </c>
      <c r="G20" s="78">
        <v>23062</v>
      </c>
      <c r="H20" s="78">
        <v>50002</v>
      </c>
    </row>
    <row r="21" spans="1:8" ht="13.5" customHeight="1">
      <c r="A21" s="71" t="s">
        <v>77</v>
      </c>
      <c r="B21" s="82">
        <v>20</v>
      </c>
      <c r="C21" s="81">
        <v>420947</v>
      </c>
      <c r="D21" s="81">
        <v>951651</v>
      </c>
      <c r="E21" s="81">
        <v>349639</v>
      </c>
      <c r="F21" s="81">
        <v>2261</v>
      </c>
      <c r="G21" s="78">
        <v>21047</v>
      </c>
      <c r="H21" s="78">
        <v>47583</v>
      </c>
    </row>
    <row r="22" spans="1:8" ht="9" customHeight="1">
      <c r="B22" s="82"/>
      <c r="C22" s="81"/>
      <c r="D22" s="81"/>
      <c r="E22" s="81"/>
      <c r="F22" s="81"/>
      <c r="G22" s="78"/>
      <c r="H22" s="78"/>
    </row>
    <row r="23" spans="1:8" ht="13.5" customHeight="1">
      <c r="A23" s="71" t="s">
        <v>76</v>
      </c>
      <c r="B23" s="82">
        <v>22</v>
      </c>
      <c r="C23" s="81">
        <v>642506</v>
      </c>
      <c r="D23" s="81">
        <v>1191635</v>
      </c>
      <c r="E23" s="81">
        <v>318810</v>
      </c>
      <c r="F23" s="81">
        <v>1855</v>
      </c>
      <c r="G23" s="78">
        <v>29205</v>
      </c>
      <c r="H23" s="78">
        <v>54165</v>
      </c>
    </row>
    <row r="24" spans="1:8" ht="13.5" customHeight="1">
      <c r="A24" s="71" t="s">
        <v>75</v>
      </c>
      <c r="B24" s="82">
        <v>22</v>
      </c>
      <c r="C24" s="81">
        <v>394273</v>
      </c>
      <c r="D24" s="81">
        <v>832379</v>
      </c>
      <c r="E24" s="81">
        <v>268851</v>
      </c>
      <c r="F24" s="81">
        <v>2111</v>
      </c>
      <c r="G24" s="78">
        <v>17922</v>
      </c>
      <c r="H24" s="78">
        <v>37835</v>
      </c>
    </row>
    <row r="25" spans="1:8" ht="13.5" customHeight="1">
      <c r="A25" s="71" t="s">
        <v>74</v>
      </c>
      <c r="B25" s="82">
        <v>19</v>
      </c>
      <c r="C25" s="81">
        <v>516124</v>
      </c>
      <c r="D25" s="81">
        <v>1136225</v>
      </c>
      <c r="E25" s="81">
        <v>279621</v>
      </c>
      <c r="F25" s="81">
        <v>2201</v>
      </c>
      <c r="G25" s="78">
        <v>27164</v>
      </c>
      <c r="H25" s="78">
        <v>59801</v>
      </c>
    </row>
    <row r="26" spans="1:8" ht="13.5" customHeight="1">
      <c r="A26" s="71" t="s">
        <v>73</v>
      </c>
      <c r="B26" s="82">
        <v>22</v>
      </c>
      <c r="C26" s="81">
        <v>468692</v>
      </c>
      <c r="D26" s="81">
        <v>965391</v>
      </c>
      <c r="E26" s="81">
        <v>252100</v>
      </c>
      <c r="F26" s="81">
        <v>2060</v>
      </c>
      <c r="G26" s="78">
        <v>21304</v>
      </c>
      <c r="H26" s="78">
        <v>43881</v>
      </c>
    </row>
    <row r="27" spans="1:8" ht="13.5" customHeight="1">
      <c r="A27" s="71" t="s">
        <v>72</v>
      </c>
      <c r="B27" s="82">
        <v>20</v>
      </c>
      <c r="C27" s="81">
        <v>382740</v>
      </c>
      <c r="D27" s="81">
        <v>754942</v>
      </c>
      <c r="E27" s="81">
        <v>211868</v>
      </c>
      <c r="F27" s="81">
        <v>1972</v>
      </c>
      <c r="G27" s="78">
        <v>19137</v>
      </c>
      <c r="H27" s="78">
        <v>37747</v>
      </c>
    </row>
    <row r="28" spans="1:8" ht="13.5" customHeight="1">
      <c r="A28" s="71" t="s">
        <v>71</v>
      </c>
      <c r="B28" s="82">
        <v>20</v>
      </c>
      <c r="C28" s="81">
        <v>554212</v>
      </c>
      <c r="D28" s="81">
        <v>1097963</v>
      </c>
      <c r="E28" s="81">
        <v>330244</v>
      </c>
      <c r="F28" s="81">
        <v>1981</v>
      </c>
      <c r="G28" s="78">
        <v>27711</v>
      </c>
      <c r="H28" s="78">
        <v>54898</v>
      </c>
    </row>
    <row r="29" spans="1:8" ht="9" customHeight="1">
      <c r="A29" s="76"/>
      <c r="B29" s="75"/>
      <c r="C29" s="74"/>
      <c r="D29" s="74"/>
      <c r="E29" s="74"/>
      <c r="F29" s="74"/>
      <c r="G29" s="74"/>
      <c r="H29" s="74"/>
    </row>
    <row r="30" spans="1:8">
      <c r="A30" s="73" t="s">
        <v>84</v>
      </c>
    </row>
    <row r="31" spans="1:8">
      <c r="A31" s="71" t="s">
        <v>25</v>
      </c>
      <c r="E31" s="72" t="s">
        <v>44</v>
      </c>
      <c r="F31" s="72"/>
      <c r="G31" s="72"/>
      <c r="H31" s="72"/>
    </row>
  </sheetData>
  <mergeCells count="5">
    <mergeCell ref="A7:A8"/>
    <mergeCell ref="B7:B8"/>
    <mergeCell ref="C7:C8"/>
    <mergeCell ref="D7:D8"/>
    <mergeCell ref="E7:E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429496729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125" zoomScaleNormal="125" workbookViewId="0"/>
  </sheetViews>
  <sheetFormatPr defaultColWidth="11.25" defaultRowHeight="10.5"/>
  <cols>
    <col min="1" max="1" width="10.625" style="71" customWidth="1"/>
    <col min="2" max="2" width="9.625" style="71" customWidth="1"/>
    <col min="3" max="5" width="11.625" style="71" customWidth="1"/>
    <col min="6" max="7" width="10.625" style="71" customWidth="1"/>
    <col min="8" max="8" width="10.5" style="71" customWidth="1"/>
    <col min="9" max="16384" width="11.25" style="71"/>
  </cols>
  <sheetData>
    <row r="1" spans="1:8" ht="13.5">
      <c r="A1" s="99" t="s">
        <v>26</v>
      </c>
      <c r="B1" s="98"/>
      <c r="C1" s="98"/>
      <c r="D1" s="98"/>
      <c r="E1" s="98"/>
      <c r="F1" s="98"/>
      <c r="G1" s="98"/>
      <c r="H1" s="98"/>
    </row>
    <row r="2" spans="1:8" ht="9.75" customHeight="1"/>
    <row r="3" spans="1:8">
      <c r="A3" s="73" t="s">
        <v>0</v>
      </c>
    </row>
    <row r="4" spans="1:8" ht="3.75" customHeight="1">
      <c r="A4" s="73"/>
    </row>
    <row r="5" spans="1:8" ht="11.25" customHeight="1">
      <c r="A5" s="71" t="s">
        <v>1</v>
      </c>
    </row>
    <row r="6" spans="1:8" ht="1.5" customHeight="1">
      <c r="A6" s="73"/>
    </row>
    <row r="7" spans="1:8" ht="12" customHeight="1">
      <c r="A7" s="146" t="s">
        <v>31</v>
      </c>
      <c r="B7" s="148" t="s">
        <v>30</v>
      </c>
      <c r="C7" s="148" t="s">
        <v>5</v>
      </c>
      <c r="D7" s="148" t="s">
        <v>6</v>
      </c>
      <c r="E7" s="148" t="s">
        <v>29</v>
      </c>
      <c r="F7" s="97" t="s">
        <v>2</v>
      </c>
      <c r="G7" s="96" t="s">
        <v>3</v>
      </c>
      <c r="H7" s="95"/>
    </row>
    <row r="8" spans="1:8" ht="11.25" customHeight="1">
      <c r="A8" s="147"/>
      <c r="B8" s="149"/>
      <c r="C8" s="149"/>
      <c r="D8" s="149"/>
      <c r="E8" s="149"/>
      <c r="F8" s="94" t="s">
        <v>4</v>
      </c>
      <c r="G8" s="93" t="s">
        <v>5</v>
      </c>
      <c r="H8" s="92" t="s">
        <v>6</v>
      </c>
    </row>
    <row r="9" spans="1:8" ht="9" customHeight="1">
      <c r="A9" s="91"/>
    </row>
    <row r="10" spans="1:8" ht="13.5" customHeight="1">
      <c r="A10" s="90" t="s">
        <v>83</v>
      </c>
      <c r="B10" s="81">
        <v>245</v>
      </c>
      <c r="C10" s="81">
        <v>8931386</v>
      </c>
      <c r="D10" s="81">
        <v>18445564</v>
      </c>
      <c r="E10" s="81">
        <v>4952543</v>
      </c>
      <c r="F10" s="81">
        <v>2065</v>
      </c>
      <c r="G10" s="81">
        <v>36455</v>
      </c>
      <c r="H10" s="81">
        <v>75288</v>
      </c>
    </row>
    <row r="11" spans="1:8" ht="13.5" customHeight="1">
      <c r="A11" s="89">
        <v>21</v>
      </c>
      <c r="B11" s="81">
        <v>243</v>
      </c>
      <c r="C11" s="81">
        <v>7580041</v>
      </c>
      <c r="D11" s="81">
        <v>14597892</v>
      </c>
      <c r="E11" s="81">
        <v>4087856</v>
      </c>
      <c r="F11" s="81">
        <v>1926</v>
      </c>
      <c r="G11" s="81">
        <v>31194</v>
      </c>
      <c r="H11" s="81">
        <v>60074</v>
      </c>
    </row>
    <row r="12" spans="1:8" ht="13.5" customHeight="1">
      <c r="A12" s="89">
        <v>22</v>
      </c>
      <c r="B12" s="81">
        <v>245</v>
      </c>
      <c r="C12" s="81">
        <v>6936891</v>
      </c>
      <c r="D12" s="81">
        <v>13210790</v>
      </c>
      <c r="E12" s="81">
        <v>3616954</v>
      </c>
      <c r="F12" s="81">
        <v>1904</v>
      </c>
      <c r="G12" s="81">
        <v>28314</v>
      </c>
      <c r="H12" s="81">
        <v>53922</v>
      </c>
    </row>
    <row r="13" spans="1:8" ht="13.5" customHeight="1">
      <c r="A13" s="89">
        <v>23</v>
      </c>
      <c r="B13" s="81">
        <v>245</v>
      </c>
      <c r="C13" s="81">
        <v>6540817</v>
      </c>
      <c r="D13" s="81">
        <v>12637665</v>
      </c>
      <c r="E13" s="81">
        <v>3465960</v>
      </c>
      <c r="F13" s="81">
        <v>1932</v>
      </c>
      <c r="G13" s="81">
        <v>26697</v>
      </c>
      <c r="H13" s="81">
        <v>51582</v>
      </c>
    </row>
    <row r="14" spans="1:8" ht="13.5" customHeight="1">
      <c r="A14" s="88">
        <v>24</v>
      </c>
      <c r="B14" s="87">
        <v>248</v>
      </c>
      <c r="C14" s="86">
        <v>6166500</v>
      </c>
      <c r="D14" s="86">
        <v>12631577</v>
      </c>
      <c r="E14" s="86">
        <v>3579442</v>
      </c>
      <c r="F14" s="86">
        <v>2048</v>
      </c>
      <c r="G14" s="86">
        <v>24865</v>
      </c>
      <c r="H14" s="86">
        <v>50934</v>
      </c>
    </row>
    <row r="15" spans="1:8" ht="9" customHeight="1">
      <c r="B15" s="82"/>
      <c r="C15" s="81"/>
      <c r="D15" s="81"/>
      <c r="E15" s="81"/>
      <c r="F15" s="84"/>
      <c r="G15" s="83"/>
      <c r="H15" s="77"/>
    </row>
    <row r="16" spans="1:8" ht="13.5" customHeight="1">
      <c r="A16" s="71" t="s">
        <v>82</v>
      </c>
      <c r="B16" s="80">
        <v>19</v>
      </c>
      <c r="C16" s="79">
        <v>533939</v>
      </c>
      <c r="D16" s="79">
        <v>1131251</v>
      </c>
      <c r="E16" s="79">
        <v>291439</v>
      </c>
      <c r="F16" s="79">
        <v>2119</v>
      </c>
      <c r="G16" s="78">
        <v>28102</v>
      </c>
      <c r="H16" s="77">
        <v>59540</v>
      </c>
    </row>
    <row r="17" spans="1:8" ht="13.5" customHeight="1">
      <c r="A17" s="71" t="s">
        <v>81</v>
      </c>
      <c r="B17" s="80">
        <v>21</v>
      </c>
      <c r="C17" s="79">
        <v>495629</v>
      </c>
      <c r="D17" s="79">
        <v>1007733</v>
      </c>
      <c r="E17" s="79">
        <v>275872</v>
      </c>
      <c r="F17" s="79">
        <v>2033</v>
      </c>
      <c r="G17" s="78">
        <v>23601</v>
      </c>
      <c r="H17" s="77">
        <v>47987</v>
      </c>
    </row>
    <row r="18" spans="1:8" ht="13.5" customHeight="1">
      <c r="A18" s="71" t="s">
        <v>80</v>
      </c>
      <c r="B18" s="80">
        <v>21</v>
      </c>
      <c r="C18" s="79">
        <v>444943</v>
      </c>
      <c r="D18" s="79">
        <v>909195</v>
      </c>
      <c r="E18" s="79">
        <v>282215</v>
      </c>
      <c r="F18" s="79">
        <v>2043</v>
      </c>
      <c r="G18" s="78">
        <v>21188</v>
      </c>
      <c r="H18" s="77">
        <v>43295</v>
      </c>
    </row>
    <row r="19" spans="1:8" ht="13.5" customHeight="1">
      <c r="A19" s="71" t="s">
        <v>79</v>
      </c>
      <c r="B19" s="80">
        <v>20</v>
      </c>
      <c r="C19" s="79">
        <v>493154</v>
      </c>
      <c r="D19" s="79">
        <v>1075701</v>
      </c>
      <c r="E19" s="79">
        <v>303597</v>
      </c>
      <c r="F19" s="79">
        <v>2181</v>
      </c>
      <c r="G19" s="78">
        <v>24658</v>
      </c>
      <c r="H19" s="77">
        <v>53785</v>
      </c>
    </row>
    <row r="20" spans="1:8" ht="13.5" customHeight="1">
      <c r="A20" s="71" t="s">
        <v>78</v>
      </c>
      <c r="B20" s="80">
        <v>21</v>
      </c>
      <c r="C20" s="79">
        <v>602729</v>
      </c>
      <c r="D20" s="79">
        <v>1279734</v>
      </c>
      <c r="E20" s="79">
        <v>334885</v>
      </c>
      <c r="F20" s="79">
        <v>2123</v>
      </c>
      <c r="G20" s="78">
        <v>28701</v>
      </c>
      <c r="H20" s="77">
        <v>60940</v>
      </c>
    </row>
    <row r="21" spans="1:8" ht="13.5" customHeight="1">
      <c r="A21" s="71" t="s">
        <v>77</v>
      </c>
      <c r="B21" s="80">
        <v>21</v>
      </c>
      <c r="C21" s="79">
        <v>465424</v>
      </c>
      <c r="D21" s="79">
        <v>972252</v>
      </c>
      <c r="E21" s="79">
        <v>357163</v>
      </c>
      <c r="F21" s="79">
        <v>2089</v>
      </c>
      <c r="G21" s="78">
        <v>22163</v>
      </c>
      <c r="H21" s="77">
        <v>46298</v>
      </c>
    </row>
    <row r="22" spans="1:8" ht="9" customHeight="1">
      <c r="B22" s="82"/>
      <c r="C22" s="81"/>
      <c r="D22" s="81"/>
      <c r="E22" s="81"/>
      <c r="F22" s="79"/>
      <c r="G22" s="78"/>
      <c r="H22" s="77"/>
    </row>
    <row r="23" spans="1:8" ht="13.5" customHeight="1">
      <c r="A23" s="71" t="s">
        <v>76</v>
      </c>
      <c r="B23" s="80">
        <v>21</v>
      </c>
      <c r="C23" s="79">
        <v>675435</v>
      </c>
      <c r="D23" s="79">
        <v>1253327</v>
      </c>
      <c r="E23" s="79">
        <v>306900</v>
      </c>
      <c r="F23" s="79">
        <v>1856</v>
      </c>
      <c r="G23" s="78">
        <v>32164</v>
      </c>
      <c r="H23" s="77">
        <v>59682</v>
      </c>
    </row>
    <row r="24" spans="1:8" ht="13.5" customHeight="1">
      <c r="A24" s="71" t="s">
        <v>75</v>
      </c>
      <c r="B24" s="80">
        <v>23</v>
      </c>
      <c r="C24" s="79">
        <v>503859</v>
      </c>
      <c r="D24" s="79">
        <v>1065049</v>
      </c>
      <c r="E24" s="79">
        <v>296126</v>
      </c>
      <c r="F24" s="79">
        <v>2114</v>
      </c>
      <c r="G24" s="78">
        <v>21907</v>
      </c>
      <c r="H24" s="77">
        <v>46306</v>
      </c>
    </row>
    <row r="25" spans="1:8" ht="13.5" customHeight="1">
      <c r="A25" s="71" t="s">
        <v>74</v>
      </c>
      <c r="B25" s="80">
        <v>19</v>
      </c>
      <c r="C25" s="79">
        <v>400135</v>
      </c>
      <c r="D25" s="79">
        <v>844336</v>
      </c>
      <c r="E25" s="79">
        <v>281047</v>
      </c>
      <c r="F25" s="79">
        <v>2110</v>
      </c>
      <c r="G25" s="78">
        <v>21060</v>
      </c>
      <c r="H25" s="77">
        <v>44439</v>
      </c>
    </row>
    <row r="26" spans="1:8" ht="13.5" customHeight="1">
      <c r="A26" s="71" t="s">
        <v>73</v>
      </c>
      <c r="B26" s="80">
        <v>22</v>
      </c>
      <c r="C26" s="79">
        <v>564304</v>
      </c>
      <c r="D26" s="79">
        <v>1186499</v>
      </c>
      <c r="E26" s="79">
        <v>286718</v>
      </c>
      <c r="F26" s="79">
        <v>2103</v>
      </c>
      <c r="G26" s="78">
        <v>25650</v>
      </c>
      <c r="H26" s="77">
        <v>53932</v>
      </c>
    </row>
    <row r="27" spans="1:8" ht="13.5" customHeight="1">
      <c r="A27" s="71" t="s">
        <v>72</v>
      </c>
      <c r="B27" s="80">
        <v>21</v>
      </c>
      <c r="C27" s="79">
        <v>484770</v>
      </c>
      <c r="D27" s="79">
        <v>948314</v>
      </c>
      <c r="E27" s="79">
        <v>241906</v>
      </c>
      <c r="F27" s="79">
        <v>1956</v>
      </c>
      <c r="G27" s="78">
        <v>23084</v>
      </c>
      <c r="H27" s="77">
        <v>45158</v>
      </c>
    </row>
    <row r="28" spans="1:8" ht="13.5" customHeight="1">
      <c r="A28" s="71" t="s">
        <v>71</v>
      </c>
      <c r="B28" s="80">
        <v>19</v>
      </c>
      <c r="C28" s="79">
        <v>502179</v>
      </c>
      <c r="D28" s="79">
        <v>958186</v>
      </c>
      <c r="E28" s="79">
        <v>321573</v>
      </c>
      <c r="F28" s="79">
        <v>1908</v>
      </c>
      <c r="G28" s="78">
        <v>26430</v>
      </c>
      <c r="H28" s="77">
        <v>50431</v>
      </c>
    </row>
    <row r="29" spans="1:8" ht="9" customHeight="1">
      <c r="A29" s="76"/>
      <c r="B29" s="75"/>
      <c r="C29" s="74"/>
      <c r="D29" s="74"/>
      <c r="E29" s="74"/>
      <c r="F29" s="74"/>
      <c r="G29" s="74"/>
      <c r="H29" s="74"/>
    </row>
    <row r="30" spans="1:8">
      <c r="A30" s="73" t="s">
        <v>24</v>
      </c>
    </row>
    <row r="31" spans="1:8">
      <c r="A31" s="71" t="s">
        <v>25</v>
      </c>
      <c r="E31" s="72" t="s">
        <v>44</v>
      </c>
      <c r="F31" s="72"/>
      <c r="G31" s="72"/>
      <c r="H31" s="72"/>
    </row>
  </sheetData>
  <mergeCells count="5">
    <mergeCell ref="A7:A8"/>
    <mergeCell ref="B7:B8"/>
    <mergeCell ref="C7:C8"/>
    <mergeCell ref="D7:D8"/>
    <mergeCell ref="E7:E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429496729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125" zoomScaleNormal="125" workbookViewId="0"/>
  </sheetViews>
  <sheetFormatPr defaultColWidth="11.25" defaultRowHeight="10.5"/>
  <cols>
    <col min="1" max="1" width="10.625" style="71" customWidth="1"/>
    <col min="2" max="2" width="9.625" style="71" customWidth="1"/>
    <col min="3" max="5" width="11.625" style="71" customWidth="1"/>
    <col min="6" max="7" width="10.625" style="71" customWidth="1"/>
    <col min="8" max="8" width="10.5" style="71" customWidth="1"/>
    <col min="9" max="16384" width="11.25" style="71"/>
  </cols>
  <sheetData>
    <row r="1" spans="1:8" ht="13.5">
      <c r="A1" s="99" t="s">
        <v>26</v>
      </c>
      <c r="B1" s="98"/>
      <c r="C1" s="98"/>
      <c r="D1" s="98"/>
      <c r="E1" s="98"/>
      <c r="F1" s="98"/>
      <c r="G1" s="98"/>
      <c r="H1" s="98"/>
    </row>
    <row r="2" spans="1:8" ht="9.75" customHeight="1"/>
    <row r="3" spans="1:8">
      <c r="A3" s="73" t="s">
        <v>0</v>
      </c>
    </row>
    <row r="4" spans="1:8" ht="3.75" customHeight="1">
      <c r="A4" s="73"/>
    </row>
    <row r="5" spans="1:8" ht="11.25" customHeight="1">
      <c r="A5" s="71" t="s">
        <v>1</v>
      </c>
    </row>
    <row r="6" spans="1:8" ht="1.5" customHeight="1">
      <c r="A6" s="73"/>
    </row>
    <row r="7" spans="1:8" ht="12" customHeight="1">
      <c r="A7" s="146" t="s">
        <v>31</v>
      </c>
      <c r="B7" s="148" t="s">
        <v>30</v>
      </c>
      <c r="C7" s="148" t="s">
        <v>5</v>
      </c>
      <c r="D7" s="148" t="s">
        <v>6</v>
      </c>
      <c r="E7" s="148" t="s">
        <v>29</v>
      </c>
      <c r="F7" s="97" t="s">
        <v>2</v>
      </c>
      <c r="G7" s="96" t="s">
        <v>3</v>
      </c>
      <c r="H7" s="95"/>
    </row>
    <row r="8" spans="1:8" ht="11.25" customHeight="1">
      <c r="A8" s="147"/>
      <c r="B8" s="149"/>
      <c r="C8" s="149"/>
      <c r="D8" s="149"/>
      <c r="E8" s="149"/>
      <c r="F8" s="94" t="s">
        <v>4</v>
      </c>
      <c r="G8" s="93" t="s">
        <v>5</v>
      </c>
      <c r="H8" s="92" t="s">
        <v>6</v>
      </c>
    </row>
    <row r="9" spans="1:8" ht="9" customHeight="1">
      <c r="A9" s="91"/>
    </row>
    <row r="10" spans="1:8" ht="13.5" customHeight="1">
      <c r="A10" s="90" t="s">
        <v>70</v>
      </c>
      <c r="B10" s="81">
        <v>245</v>
      </c>
      <c r="C10" s="81">
        <v>9753815</v>
      </c>
      <c r="D10" s="81">
        <v>21287575</v>
      </c>
      <c r="E10" s="81">
        <v>5620011</v>
      </c>
      <c r="F10" s="81">
        <v>2182</v>
      </c>
      <c r="G10" s="81">
        <v>39811</v>
      </c>
      <c r="H10" s="81">
        <v>86888</v>
      </c>
    </row>
    <row r="11" spans="1:8" ht="13.5" customHeight="1">
      <c r="A11" s="89">
        <v>20</v>
      </c>
      <c r="B11" s="81">
        <v>245</v>
      </c>
      <c r="C11" s="81">
        <v>8931386</v>
      </c>
      <c r="D11" s="81">
        <v>18445564</v>
      </c>
      <c r="E11" s="81">
        <v>4952543</v>
      </c>
      <c r="F11" s="81">
        <v>2065</v>
      </c>
      <c r="G11" s="81">
        <v>36455</v>
      </c>
      <c r="H11" s="81">
        <v>75288</v>
      </c>
    </row>
    <row r="12" spans="1:8" ht="13.5" customHeight="1">
      <c r="A12" s="89">
        <v>21</v>
      </c>
      <c r="B12" s="81">
        <v>243</v>
      </c>
      <c r="C12" s="81">
        <v>7580041</v>
      </c>
      <c r="D12" s="81">
        <v>14597892</v>
      </c>
      <c r="E12" s="81">
        <v>4087856</v>
      </c>
      <c r="F12" s="81">
        <v>1926</v>
      </c>
      <c r="G12" s="81">
        <v>31194</v>
      </c>
      <c r="H12" s="81">
        <v>60074</v>
      </c>
    </row>
    <row r="13" spans="1:8" ht="13.5" customHeight="1">
      <c r="A13" s="89">
        <v>22</v>
      </c>
      <c r="B13" s="81">
        <v>245</v>
      </c>
      <c r="C13" s="81">
        <v>6936891</v>
      </c>
      <c r="D13" s="81">
        <v>13210790</v>
      </c>
      <c r="E13" s="81">
        <v>3616954</v>
      </c>
      <c r="F13" s="81">
        <v>1904</v>
      </c>
      <c r="G13" s="81">
        <v>28314</v>
      </c>
      <c r="H13" s="81">
        <v>53922</v>
      </c>
    </row>
    <row r="14" spans="1:8" ht="13.5" customHeight="1">
      <c r="A14" s="88">
        <v>23</v>
      </c>
      <c r="B14" s="87">
        <v>245</v>
      </c>
      <c r="C14" s="86">
        <v>6540817</v>
      </c>
      <c r="D14" s="86">
        <v>12637665</v>
      </c>
      <c r="E14" s="86">
        <v>3465960</v>
      </c>
      <c r="F14" s="86">
        <v>1932</v>
      </c>
      <c r="G14" s="86">
        <v>26697</v>
      </c>
      <c r="H14" s="86">
        <v>51582</v>
      </c>
    </row>
    <row r="15" spans="1:8" ht="9" customHeight="1">
      <c r="B15" s="82"/>
      <c r="C15" s="81"/>
      <c r="D15" s="81"/>
      <c r="E15" s="81"/>
      <c r="F15" s="84"/>
      <c r="G15" s="83"/>
      <c r="H15" s="77"/>
    </row>
    <row r="16" spans="1:8" ht="13.5" customHeight="1">
      <c r="A16" s="71" t="s">
        <v>12</v>
      </c>
      <c r="B16" s="80">
        <v>19</v>
      </c>
      <c r="C16" s="79">
        <v>562231</v>
      </c>
      <c r="D16" s="79">
        <v>1129600</v>
      </c>
      <c r="E16" s="79">
        <v>275012</v>
      </c>
      <c r="F16" s="79">
        <v>2009</v>
      </c>
      <c r="G16" s="78">
        <v>29591</v>
      </c>
      <c r="H16" s="77">
        <v>59453</v>
      </c>
    </row>
    <row r="17" spans="1:8" ht="13.5" customHeight="1">
      <c r="A17" s="71" t="s">
        <v>13</v>
      </c>
      <c r="B17" s="80">
        <v>19</v>
      </c>
      <c r="C17" s="79">
        <v>503802</v>
      </c>
      <c r="D17" s="79">
        <v>973276</v>
      </c>
      <c r="E17" s="79">
        <v>240703</v>
      </c>
      <c r="F17" s="79">
        <v>1932</v>
      </c>
      <c r="G17" s="78">
        <v>26516</v>
      </c>
      <c r="H17" s="77">
        <v>51225</v>
      </c>
    </row>
    <row r="18" spans="1:8" ht="13.5" customHeight="1">
      <c r="A18" s="71" t="s">
        <v>14</v>
      </c>
      <c r="B18" s="80">
        <v>22</v>
      </c>
      <c r="C18" s="79">
        <v>570317</v>
      </c>
      <c r="D18" s="79">
        <v>1144453</v>
      </c>
      <c r="E18" s="79">
        <v>312187</v>
      </c>
      <c r="F18" s="79">
        <v>2007</v>
      </c>
      <c r="G18" s="78">
        <v>25924</v>
      </c>
      <c r="H18" s="77">
        <v>52021</v>
      </c>
    </row>
    <row r="19" spans="1:8" ht="13.5" customHeight="1">
      <c r="A19" s="71" t="s">
        <v>15</v>
      </c>
      <c r="B19" s="80">
        <v>20</v>
      </c>
      <c r="C19" s="79">
        <v>455916</v>
      </c>
      <c r="D19" s="79">
        <v>887841</v>
      </c>
      <c r="E19" s="79">
        <v>243521</v>
      </c>
      <c r="F19" s="79">
        <v>1947</v>
      </c>
      <c r="G19" s="78">
        <v>22796</v>
      </c>
      <c r="H19" s="77">
        <v>44392</v>
      </c>
    </row>
    <row r="20" spans="1:8" ht="13.5" customHeight="1">
      <c r="A20" s="71" t="s">
        <v>16</v>
      </c>
      <c r="B20" s="80">
        <v>19</v>
      </c>
      <c r="C20" s="79">
        <v>610956</v>
      </c>
      <c r="D20" s="79">
        <v>1297542</v>
      </c>
      <c r="E20" s="79">
        <v>347501</v>
      </c>
      <c r="F20" s="79">
        <v>2124</v>
      </c>
      <c r="G20" s="78">
        <v>32156</v>
      </c>
      <c r="H20" s="77">
        <v>68292</v>
      </c>
    </row>
    <row r="21" spans="1:8" ht="13.5" customHeight="1">
      <c r="A21" s="71" t="s">
        <v>17</v>
      </c>
      <c r="B21" s="80">
        <v>22</v>
      </c>
      <c r="C21" s="79">
        <v>576980</v>
      </c>
      <c r="D21" s="79">
        <v>1176377</v>
      </c>
      <c r="E21" s="79">
        <v>350501</v>
      </c>
      <c r="F21" s="79">
        <v>2039</v>
      </c>
      <c r="G21" s="78">
        <v>26226</v>
      </c>
      <c r="H21" s="77">
        <v>53472</v>
      </c>
    </row>
    <row r="22" spans="1:8" ht="9" customHeight="1">
      <c r="B22" s="82"/>
      <c r="C22" s="81"/>
      <c r="D22" s="81"/>
      <c r="E22" s="81"/>
      <c r="F22" s="79"/>
      <c r="G22" s="78"/>
      <c r="H22" s="77"/>
    </row>
    <row r="23" spans="1:8" ht="13.5" customHeight="1">
      <c r="A23" s="71" t="s">
        <v>18</v>
      </c>
      <c r="B23" s="80">
        <v>20</v>
      </c>
      <c r="C23" s="79">
        <v>546980</v>
      </c>
      <c r="D23" s="79">
        <v>846372</v>
      </c>
      <c r="E23" s="79">
        <v>242376</v>
      </c>
      <c r="F23" s="79">
        <v>1547</v>
      </c>
      <c r="G23" s="78">
        <v>27349</v>
      </c>
      <c r="H23" s="77">
        <v>42319</v>
      </c>
    </row>
    <row r="24" spans="1:8" ht="13.5" customHeight="1">
      <c r="A24" s="71" t="s">
        <v>19</v>
      </c>
      <c r="B24" s="80">
        <v>23</v>
      </c>
      <c r="C24" s="79">
        <v>609123</v>
      </c>
      <c r="D24" s="79">
        <v>1260233</v>
      </c>
      <c r="E24" s="79">
        <v>376207</v>
      </c>
      <c r="F24" s="79">
        <v>2069</v>
      </c>
      <c r="G24" s="78">
        <v>26484</v>
      </c>
      <c r="H24" s="77">
        <v>54793</v>
      </c>
    </row>
    <row r="25" spans="1:8" ht="13.5" customHeight="1">
      <c r="A25" s="71" t="s">
        <v>20</v>
      </c>
      <c r="B25" s="80">
        <v>20</v>
      </c>
      <c r="C25" s="79">
        <v>506491</v>
      </c>
      <c r="D25" s="79">
        <v>1036310</v>
      </c>
      <c r="E25" s="79">
        <v>291551</v>
      </c>
      <c r="F25" s="79">
        <v>2046</v>
      </c>
      <c r="G25" s="78">
        <v>25325</v>
      </c>
      <c r="H25" s="77">
        <v>51816</v>
      </c>
    </row>
    <row r="26" spans="1:8" ht="13.5" customHeight="1">
      <c r="A26" s="71" t="s">
        <v>21</v>
      </c>
      <c r="B26" s="80">
        <v>20</v>
      </c>
      <c r="C26" s="79">
        <v>500262</v>
      </c>
      <c r="D26" s="79">
        <v>961327</v>
      </c>
      <c r="E26" s="79">
        <v>248488</v>
      </c>
      <c r="F26" s="79">
        <v>1922</v>
      </c>
      <c r="G26" s="78">
        <v>25013</v>
      </c>
      <c r="H26" s="77">
        <v>48066</v>
      </c>
    </row>
    <row r="27" spans="1:8" ht="13.5" customHeight="1">
      <c r="A27" s="71" t="s">
        <v>22</v>
      </c>
      <c r="B27" s="80">
        <v>20</v>
      </c>
      <c r="C27" s="79">
        <v>510895</v>
      </c>
      <c r="D27" s="79">
        <v>924678</v>
      </c>
      <c r="E27" s="79">
        <v>212867</v>
      </c>
      <c r="F27" s="79">
        <v>1810</v>
      </c>
      <c r="G27" s="78">
        <v>25545</v>
      </c>
      <c r="H27" s="77">
        <v>46234</v>
      </c>
    </row>
    <row r="28" spans="1:8" ht="13.5" customHeight="1">
      <c r="A28" s="71" t="s">
        <v>23</v>
      </c>
      <c r="B28" s="80">
        <v>21</v>
      </c>
      <c r="C28" s="79">
        <v>586864</v>
      </c>
      <c r="D28" s="79">
        <v>999656</v>
      </c>
      <c r="E28" s="79">
        <v>325047</v>
      </c>
      <c r="F28" s="79">
        <v>1703</v>
      </c>
      <c r="G28" s="78">
        <v>27946</v>
      </c>
      <c r="H28" s="77">
        <v>47603</v>
      </c>
    </row>
    <row r="29" spans="1:8" ht="9" customHeight="1">
      <c r="A29" s="76"/>
      <c r="B29" s="75"/>
      <c r="C29" s="74"/>
      <c r="D29" s="74"/>
      <c r="E29" s="74"/>
      <c r="F29" s="74"/>
      <c r="G29" s="74"/>
      <c r="H29" s="74"/>
    </row>
    <row r="30" spans="1:8">
      <c r="A30" s="73" t="s">
        <v>24</v>
      </c>
    </row>
    <row r="31" spans="1:8">
      <c r="A31" s="71" t="s">
        <v>25</v>
      </c>
      <c r="E31" s="72" t="s">
        <v>44</v>
      </c>
      <c r="F31" s="72"/>
      <c r="G31" s="72"/>
      <c r="H31" s="72"/>
    </row>
  </sheetData>
  <mergeCells count="5">
    <mergeCell ref="E7:E8"/>
    <mergeCell ref="A7:A8"/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125" zoomScaleNormal="125" workbookViewId="0"/>
  </sheetViews>
  <sheetFormatPr defaultColWidth="11.25" defaultRowHeight="10.5"/>
  <cols>
    <col min="1" max="1" width="10.625" style="71" customWidth="1"/>
    <col min="2" max="2" width="9.625" style="71" customWidth="1"/>
    <col min="3" max="5" width="11.625" style="71" customWidth="1"/>
    <col min="6" max="7" width="10.625" style="71" customWidth="1"/>
    <col min="8" max="8" width="10.5" style="71" customWidth="1"/>
    <col min="9" max="16384" width="11.25" style="71"/>
  </cols>
  <sheetData>
    <row r="1" spans="1:8" ht="13.5">
      <c r="A1" s="99" t="s">
        <v>26</v>
      </c>
      <c r="B1" s="98"/>
      <c r="C1" s="98"/>
      <c r="D1" s="98"/>
      <c r="E1" s="98"/>
      <c r="F1" s="98"/>
      <c r="G1" s="98"/>
      <c r="H1" s="98"/>
    </row>
    <row r="2" spans="1:8" ht="9.75" customHeight="1"/>
    <row r="3" spans="1:8">
      <c r="A3" s="73" t="s">
        <v>0</v>
      </c>
    </row>
    <row r="4" spans="1:8" ht="3.75" customHeight="1">
      <c r="A4" s="73"/>
    </row>
    <row r="5" spans="1:8" ht="11.25" customHeight="1">
      <c r="A5" s="71" t="s">
        <v>1</v>
      </c>
    </row>
    <row r="6" spans="1:8" ht="1.5" customHeight="1">
      <c r="A6" s="73"/>
    </row>
    <row r="7" spans="1:8" ht="12" customHeight="1">
      <c r="A7" s="146" t="s">
        <v>31</v>
      </c>
      <c r="B7" s="148" t="s">
        <v>30</v>
      </c>
      <c r="C7" s="148" t="s">
        <v>5</v>
      </c>
      <c r="D7" s="148" t="s">
        <v>6</v>
      </c>
      <c r="E7" s="148" t="s">
        <v>29</v>
      </c>
      <c r="F7" s="97" t="s">
        <v>2</v>
      </c>
      <c r="G7" s="96" t="s">
        <v>3</v>
      </c>
      <c r="H7" s="95"/>
    </row>
    <row r="8" spans="1:8" ht="11.25" customHeight="1">
      <c r="A8" s="147"/>
      <c r="B8" s="149"/>
      <c r="C8" s="149"/>
      <c r="D8" s="149"/>
      <c r="E8" s="149"/>
      <c r="F8" s="94" t="s">
        <v>4</v>
      </c>
      <c r="G8" s="93" t="s">
        <v>5</v>
      </c>
      <c r="H8" s="92" t="s">
        <v>6</v>
      </c>
    </row>
    <row r="9" spans="1:8" ht="9" customHeight="1">
      <c r="A9" s="91"/>
    </row>
    <row r="10" spans="1:8" ht="13.5" customHeight="1">
      <c r="A10" s="90" t="s">
        <v>69</v>
      </c>
      <c r="B10" s="81">
        <v>248</v>
      </c>
      <c r="C10" s="81">
        <v>10592759</v>
      </c>
      <c r="D10" s="81">
        <v>21600148</v>
      </c>
      <c r="E10" s="81">
        <v>5503982</v>
      </c>
      <c r="F10" s="81">
        <v>2039</v>
      </c>
      <c r="G10" s="81">
        <v>42713</v>
      </c>
      <c r="H10" s="81">
        <v>87097</v>
      </c>
    </row>
    <row r="11" spans="1:8" ht="13.5" customHeight="1">
      <c r="A11" s="89">
        <v>19</v>
      </c>
      <c r="B11" s="81">
        <v>245</v>
      </c>
      <c r="C11" s="81">
        <v>9753815</v>
      </c>
      <c r="D11" s="81">
        <v>21287575</v>
      </c>
      <c r="E11" s="81">
        <v>5620011</v>
      </c>
      <c r="F11" s="81">
        <v>2182</v>
      </c>
      <c r="G11" s="81">
        <v>39811</v>
      </c>
      <c r="H11" s="81">
        <v>86888</v>
      </c>
    </row>
    <row r="12" spans="1:8" ht="13.5" customHeight="1">
      <c r="A12" s="89">
        <v>20</v>
      </c>
      <c r="B12" s="81">
        <v>245</v>
      </c>
      <c r="C12" s="81">
        <v>8931386</v>
      </c>
      <c r="D12" s="81">
        <v>18445564</v>
      </c>
      <c r="E12" s="81">
        <v>4952543</v>
      </c>
      <c r="F12" s="81">
        <v>2065</v>
      </c>
      <c r="G12" s="81">
        <v>36455</v>
      </c>
      <c r="H12" s="81">
        <v>75288</v>
      </c>
    </row>
    <row r="13" spans="1:8" ht="13.5" customHeight="1">
      <c r="A13" s="89">
        <v>21</v>
      </c>
      <c r="B13" s="81">
        <v>243</v>
      </c>
      <c r="C13" s="81">
        <v>7580041</v>
      </c>
      <c r="D13" s="81">
        <v>14597892</v>
      </c>
      <c r="E13" s="81">
        <v>4087856</v>
      </c>
      <c r="F13" s="81">
        <v>1926</v>
      </c>
      <c r="G13" s="81">
        <v>31194</v>
      </c>
      <c r="H13" s="81">
        <v>60074</v>
      </c>
    </row>
    <row r="14" spans="1:8" ht="13.5" customHeight="1">
      <c r="A14" s="88">
        <v>22</v>
      </c>
      <c r="B14" s="87">
        <v>245</v>
      </c>
      <c r="C14" s="86">
        <v>6936891</v>
      </c>
      <c r="D14" s="86">
        <v>13210790</v>
      </c>
      <c r="E14" s="86">
        <v>3616954</v>
      </c>
      <c r="F14" s="86">
        <v>1904</v>
      </c>
      <c r="G14" s="86">
        <v>28314</v>
      </c>
      <c r="H14" s="86">
        <v>53922</v>
      </c>
    </row>
    <row r="15" spans="1:8" ht="9" customHeight="1">
      <c r="B15" s="82"/>
      <c r="C15" s="81"/>
      <c r="D15" s="81"/>
      <c r="E15" s="81"/>
      <c r="F15" s="84"/>
      <c r="G15" s="83"/>
      <c r="H15" s="77"/>
    </row>
    <row r="16" spans="1:8" ht="13.5" customHeight="1">
      <c r="A16" s="71" t="s">
        <v>12</v>
      </c>
      <c r="B16" s="80">
        <v>19</v>
      </c>
      <c r="C16" s="79">
        <v>514628</v>
      </c>
      <c r="D16" s="79">
        <v>1015445</v>
      </c>
      <c r="E16" s="79">
        <v>278651</v>
      </c>
      <c r="F16" s="79">
        <v>1973</v>
      </c>
      <c r="G16" s="78">
        <v>27086</v>
      </c>
      <c r="H16" s="77">
        <v>53444</v>
      </c>
    </row>
    <row r="17" spans="1:8" ht="13.5" customHeight="1">
      <c r="A17" s="71" t="s">
        <v>13</v>
      </c>
      <c r="B17" s="80">
        <v>19</v>
      </c>
      <c r="C17" s="79">
        <v>525475</v>
      </c>
      <c r="D17" s="79">
        <v>967328</v>
      </c>
      <c r="E17" s="79">
        <v>263320</v>
      </c>
      <c r="F17" s="79">
        <v>1841</v>
      </c>
      <c r="G17" s="78">
        <v>27657</v>
      </c>
      <c r="H17" s="77">
        <v>50912</v>
      </c>
    </row>
    <row r="18" spans="1:8" ht="13.5" customHeight="1">
      <c r="A18" s="71" t="s">
        <v>14</v>
      </c>
      <c r="B18" s="80">
        <v>22</v>
      </c>
      <c r="C18" s="79">
        <v>683645</v>
      </c>
      <c r="D18" s="79">
        <v>1383879</v>
      </c>
      <c r="E18" s="79">
        <v>380235</v>
      </c>
      <c r="F18" s="79">
        <v>2024</v>
      </c>
      <c r="G18" s="78">
        <v>31075</v>
      </c>
      <c r="H18" s="77">
        <v>62904</v>
      </c>
    </row>
    <row r="19" spans="1:8" ht="13.5" customHeight="1">
      <c r="A19" s="71" t="s">
        <v>15</v>
      </c>
      <c r="B19" s="80">
        <v>21</v>
      </c>
      <c r="C19" s="79">
        <v>575201</v>
      </c>
      <c r="D19" s="79">
        <v>1166603</v>
      </c>
      <c r="E19" s="79">
        <v>293532</v>
      </c>
      <c r="F19" s="79">
        <v>2028</v>
      </c>
      <c r="G19" s="78">
        <v>27391</v>
      </c>
      <c r="H19" s="77">
        <v>55553</v>
      </c>
    </row>
    <row r="20" spans="1:8" ht="13.5" customHeight="1">
      <c r="A20" s="71" t="s">
        <v>16</v>
      </c>
      <c r="B20" s="80">
        <v>18</v>
      </c>
      <c r="C20" s="79">
        <v>549253</v>
      </c>
      <c r="D20" s="79">
        <v>1182962</v>
      </c>
      <c r="E20" s="79">
        <v>345797</v>
      </c>
      <c r="F20" s="79">
        <v>2154</v>
      </c>
      <c r="G20" s="78">
        <v>30514</v>
      </c>
      <c r="H20" s="77">
        <v>65720</v>
      </c>
    </row>
    <row r="21" spans="1:8" ht="13.5" customHeight="1">
      <c r="A21" s="71" t="s">
        <v>17</v>
      </c>
      <c r="B21" s="80">
        <v>22</v>
      </c>
      <c r="C21" s="79">
        <v>606020</v>
      </c>
      <c r="D21" s="79">
        <v>1257833</v>
      </c>
      <c r="E21" s="79">
        <v>377981</v>
      </c>
      <c r="F21" s="79">
        <v>2076</v>
      </c>
      <c r="G21" s="78">
        <v>27546</v>
      </c>
      <c r="H21" s="77">
        <v>57174</v>
      </c>
    </row>
    <row r="22" spans="1:8" ht="9" customHeight="1">
      <c r="B22" s="82"/>
      <c r="C22" s="81"/>
      <c r="D22" s="81"/>
      <c r="E22" s="81"/>
      <c r="F22" s="79"/>
      <c r="G22" s="78"/>
      <c r="H22" s="77"/>
    </row>
    <row r="23" spans="1:8" ht="13.5" customHeight="1">
      <c r="A23" s="71" t="s">
        <v>18</v>
      </c>
      <c r="B23" s="80">
        <v>21</v>
      </c>
      <c r="C23" s="79">
        <v>596298</v>
      </c>
      <c r="D23" s="79">
        <v>873495</v>
      </c>
      <c r="E23" s="79">
        <v>245373</v>
      </c>
      <c r="F23" s="79">
        <v>1465</v>
      </c>
      <c r="G23" s="78">
        <v>28395</v>
      </c>
      <c r="H23" s="77">
        <v>41595</v>
      </c>
    </row>
    <row r="24" spans="1:8" ht="13.5" customHeight="1">
      <c r="A24" s="71" t="s">
        <v>19</v>
      </c>
      <c r="B24" s="80">
        <v>22</v>
      </c>
      <c r="C24" s="79">
        <v>634958</v>
      </c>
      <c r="D24" s="79">
        <v>1296194</v>
      </c>
      <c r="E24" s="79">
        <v>355158</v>
      </c>
      <c r="F24" s="79">
        <v>2041</v>
      </c>
      <c r="G24" s="78">
        <v>28862</v>
      </c>
      <c r="H24" s="77">
        <v>58918</v>
      </c>
    </row>
    <row r="25" spans="1:8" ht="13.5" customHeight="1">
      <c r="A25" s="71" t="s">
        <v>20</v>
      </c>
      <c r="B25" s="80">
        <v>20</v>
      </c>
      <c r="C25" s="79">
        <v>545314</v>
      </c>
      <c r="D25" s="79">
        <v>1024235</v>
      </c>
      <c r="E25" s="79">
        <v>259489</v>
      </c>
      <c r="F25" s="79">
        <v>1878</v>
      </c>
      <c r="G25" s="78">
        <v>27266</v>
      </c>
      <c r="H25" s="77">
        <v>51212</v>
      </c>
    </row>
    <row r="26" spans="1:8" ht="13.5" customHeight="1">
      <c r="A26" s="71" t="s">
        <v>21</v>
      </c>
      <c r="B26" s="80">
        <v>20</v>
      </c>
      <c r="C26" s="79">
        <v>461592</v>
      </c>
      <c r="D26" s="79">
        <v>864420</v>
      </c>
      <c r="E26" s="79">
        <v>236949</v>
      </c>
      <c r="F26" s="79">
        <v>1873</v>
      </c>
      <c r="G26" s="78">
        <v>23080</v>
      </c>
      <c r="H26" s="77">
        <v>43221</v>
      </c>
    </row>
    <row r="27" spans="1:8" ht="13.5" customHeight="1">
      <c r="A27" s="71" t="s">
        <v>22</v>
      </c>
      <c r="B27" s="80">
        <v>20</v>
      </c>
      <c r="C27" s="79">
        <v>616129</v>
      </c>
      <c r="D27" s="79">
        <v>1129056</v>
      </c>
      <c r="E27" s="79">
        <v>265485</v>
      </c>
      <c r="F27" s="79">
        <v>1832</v>
      </c>
      <c r="G27" s="78">
        <v>30806</v>
      </c>
      <c r="H27" s="77">
        <v>56453</v>
      </c>
    </row>
    <row r="28" spans="1:8" ht="13.5" customHeight="1">
      <c r="A28" s="71" t="s">
        <v>23</v>
      </c>
      <c r="B28" s="80">
        <v>21</v>
      </c>
      <c r="C28" s="79">
        <v>628378</v>
      </c>
      <c r="D28" s="79">
        <v>1049341</v>
      </c>
      <c r="E28" s="79">
        <v>314983</v>
      </c>
      <c r="F28" s="79">
        <v>1670</v>
      </c>
      <c r="G28" s="78">
        <v>29923</v>
      </c>
      <c r="H28" s="77">
        <v>49969</v>
      </c>
    </row>
    <row r="29" spans="1:8" ht="9" customHeight="1">
      <c r="A29" s="76"/>
      <c r="B29" s="75"/>
      <c r="C29" s="74"/>
      <c r="D29" s="74"/>
      <c r="E29" s="74"/>
      <c r="F29" s="74"/>
      <c r="G29" s="74"/>
      <c r="H29" s="74"/>
    </row>
    <row r="30" spans="1:8">
      <c r="A30" s="73" t="s">
        <v>24</v>
      </c>
    </row>
    <row r="31" spans="1:8">
      <c r="A31" s="71" t="s">
        <v>25</v>
      </c>
      <c r="E31" s="72" t="s">
        <v>44</v>
      </c>
      <c r="F31" s="72"/>
      <c r="G31" s="72"/>
      <c r="H31" s="72"/>
    </row>
  </sheetData>
  <mergeCells count="5">
    <mergeCell ref="E7:E8"/>
    <mergeCell ref="A7:A8"/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125" zoomScaleNormal="125" workbookViewId="0"/>
  </sheetViews>
  <sheetFormatPr defaultColWidth="11.25" defaultRowHeight="10.5"/>
  <cols>
    <col min="1" max="1" width="10.625" style="71" customWidth="1"/>
    <col min="2" max="2" width="9.625" style="71" customWidth="1"/>
    <col min="3" max="5" width="11.625" style="71" customWidth="1"/>
    <col min="6" max="7" width="10.625" style="71" customWidth="1"/>
    <col min="8" max="8" width="10.5" style="71" customWidth="1"/>
    <col min="9" max="16384" width="11.25" style="71"/>
  </cols>
  <sheetData>
    <row r="1" spans="1:8" ht="13.5">
      <c r="A1" s="99" t="s">
        <v>26</v>
      </c>
      <c r="B1" s="98"/>
      <c r="C1" s="98"/>
      <c r="D1" s="98"/>
      <c r="E1" s="98"/>
      <c r="F1" s="98"/>
      <c r="G1" s="98"/>
      <c r="H1" s="98"/>
    </row>
    <row r="2" spans="1:8" ht="9.75" customHeight="1"/>
    <row r="3" spans="1:8">
      <c r="A3" s="73" t="s">
        <v>0</v>
      </c>
    </row>
    <row r="4" spans="1:8" ht="3.75" customHeight="1">
      <c r="A4" s="73"/>
    </row>
    <row r="5" spans="1:8" ht="11.25" customHeight="1">
      <c r="A5" s="71" t="s">
        <v>1</v>
      </c>
    </row>
    <row r="6" spans="1:8" ht="1.5" customHeight="1">
      <c r="A6" s="73"/>
    </row>
    <row r="7" spans="1:8" ht="12" customHeight="1">
      <c r="A7" s="146" t="s">
        <v>31</v>
      </c>
      <c r="B7" s="148" t="s">
        <v>30</v>
      </c>
      <c r="C7" s="148" t="s">
        <v>5</v>
      </c>
      <c r="D7" s="148" t="s">
        <v>6</v>
      </c>
      <c r="E7" s="148" t="s">
        <v>29</v>
      </c>
      <c r="F7" s="97" t="s">
        <v>2</v>
      </c>
      <c r="G7" s="96" t="s">
        <v>3</v>
      </c>
      <c r="H7" s="95"/>
    </row>
    <row r="8" spans="1:8" ht="11.25" customHeight="1">
      <c r="A8" s="147"/>
      <c r="B8" s="149"/>
      <c r="C8" s="149"/>
      <c r="D8" s="149"/>
      <c r="E8" s="149"/>
      <c r="F8" s="94" t="s">
        <v>4</v>
      </c>
      <c r="G8" s="93" t="s">
        <v>5</v>
      </c>
      <c r="H8" s="92" t="s">
        <v>6</v>
      </c>
    </row>
    <row r="9" spans="1:8" ht="9" customHeight="1">
      <c r="A9" s="91"/>
    </row>
    <row r="10" spans="1:8" ht="13.5" customHeight="1">
      <c r="A10" s="90" t="s">
        <v>68</v>
      </c>
      <c r="B10" s="81">
        <v>245</v>
      </c>
      <c r="C10" s="81">
        <v>11627501</v>
      </c>
      <c r="D10" s="81">
        <v>23484014</v>
      </c>
      <c r="E10" s="81">
        <v>6236492</v>
      </c>
      <c r="F10" s="81">
        <v>2020</v>
      </c>
      <c r="G10" s="81">
        <v>47459</v>
      </c>
      <c r="H10" s="81">
        <v>95853</v>
      </c>
    </row>
    <row r="11" spans="1:8" ht="13.5" customHeight="1">
      <c r="A11" s="89">
        <v>18</v>
      </c>
      <c r="B11" s="81">
        <v>248</v>
      </c>
      <c r="C11" s="81">
        <v>10592759</v>
      </c>
      <c r="D11" s="81">
        <v>21600148</v>
      </c>
      <c r="E11" s="81">
        <v>5503982</v>
      </c>
      <c r="F11" s="81">
        <v>2039</v>
      </c>
      <c r="G11" s="81">
        <v>42713</v>
      </c>
      <c r="H11" s="81">
        <v>87097</v>
      </c>
    </row>
    <row r="12" spans="1:8" ht="13.5" customHeight="1">
      <c r="A12" s="89">
        <v>19</v>
      </c>
      <c r="B12" s="81">
        <v>245</v>
      </c>
      <c r="C12" s="81">
        <v>9753815</v>
      </c>
      <c r="D12" s="81">
        <v>21287575</v>
      </c>
      <c r="E12" s="81">
        <v>5620011</v>
      </c>
      <c r="F12" s="81">
        <v>2182</v>
      </c>
      <c r="G12" s="81">
        <v>39811</v>
      </c>
      <c r="H12" s="81">
        <v>86888</v>
      </c>
    </row>
    <row r="13" spans="1:8" ht="13.5" customHeight="1">
      <c r="A13" s="89">
        <v>20</v>
      </c>
      <c r="B13" s="81">
        <v>245</v>
      </c>
      <c r="C13" s="81">
        <v>8931386</v>
      </c>
      <c r="D13" s="81">
        <v>18445564</v>
      </c>
      <c r="E13" s="81">
        <v>4952543</v>
      </c>
      <c r="F13" s="81">
        <v>2065</v>
      </c>
      <c r="G13" s="81">
        <v>36455</v>
      </c>
      <c r="H13" s="81">
        <v>75288</v>
      </c>
    </row>
    <row r="14" spans="1:8" ht="13.5" customHeight="1">
      <c r="A14" s="100">
        <v>21</v>
      </c>
      <c r="B14" s="87">
        <v>243</v>
      </c>
      <c r="C14" s="86">
        <v>7580041</v>
      </c>
      <c r="D14" s="86">
        <v>14597892</v>
      </c>
      <c r="E14" s="86">
        <v>4087856</v>
      </c>
      <c r="F14" s="86">
        <v>1926</v>
      </c>
      <c r="G14" s="86">
        <v>31194</v>
      </c>
      <c r="H14" s="86">
        <v>60074</v>
      </c>
    </row>
    <row r="15" spans="1:8" ht="9" customHeight="1">
      <c r="B15" s="82"/>
      <c r="C15" s="81"/>
      <c r="D15" s="81"/>
      <c r="E15" s="81"/>
      <c r="F15" s="84"/>
      <c r="G15" s="83"/>
      <c r="H15" s="77"/>
    </row>
    <row r="16" spans="1:8" ht="13.5" customHeight="1">
      <c r="A16" s="71" t="s">
        <v>12</v>
      </c>
      <c r="B16" s="80">
        <v>19</v>
      </c>
      <c r="C16" s="79">
        <v>616268</v>
      </c>
      <c r="D16" s="79">
        <v>1279571</v>
      </c>
      <c r="E16" s="79">
        <v>335760</v>
      </c>
      <c r="F16" s="79">
        <v>2076</v>
      </c>
      <c r="G16" s="78">
        <v>32435</v>
      </c>
      <c r="H16" s="77">
        <v>67346</v>
      </c>
    </row>
    <row r="17" spans="1:8" ht="13.5" customHeight="1">
      <c r="A17" s="71" t="s">
        <v>13</v>
      </c>
      <c r="B17" s="80">
        <v>19</v>
      </c>
      <c r="C17" s="79">
        <v>620133</v>
      </c>
      <c r="D17" s="79">
        <v>1213714</v>
      </c>
      <c r="E17" s="79">
        <v>315272</v>
      </c>
      <c r="F17" s="79">
        <v>1957</v>
      </c>
      <c r="G17" s="78">
        <v>32639</v>
      </c>
      <c r="H17" s="77">
        <v>63880</v>
      </c>
    </row>
    <row r="18" spans="1:8" ht="13.5" customHeight="1">
      <c r="A18" s="71" t="s">
        <v>14</v>
      </c>
      <c r="B18" s="80">
        <v>21</v>
      </c>
      <c r="C18" s="79">
        <v>765168</v>
      </c>
      <c r="D18" s="79">
        <v>1607224</v>
      </c>
      <c r="E18" s="79">
        <v>423010</v>
      </c>
      <c r="F18" s="79">
        <v>2100</v>
      </c>
      <c r="G18" s="78">
        <v>36437</v>
      </c>
      <c r="H18" s="77">
        <v>76534</v>
      </c>
    </row>
    <row r="19" spans="1:8" ht="13.5" customHeight="1">
      <c r="A19" s="71" t="s">
        <v>15</v>
      </c>
      <c r="B19" s="80">
        <v>21</v>
      </c>
      <c r="C19" s="79">
        <v>636546</v>
      </c>
      <c r="D19" s="79">
        <v>1357496</v>
      </c>
      <c r="E19" s="79">
        <v>344727</v>
      </c>
      <c r="F19" s="79">
        <v>2133</v>
      </c>
      <c r="G19" s="78">
        <v>30312</v>
      </c>
      <c r="H19" s="77">
        <v>64643</v>
      </c>
    </row>
    <row r="20" spans="1:8" ht="13.5" customHeight="1">
      <c r="A20" s="71" t="s">
        <v>16</v>
      </c>
      <c r="B20" s="80">
        <v>18</v>
      </c>
      <c r="C20" s="79">
        <v>527200</v>
      </c>
      <c r="D20" s="79">
        <v>1028163</v>
      </c>
      <c r="E20" s="79">
        <v>306542</v>
      </c>
      <c r="F20" s="79">
        <v>1950</v>
      </c>
      <c r="G20" s="78">
        <v>29289</v>
      </c>
      <c r="H20" s="77">
        <v>57120</v>
      </c>
    </row>
    <row r="21" spans="1:8" ht="13.5" customHeight="1">
      <c r="A21" s="71" t="s">
        <v>17</v>
      </c>
      <c r="B21" s="80">
        <v>22</v>
      </c>
      <c r="C21" s="79">
        <v>736734</v>
      </c>
      <c r="D21" s="79">
        <v>1400774</v>
      </c>
      <c r="E21" s="79">
        <v>386131</v>
      </c>
      <c r="F21" s="79">
        <v>1901</v>
      </c>
      <c r="G21" s="78">
        <v>33488</v>
      </c>
      <c r="H21" s="77">
        <v>63672</v>
      </c>
    </row>
    <row r="22" spans="1:8" ht="9" customHeight="1">
      <c r="B22" s="82"/>
      <c r="C22" s="81"/>
      <c r="D22" s="81"/>
      <c r="E22" s="81"/>
      <c r="F22" s="79"/>
      <c r="G22" s="78"/>
      <c r="H22" s="77"/>
    </row>
    <row r="23" spans="1:8" ht="13.5" customHeight="1">
      <c r="A23" s="71" t="s">
        <v>18</v>
      </c>
      <c r="B23" s="80">
        <v>22</v>
      </c>
      <c r="C23" s="79">
        <v>737315</v>
      </c>
      <c r="D23" s="79">
        <v>1334254</v>
      </c>
      <c r="E23" s="79">
        <v>455340</v>
      </c>
      <c r="F23" s="79">
        <v>1810</v>
      </c>
      <c r="G23" s="78">
        <v>33514</v>
      </c>
      <c r="H23" s="77">
        <v>60648</v>
      </c>
    </row>
    <row r="24" spans="1:8" ht="13.5" customHeight="1">
      <c r="A24" s="71" t="s">
        <v>19</v>
      </c>
      <c r="B24" s="80">
        <v>21</v>
      </c>
      <c r="C24" s="79">
        <v>578121</v>
      </c>
      <c r="D24" s="79">
        <v>1112554</v>
      </c>
      <c r="E24" s="79">
        <v>314902</v>
      </c>
      <c r="F24" s="79">
        <v>1924</v>
      </c>
      <c r="G24" s="78">
        <v>27530</v>
      </c>
      <c r="H24" s="77">
        <v>52979</v>
      </c>
    </row>
    <row r="25" spans="1:8" ht="13.5" customHeight="1">
      <c r="A25" s="71" t="s">
        <v>20</v>
      </c>
      <c r="B25" s="80">
        <v>19</v>
      </c>
      <c r="C25" s="79">
        <v>566291</v>
      </c>
      <c r="D25" s="79">
        <v>1077890</v>
      </c>
      <c r="E25" s="79">
        <v>291226</v>
      </c>
      <c r="F25" s="79">
        <v>1903</v>
      </c>
      <c r="G25" s="78">
        <v>29805</v>
      </c>
      <c r="H25" s="77">
        <v>56731</v>
      </c>
    </row>
    <row r="26" spans="1:8" ht="13.5" customHeight="1">
      <c r="A26" s="71" t="s">
        <v>21</v>
      </c>
      <c r="B26" s="80">
        <v>21</v>
      </c>
      <c r="C26" s="79">
        <v>507599</v>
      </c>
      <c r="D26" s="79">
        <v>921203</v>
      </c>
      <c r="E26" s="79">
        <v>251800</v>
      </c>
      <c r="F26" s="79">
        <v>1815</v>
      </c>
      <c r="G26" s="78">
        <v>24171</v>
      </c>
      <c r="H26" s="77">
        <v>43867</v>
      </c>
    </row>
    <row r="27" spans="1:8" ht="13.5" customHeight="1">
      <c r="A27" s="71" t="s">
        <v>22</v>
      </c>
      <c r="B27" s="80">
        <v>19</v>
      </c>
      <c r="C27" s="79">
        <v>624926</v>
      </c>
      <c r="D27" s="79">
        <v>1130833</v>
      </c>
      <c r="E27" s="79">
        <v>308670</v>
      </c>
      <c r="F27" s="79">
        <v>1810</v>
      </c>
      <c r="G27" s="78">
        <v>32891</v>
      </c>
      <c r="H27" s="77">
        <v>59518</v>
      </c>
    </row>
    <row r="28" spans="1:8" ht="13.5" customHeight="1">
      <c r="A28" s="71" t="s">
        <v>23</v>
      </c>
      <c r="B28" s="80">
        <v>21</v>
      </c>
      <c r="C28" s="79">
        <v>663740</v>
      </c>
      <c r="D28" s="79">
        <v>1134216</v>
      </c>
      <c r="E28" s="79">
        <v>354475</v>
      </c>
      <c r="F28" s="79">
        <v>1709</v>
      </c>
      <c r="G28" s="78">
        <v>31607</v>
      </c>
      <c r="H28" s="77">
        <v>54010</v>
      </c>
    </row>
    <row r="29" spans="1:8" ht="9" customHeight="1">
      <c r="A29" s="76"/>
      <c r="B29" s="75"/>
      <c r="C29" s="74"/>
      <c r="D29" s="74"/>
      <c r="E29" s="74"/>
      <c r="F29" s="74"/>
      <c r="G29" s="74"/>
      <c r="H29" s="74"/>
    </row>
    <row r="30" spans="1:8">
      <c r="A30" s="73" t="s">
        <v>24</v>
      </c>
    </row>
    <row r="31" spans="1:8">
      <c r="A31" s="71" t="s">
        <v>25</v>
      </c>
      <c r="E31" s="72" t="s">
        <v>44</v>
      </c>
      <c r="F31" s="72"/>
      <c r="G31" s="72"/>
      <c r="H31" s="72"/>
    </row>
  </sheetData>
  <mergeCells count="5">
    <mergeCell ref="E7:E8"/>
    <mergeCell ref="A7:A8"/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125" zoomScaleNormal="125" workbookViewId="0"/>
  </sheetViews>
  <sheetFormatPr defaultColWidth="11.25" defaultRowHeight="10.5"/>
  <cols>
    <col min="1" max="1" width="10.625" style="71" customWidth="1"/>
    <col min="2" max="2" width="9.625" style="71" customWidth="1"/>
    <col min="3" max="5" width="11.625" style="71" customWidth="1"/>
    <col min="6" max="7" width="10.625" style="71" customWidth="1"/>
    <col min="8" max="8" width="10.5" style="71" customWidth="1"/>
    <col min="9" max="16384" width="11.25" style="71"/>
  </cols>
  <sheetData>
    <row r="1" spans="1:8" ht="13.5">
      <c r="A1" s="99" t="s">
        <v>26</v>
      </c>
      <c r="B1" s="98"/>
      <c r="C1" s="98"/>
      <c r="D1" s="98"/>
      <c r="E1" s="98"/>
      <c r="F1" s="98"/>
      <c r="G1" s="98"/>
      <c r="H1" s="98"/>
    </row>
    <row r="2" spans="1:8" ht="9.75" customHeight="1"/>
    <row r="3" spans="1:8">
      <c r="A3" s="73" t="s">
        <v>0</v>
      </c>
    </row>
    <row r="4" spans="1:8" ht="3.75" customHeight="1">
      <c r="A4" s="73"/>
    </row>
    <row r="5" spans="1:8" ht="11.25" customHeight="1">
      <c r="A5" s="71" t="s">
        <v>1</v>
      </c>
    </row>
    <row r="6" spans="1:8" ht="1.5" customHeight="1">
      <c r="A6" s="73"/>
    </row>
    <row r="7" spans="1:8" ht="12" customHeight="1">
      <c r="A7" s="146" t="s">
        <v>31</v>
      </c>
      <c r="B7" s="148" t="s">
        <v>30</v>
      </c>
      <c r="C7" s="148" t="s">
        <v>5</v>
      </c>
      <c r="D7" s="148" t="s">
        <v>6</v>
      </c>
      <c r="E7" s="148" t="s">
        <v>29</v>
      </c>
      <c r="F7" s="97" t="s">
        <v>2</v>
      </c>
      <c r="G7" s="96" t="s">
        <v>3</v>
      </c>
      <c r="H7" s="95"/>
    </row>
    <row r="8" spans="1:8" ht="11.25" customHeight="1">
      <c r="A8" s="147"/>
      <c r="B8" s="149"/>
      <c r="C8" s="149"/>
      <c r="D8" s="149"/>
      <c r="E8" s="149"/>
      <c r="F8" s="94" t="s">
        <v>4</v>
      </c>
      <c r="G8" s="93" t="s">
        <v>5</v>
      </c>
      <c r="H8" s="92" t="s">
        <v>6</v>
      </c>
    </row>
    <row r="9" spans="1:8" ht="9" customHeight="1">
      <c r="A9" s="91"/>
    </row>
    <row r="10" spans="1:8" ht="13.5" customHeight="1">
      <c r="A10" s="90" t="s">
        <v>67</v>
      </c>
      <c r="B10" s="81">
        <v>246</v>
      </c>
      <c r="C10" s="81">
        <v>12503399</v>
      </c>
      <c r="D10" s="81">
        <v>24667343</v>
      </c>
      <c r="E10" s="81">
        <v>6663977</v>
      </c>
      <c r="F10" s="81">
        <v>1973</v>
      </c>
      <c r="G10" s="81">
        <v>50827</v>
      </c>
      <c r="H10" s="81">
        <v>100273</v>
      </c>
    </row>
    <row r="11" spans="1:8" ht="13.5" customHeight="1">
      <c r="A11" s="89">
        <v>17</v>
      </c>
      <c r="B11" s="81">
        <v>245</v>
      </c>
      <c r="C11" s="81">
        <v>11627501</v>
      </c>
      <c r="D11" s="81">
        <v>23484014</v>
      </c>
      <c r="E11" s="81">
        <v>6236492</v>
      </c>
      <c r="F11" s="81">
        <v>2020</v>
      </c>
      <c r="G11" s="81">
        <v>47459</v>
      </c>
      <c r="H11" s="81">
        <v>95853</v>
      </c>
    </row>
    <row r="12" spans="1:8" ht="13.5" customHeight="1">
      <c r="A12" s="89">
        <v>18</v>
      </c>
      <c r="B12" s="81">
        <v>248</v>
      </c>
      <c r="C12" s="81">
        <v>10592759</v>
      </c>
      <c r="D12" s="81">
        <v>21600148</v>
      </c>
      <c r="E12" s="81">
        <v>5503982</v>
      </c>
      <c r="F12" s="81">
        <v>2039</v>
      </c>
      <c r="G12" s="81">
        <v>42713</v>
      </c>
      <c r="H12" s="81">
        <v>87097</v>
      </c>
    </row>
    <row r="13" spans="1:8" ht="13.5" customHeight="1">
      <c r="A13" s="89">
        <v>19</v>
      </c>
      <c r="B13" s="81">
        <v>245</v>
      </c>
      <c r="C13" s="81">
        <v>9753815</v>
      </c>
      <c r="D13" s="81">
        <v>21287575</v>
      </c>
      <c r="E13" s="81">
        <v>5620011</v>
      </c>
      <c r="F13" s="81">
        <v>2182</v>
      </c>
      <c r="G13" s="81">
        <v>39811</v>
      </c>
      <c r="H13" s="81">
        <v>86888</v>
      </c>
    </row>
    <row r="14" spans="1:8" ht="13.5" customHeight="1">
      <c r="A14" s="100">
        <v>20</v>
      </c>
      <c r="B14" s="87">
        <v>245</v>
      </c>
      <c r="C14" s="86">
        <v>8931386</v>
      </c>
      <c r="D14" s="86">
        <v>18445564</v>
      </c>
      <c r="E14" s="86">
        <v>4952543</v>
      </c>
      <c r="F14" s="86">
        <v>2065</v>
      </c>
      <c r="G14" s="86">
        <v>36455</v>
      </c>
      <c r="H14" s="86">
        <v>75288</v>
      </c>
    </row>
    <row r="15" spans="1:8" ht="9" customHeight="1">
      <c r="B15" s="82"/>
      <c r="C15" s="81"/>
      <c r="D15" s="81"/>
      <c r="E15" s="81"/>
      <c r="F15" s="84"/>
      <c r="G15" s="83"/>
      <c r="H15" s="77"/>
    </row>
    <row r="16" spans="1:8" ht="13.5" customHeight="1">
      <c r="A16" s="71" t="s">
        <v>12</v>
      </c>
      <c r="B16" s="80">
        <v>19</v>
      </c>
      <c r="C16" s="79">
        <v>841446</v>
      </c>
      <c r="D16" s="79">
        <v>1773922</v>
      </c>
      <c r="E16" s="79">
        <v>458111</v>
      </c>
      <c r="F16" s="79">
        <v>2108</v>
      </c>
      <c r="G16" s="78">
        <v>44287</v>
      </c>
      <c r="H16" s="77">
        <v>93364</v>
      </c>
    </row>
    <row r="17" spans="1:8" ht="13.5" customHeight="1">
      <c r="A17" s="71" t="s">
        <v>13</v>
      </c>
      <c r="B17" s="80">
        <v>20</v>
      </c>
      <c r="C17" s="79">
        <v>721138</v>
      </c>
      <c r="D17" s="79">
        <v>1468746</v>
      </c>
      <c r="E17" s="79">
        <v>397284</v>
      </c>
      <c r="F17" s="79">
        <v>2037</v>
      </c>
      <c r="G17" s="78">
        <v>36057</v>
      </c>
      <c r="H17" s="77">
        <v>73437</v>
      </c>
    </row>
    <row r="18" spans="1:8" ht="13.5" customHeight="1">
      <c r="A18" s="71" t="s">
        <v>14</v>
      </c>
      <c r="B18" s="80">
        <v>20</v>
      </c>
      <c r="C18" s="79">
        <v>734942</v>
      </c>
      <c r="D18" s="79">
        <v>1583412</v>
      </c>
      <c r="E18" s="79">
        <v>424512</v>
      </c>
      <c r="F18" s="79">
        <v>2154</v>
      </c>
      <c r="G18" s="78">
        <v>36747</v>
      </c>
      <c r="H18" s="77">
        <v>79171</v>
      </c>
    </row>
    <row r="19" spans="1:8" ht="13.5" customHeight="1">
      <c r="A19" s="71" t="s">
        <v>15</v>
      </c>
      <c r="B19" s="80">
        <v>21</v>
      </c>
      <c r="C19" s="79">
        <v>743086</v>
      </c>
      <c r="D19" s="79">
        <v>1526893</v>
      </c>
      <c r="E19" s="79">
        <v>382820</v>
      </c>
      <c r="F19" s="79">
        <v>2055</v>
      </c>
      <c r="G19" s="78">
        <v>35385</v>
      </c>
      <c r="H19" s="77">
        <v>72709</v>
      </c>
    </row>
    <row r="20" spans="1:8" ht="13.5" customHeight="1">
      <c r="A20" s="71" t="s">
        <v>16</v>
      </c>
      <c r="B20" s="80">
        <v>20</v>
      </c>
      <c r="C20" s="79">
        <v>633109</v>
      </c>
      <c r="D20" s="79">
        <v>1342514</v>
      </c>
      <c r="E20" s="79">
        <v>416754</v>
      </c>
      <c r="F20" s="79">
        <v>2121</v>
      </c>
      <c r="G20" s="78">
        <v>31655</v>
      </c>
      <c r="H20" s="77">
        <v>67126</v>
      </c>
    </row>
    <row r="21" spans="1:8" ht="13.5" customHeight="1">
      <c r="A21" s="71" t="s">
        <v>17</v>
      </c>
      <c r="B21" s="80">
        <v>21</v>
      </c>
      <c r="C21" s="79">
        <v>840362</v>
      </c>
      <c r="D21" s="79">
        <v>2063405</v>
      </c>
      <c r="E21" s="79">
        <v>574537</v>
      </c>
      <c r="F21" s="79">
        <v>2455</v>
      </c>
      <c r="G21" s="78">
        <v>40017</v>
      </c>
      <c r="H21" s="77">
        <v>98257</v>
      </c>
    </row>
    <row r="22" spans="1:8" ht="9" customHeight="1">
      <c r="B22" s="82"/>
      <c r="C22" s="81"/>
      <c r="D22" s="81"/>
      <c r="E22" s="81"/>
      <c r="F22" s="79"/>
      <c r="G22" s="78"/>
      <c r="H22" s="77"/>
    </row>
    <row r="23" spans="1:8" ht="13.5" customHeight="1">
      <c r="A23" s="71" t="s">
        <v>18</v>
      </c>
      <c r="B23" s="80">
        <v>22</v>
      </c>
      <c r="C23" s="79">
        <v>897728</v>
      </c>
      <c r="D23" s="79">
        <v>1540692</v>
      </c>
      <c r="E23" s="79">
        <v>367071</v>
      </c>
      <c r="F23" s="79">
        <v>1716</v>
      </c>
      <c r="G23" s="78">
        <v>40806</v>
      </c>
      <c r="H23" s="77">
        <v>70031</v>
      </c>
    </row>
    <row r="24" spans="1:8" ht="13.5" customHeight="1">
      <c r="A24" s="71" t="s">
        <v>19</v>
      </c>
      <c r="B24" s="80">
        <v>21</v>
      </c>
      <c r="C24" s="79">
        <v>592928</v>
      </c>
      <c r="D24" s="79">
        <v>1174659</v>
      </c>
      <c r="E24" s="79">
        <v>321052</v>
      </c>
      <c r="F24" s="79">
        <v>1981</v>
      </c>
      <c r="G24" s="78">
        <v>28235</v>
      </c>
      <c r="H24" s="77">
        <v>55936</v>
      </c>
    </row>
    <row r="25" spans="1:8" ht="13.5" customHeight="1">
      <c r="A25" s="71" t="s">
        <v>20</v>
      </c>
      <c r="B25" s="80">
        <v>20</v>
      </c>
      <c r="C25" s="79">
        <v>791586</v>
      </c>
      <c r="D25" s="79">
        <v>1658846</v>
      </c>
      <c r="E25" s="79">
        <v>412223</v>
      </c>
      <c r="F25" s="79">
        <v>2096</v>
      </c>
      <c r="G25" s="78">
        <v>39579</v>
      </c>
      <c r="H25" s="77">
        <v>82942</v>
      </c>
    </row>
    <row r="26" spans="1:8" ht="13.5" customHeight="1">
      <c r="A26" s="71" t="s">
        <v>21</v>
      </c>
      <c r="B26" s="80">
        <v>22</v>
      </c>
      <c r="C26" s="79">
        <v>702846</v>
      </c>
      <c r="D26" s="79">
        <v>1418958</v>
      </c>
      <c r="E26" s="79">
        <v>389467</v>
      </c>
      <c r="F26" s="79">
        <v>2019</v>
      </c>
      <c r="G26" s="78">
        <v>31948</v>
      </c>
      <c r="H26" s="77">
        <v>64498</v>
      </c>
    </row>
    <row r="27" spans="1:8" ht="13.5" customHeight="1">
      <c r="A27" s="71" t="s">
        <v>22</v>
      </c>
      <c r="B27" s="80">
        <v>18</v>
      </c>
      <c r="C27" s="79">
        <v>557131</v>
      </c>
      <c r="D27" s="79">
        <v>1043943</v>
      </c>
      <c r="E27" s="79">
        <v>271857</v>
      </c>
      <c r="F27" s="79">
        <v>1874</v>
      </c>
      <c r="G27" s="78">
        <v>30952</v>
      </c>
      <c r="H27" s="77">
        <v>57997</v>
      </c>
    </row>
    <row r="28" spans="1:8" ht="13.5" customHeight="1">
      <c r="A28" s="71" t="s">
        <v>23</v>
      </c>
      <c r="B28" s="80">
        <v>21</v>
      </c>
      <c r="C28" s="79">
        <v>875084</v>
      </c>
      <c r="D28" s="79">
        <v>1849576</v>
      </c>
      <c r="E28" s="79">
        <v>536855</v>
      </c>
      <c r="F28" s="79">
        <v>2114</v>
      </c>
      <c r="G28" s="78">
        <v>41671</v>
      </c>
      <c r="H28" s="77">
        <v>88075</v>
      </c>
    </row>
    <row r="29" spans="1:8" ht="9" customHeight="1">
      <c r="A29" s="76"/>
      <c r="B29" s="75"/>
      <c r="C29" s="74"/>
      <c r="D29" s="74"/>
      <c r="E29" s="74"/>
      <c r="F29" s="74"/>
      <c r="G29" s="74"/>
      <c r="H29" s="74"/>
    </row>
    <row r="30" spans="1:8">
      <c r="A30" s="73" t="s">
        <v>24</v>
      </c>
    </row>
    <row r="31" spans="1:8">
      <c r="A31" s="71" t="s">
        <v>25</v>
      </c>
      <c r="E31" s="72" t="s">
        <v>44</v>
      </c>
      <c r="F31" s="72"/>
      <c r="G31" s="72"/>
      <c r="H31" s="72"/>
    </row>
  </sheetData>
  <mergeCells count="5">
    <mergeCell ref="E7:E8"/>
    <mergeCell ref="A7:A8"/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125" zoomScaleNormal="125" workbookViewId="0"/>
  </sheetViews>
  <sheetFormatPr defaultColWidth="11.25" defaultRowHeight="10.5"/>
  <cols>
    <col min="1" max="1" width="10.625" style="71" customWidth="1"/>
    <col min="2" max="2" width="9.625" style="71" customWidth="1"/>
    <col min="3" max="5" width="11.625" style="71" customWidth="1"/>
    <col min="6" max="7" width="10.625" style="71" customWidth="1"/>
    <col min="8" max="8" width="10.5" style="71" customWidth="1"/>
    <col min="9" max="16384" width="11.25" style="71"/>
  </cols>
  <sheetData>
    <row r="1" spans="1:8" ht="13.5">
      <c r="A1" s="99" t="s">
        <v>26</v>
      </c>
      <c r="B1" s="98"/>
      <c r="C1" s="98"/>
      <c r="D1" s="98"/>
      <c r="E1" s="98"/>
      <c r="F1" s="98"/>
      <c r="G1" s="98"/>
      <c r="H1" s="98"/>
    </row>
    <row r="2" spans="1:8" ht="9.75" customHeight="1"/>
    <row r="3" spans="1:8">
      <c r="A3" s="73" t="s">
        <v>0</v>
      </c>
    </row>
    <row r="4" spans="1:8" ht="3.75" customHeight="1">
      <c r="A4" s="73"/>
    </row>
    <row r="5" spans="1:8" ht="11.25" customHeight="1">
      <c r="A5" s="71" t="s">
        <v>1</v>
      </c>
    </row>
    <row r="6" spans="1:8" ht="1.5" customHeight="1">
      <c r="A6" s="73"/>
    </row>
    <row r="7" spans="1:8" ht="12" customHeight="1">
      <c r="A7" s="146" t="s">
        <v>31</v>
      </c>
      <c r="B7" s="148" t="s">
        <v>30</v>
      </c>
      <c r="C7" s="148" t="s">
        <v>5</v>
      </c>
      <c r="D7" s="148" t="s">
        <v>6</v>
      </c>
      <c r="E7" s="148" t="s">
        <v>29</v>
      </c>
      <c r="F7" s="97" t="s">
        <v>2</v>
      </c>
      <c r="G7" s="96" t="s">
        <v>3</v>
      </c>
      <c r="H7" s="95"/>
    </row>
    <row r="8" spans="1:8" ht="11.25" customHeight="1">
      <c r="A8" s="147"/>
      <c r="B8" s="149"/>
      <c r="C8" s="149"/>
      <c r="D8" s="149"/>
      <c r="E8" s="149"/>
      <c r="F8" s="94" t="s">
        <v>4</v>
      </c>
      <c r="G8" s="93" t="s">
        <v>5</v>
      </c>
      <c r="H8" s="92" t="s">
        <v>6</v>
      </c>
    </row>
    <row r="9" spans="1:8" ht="9" customHeight="1">
      <c r="A9" s="91"/>
    </row>
    <row r="10" spans="1:8" ht="13.5" customHeight="1">
      <c r="A10" s="90" t="s">
        <v>66</v>
      </c>
      <c r="B10" s="81">
        <v>245</v>
      </c>
      <c r="C10" s="81">
        <v>13415035</v>
      </c>
      <c r="D10" s="81">
        <v>26766256</v>
      </c>
      <c r="E10" s="81">
        <v>7791351</v>
      </c>
      <c r="F10" s="81">
        <v>1995</v>
      </c>
      <c r="G10" s="81">
        <v>54755</v>
      </c>
      <c r="H10" s="81">
        <v>109250</v>
      </c>
    </row>
    <row r="11" spans="1:8" ht="13.5" customHeight="1">
      <c r="A11" s="89">
        <v>16</v>
      </c>
      <c r="B11" s="81">
        <v>246</v>
      </c>
      <c r="C11" s="81">
        <v>12503399</v>
      </c>
      <c r="D11" s="81">
        <v>24667343</v>
      </c>
      <c r="E11" s="81">
        <v>6663977</v>
      </c>
      <c r="F11" s="81">
        <v>1973</v>
      </c>
      <c r="G11" s="81">
        <v>50827</v>
      </c>
      <c r="H11" s="81">
        <v>100273</v>
      </c>
    </row>
    <row r="12" spans="1:8" ht="13.5" customHeight="1">
      <c r="A12" s="89">
        <v>17</v>
      </c>
      <c r="B12" s="81">
        <v>245</v>
      </c>
      <c r="C12" s="81">
        <v>11627501</v>
      </c>
      <c r="D12" s="81">
        <v>23484014</v>
      </c>
      <c r="E12" s="81">
        <v>6236492</v>
      </c>
      <c r="F12" s="81">
        <v>2020</v>
      </c>
      <c r="G12" s="81">
        <v>47459</v>
      </c>
      <c r="H12" s="81">
        <v>95853</v>
      </c>
    </row>
    <row r="13" spans="1:8" ht="13.5" customHeight="1">
      <c r="A13" s="89">
        <v>18</v>
      </c>
      <c r="B13" s="81">
        <v>248</v>
      </c>
      <c r="C13" s="81">
        <v>10592759</v>
      </c>
      <c r="D13" s="81">
        <v>21600148</v>
      </c>
      <c r="E13" s="81">
        <v>5503982</v>
      </c>
      <c r="F13" s="81">
        <v>2039</v>
      </c>
      <c r="G13" s="81">
        <v>42713</v>
      </c>
      <c r="H13" s="81">
        <v>87097</v>
      </c>
    </row>
    <row r="14" spans="1:8" ht="13.5" customHeight="1">
      <c r="A14" s="100">
        <v>19</v>
      </c>
      <c r="B14" s="87">
        <v>245</v>
      </c>
      <c r="C14" s="86">
        <v>9753815</v>
      </c>
      <c r="D14" s="86">
        <v>21287577</v>
      </c>
      <c r="E14" s="86">
        <v>5620011</v>
      </c>
      <c r="F14" s="86">
        <v>2196</v>
      </c>
      <c r="G14" s="86">
        <v>39875</v>
      </c>
      <c r="H14" s="86">
        <v>87066</v>
      </c>
    </row>
    <row r="15" spans="1:8" ht="9" customHeight="1">
      <c r="B15" s="82"/>
      <c r="C15" s="81"/>
      <c r="D15" s="81"/>
      <c r="E15" s="81"/>
      <c r="F15" s="84"/>
      <c r="G15" s="83"/>
      <c r="H15" s="77"/>
    </row>
    <row r="16" spans="1:8" ht="13.5" customHeight="1">
      <c r="A16" s="71" t="s">
        <v>12</v>
      </c>
      <c r="B16" s="80">
        <v>19</v>
      </c>
      <c r="C16" s="79">
        <v>878678</v>
      </c>
      <c r="D16" s="79">
        <v>1899569</v>
      </c>
      <c r="E16" s="79">
        <v>456254</v>
      </c>
      <c r="F16" s="79">
        <v>2162</v>
      </c>
      <c r="G16" s="78">
        <v>46246</v>
      </c>
      <c r="H16" s="77">
        <v>99977</v>
      </c>
    </row>
    <row r="17" spans="1:8" ht="13.5" customHeight="1">
      <c r="A17" s="71" t="s">
        <v>13</v>
      </c>
      <c r="B17" s="80">
        <v>19</v>
      </c>
      <c r="C17" s="79">
        <v>772351</v>
      </c>
      <c r="D17" s="79">
        <v>1630964</v>
      </c>
      <c r="E17" s="79">
        <v>410634</v>
      </c>
      <c r="F17" s="79">
        <v>2112</v>
      </c>
      <c r="G17" s="78">
        <v>40650</v>
      </c>
      <c r="H17" s="77">
        <v>85840</v>
      </c>
    </row>
    <row r="18" spans="1:8" ht="13.5" customHeight="1">
      <c r="A18" s="71" t="s">
        <v>14</v>
      </c>
      <c r="B18" s="80">
        <v>21</v>
      </c>
      <c r="C18" s="79">
        <v>716615</v>
      </c>
      <c r="D18" s="79">
        <v>1546489</v>
      </c>
      <c r="E18" s="79">
        <v>399508</v>
      </c>
      <c r="F18" s="79">
        <v>2158</v>
      </c>
      <c r="G18" s="78">
        <v>34125</v>
      </c>
      <c r="H18" s="77">
        <v>73642</v>
      </c>
    </row>
    <row r="19" spans="1:8" ht="13.5" customHeight="1">
      <c r="A19" s="71" t="s">
        <v>15</v>
      </c>
      <c r="B19" s="80">
        <v>20</v>
      </c>
      <c r="C19" s="79">
        <v>785504</v>
      </c>
      <c r="D19" s="79">
        <v>1696077</v>
      </c>
      <c r="E19" s="79">
        <v>404209</v>
      </c>
      <c r="F19" s="79">
        <v>2159</v>
      </c>
      <c r="G19" s="78">
        <v>39275</v>
      </c>
      <c r="H19" s="77">
        <v>84804</v>
      </c>
    </row>
    <row r="20" spans="1:8" ht="13.5" customHeight="1">
      <c r="A20" s="71" t="s">
        <v>16</v>
      </c>
      <c r="B20" s="80">
        <v>21</v>
      </c>
      <c r="C20" s="79">
        <v>946232</v>
      </c>
      <c r="D20" s="79">
        <v>2133589</v>
      </c>
      <c r="E20" s="79">
        <v>516581</v>
      </c>
      <c r="F20" s="79">
        <v>2255</v>
      </c>
      <c r="G20" s="78">
        <v>45059</v>
      </c>
      <c r="H20" s="77">
        <v>101599</v>
      </c>
    </row>
    <row r="21" spans="1:8" ht="13.5" customHeight="1">
      <c r="A21" s="71" t="s">
        <v>17</v>
      </c>
      <c r="B21" s="80">
        <v>21</v>
      </c>
      <c r="C21" s="79">
        <v>716050</v>
      </c>
      <c r="D21" s="79">
        <v>2050725</v>
      </c>
      <c r="E21" s="79">
        <v>629840</v>
      </c>
      <c r="F21" s="79">
        <v>2864</v>
      </c>
      <c r="G21" s="78">
        <v>34098</v>
      </c>
      <c r="H21" s="77">
        <v>97654</v>
      </c>
    </row>
    <row r="22" spans="1:8" ht="9" customHeight="1">
      <c r="B22" s="82"/>
      <c r="C22" s="81"/>
      <c r="D22" s="81"/>
      <c r="E22" s="81"/>
      <c r="F22" s="79"/>
      <c r="G22" s="78"/>
      <c r="H22" s="77"/>
    </row>
    <row r="23" spans="1:8" ht="13.5" customHeight="1">
      <c r="A23" s="71" t="s">
        <v>18</v>
      </c>
      <c r="B23" s="80">
        <v>21</v>
      </c>
      <c r="C23" s="79">
        <v>1071157</v>
      </c>
      <c r="D23" s="79">
        <v>2035283</v>
      </c>
      <c r="E23" s="79">
        <v>493426</v>
      </c>
      <c r="F23" s="79">
        <v>1900</v>
      </c>
      <c r="G23" s="78">
        <v>51007</v>
      </c>
      <c r="H23" s="77">
        <v>96918</v>
      </c>
    </row>
    <row r="24" spans="1:8" ht="13.5" customHeight="1">
      <c r="A24" s="71" t="s">
        <v>19</v>
      </c>
      <c r="B24" s="80">
        <v>23</v>
      </c>
      <c r="C24" s="79">
        <v>786185</v>
      </c>
      <c r="D24" s="79">
        <v>1760394</v>
      </c>
      <c r="E24" s="79">
        <v>496166</v>
      </c>
      <c r="F24" s="79">
        <v>2239</v>
      </c>
      <c r="G24" s="78">
        <v>34182</v>
      </c>
      <c r="H24" s="77">
        <v>76539</v>
      </c>
    </row>
    <row r="25" spans="1:8" ht="13.5" customHeight="1">
      <c r="A25" s="71" t="s">
        <v>20</v>
      </c>
      <c r="B25" s="80">
        <v>18</v>
      </c>
      <c r="C25" s="79">
        <v>632273</v>
      </c>
      <c r="D25" s="79">
        <v>1392483</v>
      </c>
      <c r="E25" s="79">
        <v>416609</v>
      </c>
      <c r="F25" s="79">
        <v>2202</v>
      </c>
      <c r="G25" s="78">
        <v>35126</v>
      </c>
      <c r="H25" s="77">
        <v>77360</v>
      </c>
    </row>
    <row r="26" spans="1:8" ht="13.5" customHeight="1">
      <c r="A26" s="71" t="s">
        <v>21</v>
      </c>
      <c r="B26" s="80">
        <v>22</v>
      </c>
      <c r="C26" s="79">
        <v>882307</v>
      </c>
      <c r="D26" s="79">
        <v>1763477</v>
      </c>
      <c r="E26" s="79">
        <v>415928</v>
      </c>
      <c r="F26" s="79">
        <v>1999</v>
      </c>
      <c r="G26" s="78">
        <v>40105</v>
      </c>
      <c r="H26" s="77">
        <v>80158</v>
      </c>
    </row>
    <row r="27" spans="1:8" ht="13.5" customHeight="1">
      <c r="A27" s="71" t="s">
        <v>22</v>
      </c>
      <c r="B27" s="80">
        <v>21</v>
      </c>
      <c r="C27" s="79">
        <v>762271</v>
      </c>
      <c r="D27" s="79">
        <v>1500437</v>
      </c>
      <c r="E27" s="79">
        <v>419956</v>
      </c>
      <c r="F27" s="79">
        <v>1968</v>
      </c>
      <c r="G27" s="78">
        <v>36299</v>
      </c>
      <c r="H27" s="77">
        <v>71449</v>
      </c>
    </row>
    <row r="28" spans="1:8" ht="13.5" customHeight="1">
      <c r="A28" s="71" t="s">
        <v>23</v>
      </c>
      <c r="B28" s="80">
        <v>19</v>
      </c>
      <c r="C28" s="79">
        <v>804192</v>
      </c>
      <c r="D28" s="79">
        <v>1878090</v>
      </c>
      <c r="E28" s="79">
        <v>560901</v>
      </c>
      <c r="F28" s="79">
        <v>2335</v>
      </c>
      <c r="G28" s="78">
        <v>42326</v>
      </c>
      <c r="H28" s="77">
        <v>98847</v>
      </c>
    </row>
    <row r="29" spans="1:8" ht="9" customHeight="1">
      <c r="A29" s="76"/>
      <c r="B29" s="75"/>
      <c r="C29" s="74"/>
      <c r="D29" s="74"/>
      <c r="E29" s="74"/>
      <c r="F29" s="74"/>
      <c r="G29" s="74"/>
      <c r="H29" s="74"/>
    </row>
    <row r="30" spans="1:8">
      <c r="A30" s="73" t="s">
        <v>24</v>
      </c>
    </row>
    <row r="31" spans="1:8">
      <c r="A31" s="71" t="s">
        <v>25</v>
      </c>
      <c r="E31" s="72" t="s">
        <v>44</v>
      </c>
      <c r="F31" s="72"/>
      <c r="G31" s="72"/>
      <c r="H31" s="72"/>
    </row>
  </sheetData>
  <mergeCells count="5">
    <mergeCell ref="E7:E8"/>
    <mergeCell ref="A7:A8"/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125" zoomScaleNormal="125" workbookViewId="0"/>
  </sheetViews>
  <sheetFormatPr defaultColWidth="11.25" defaultRowHeight="10.5"/>
  <cols>
    <col min="1" max="1" width="10.625" style="71" customWidth="1"/>
    <col min="2" max="2" width="9.625" style="71" customWidth="1"/>
    <col min="3" max="5" width="11.625" style="71" customWidth="1"/>
    <col min="6" max="7" width="10.625" style="71" customWidth="1"/>
    <col min="8" max="8" width="10.5" style="71" customWidth="1"/>
    <col min="9" max="16384" width="11.25" style="71"/>
  </cols>
  <sheetData>
    <row r="1" spans="1:8" ht="13.5">
      <c r="A1" s="99" t="s">
        <v>26</v>
      </c>
      <c r="B1" s="98"/>
      <c r="C1" s="98"/>
      <c r="D1" s="98"/>
      <c r="E1" s="98"/>
      <c r="F1" s="98"/>
      <c r="G1" s="98"/>
      <c r="H1" s="98"/>
    </row>
    <row r="2" spans="1:8" ht="9.75" customHeight="1"/>
    <row r="3" spans="1:8">
      <c r="A3" s="73" t="s">
        <v>0</v>
      </c>
    </row>
    <row r="4" spans="1:8" ht="3.75" customHeight="1">
      <c r="A4" s="73"/>
    </row>
    <row r="5" spans="1:8" ht="11.25" customHeight="1">
      <c r="A5" s="71" t="s">
        <v>1</v>
      </c>
    </row>
    <row r="6" spans="1:8" ht="1.5" customHeight="1">
      <c r="A6" s="73"/>
    </row>
    <row r="7" spans="1:8" ht="12" customHeight="1">
      <c r="A7" s="146" t="s">
        <v>31</v>
      </c>
      <c r="B7" s="148" t="s">
        <v>30</v>
      </c>
      <c r="C7" s="148" t="s">
        <v>5</v>
      </c>
      <c r="D7" s="148" t="s">
        <v>6</v>
      </c>
      <c r="E7" s="148" t="s">
        <v>29</v>
      </c>
      <c r="F7" s="97" t="s">
        <v>2</v>
      </c>
      <c r="G7" s="96" t="s">
        <v>3</v>
      </c>
      <c r="H7" s="95"/>
    </row>
    <row r="8" spans="1:8" ht="11.25" customHeight="1">
      <c r="A8" s="147"/>
      <c r="B8" s="149"/>
      <c r="C8" s="149"/>
      <c r="D8" s="149"/>
      <c r="E8" s="149"/>
      <c r="F8" s="94" t="s">
        <v>4</v>
      </c>
      <c r="G8" s="93" t="s">
        <v>5</v>
      </c>
      <c r="H8" s="92" t="s">
        <v>6</v>
      </c>
    </row>
    <row r="9" spans="1:8" ht="9" customHeight="1">
      <c r="A9" s="91"/>
    </row>
    <row r="10" spans="1:8" ht="13.5" customHeight="1">
      <c r="A10" s="90" t="s">
        <v>65</v>
      </c>
      <c r="B10" s="81">
        <v>246</v>
      </c>
      <c r="C10" s="81">
        <v>14539248</v>
      </c>
      <c r="D10" s="81">
        <v>28825415</v>
      </c>
      <c r="E10" s="81">
        <v>7730805</v>
      </c>
      <c r="F10" s="81">
        <v>1983</v>
      </c>
      <c r="G10" s="81">
        <v>59103</v>
      </c>
      <c r="H10" s="81">
        <v>117176</v>
      </c>
    </row>
    <row r="11" spans="1:8" ht="13.5" customHeight="1">
      <c r="A11" s="89">
        <v>15</v>
      </c>
      <c r="B11" s="81">
        <v>245</v>
      </c>
      <c r="C11" s="81">
        <v>13415035</v>
      </c>
      <c r="D11" s="81">
        <v>26766256</v>
      </c>
      <c r="E11" s="81">
        <v>7791351</v>
      </c>
      <c r="F11" s="81">
        <v>1995</v>
      </c>
      <c r="G11" s="81">
        <v>54755</v>
      </c>
      <c r="H11" s="81">
        <v>109250</v>
      </c>
    </row>
    <row r="12" spans="1:8" ht="13.5" customHeight="1">
      <c r="A12" s="89">
        <v>16</v>
      </c>
      <c r="B12" s="81">
        <v>246</v>
      </c>
      <c r="C12" s="81">
        <v>12503399</v>
      </c>
      <c r="D12" s="81">
        <v>24667343</v>
      </c>
      <c r="E12" s="81">
        <v>6663977</v>
      </c>
      <c r="F12" s="81">
        <v>1973</v>
      </c>
      <c r="G12" s="81">
        <v>50827</v>
      </c>
      <c r="H12" s="81">
        <v>100273</v>
      </c>
    </row>
    <row r="13" spans="1:8" ht="13.5" customHeight="1">
      <c r="A13" s="89">
        <v>17</v>
      </c>
      <c r="B13" s="81">
        <v>245</v>
      </c>
      <c r="C13" s="81">
        <v>11627501</v>
      </c>
      <c r="D13" s="81">
        <v>23484014</v>
      </c>
      <c r="E13" s="81">
        <v>6236492</v>
      </c>
      <c r="F13" s="81">
        <v>2020</v>
      </c>
      <c r="G13" s="81">
        <v>47459</v>
      </c>
      <c r="H13" s="81">
        <v>95853</v>
      </c>
    </row>
    <row r="14" spans="1:8" ht="13.5" customHeight="1">
      <c r="A14" s="88">
        <v>18</v>
      </c>
      <c r="B14" s="87">
        <v>248</v>
      </c>
      <c r="C14" s="86">
        <v>10592759</v>
      </c>
      <c r="D14" s="86">
        <v>21600148</v>
      </c>
      <c r="E14" s="86">
        <v>5503982</v>
      </c>
      <c r="F14" s="84">
        <v>2039</v>
      </c>
      <c r="G14" s="83">
        <v>42713</v>
      </c>
      <c r="H14" s="85">
        <v>87097</v>
      </c>
    </row>
    <row r="15" spans="1:8" ht="9" customHeight="1">
      <c r="B15" s="82"/>
      <c r="C15" s="81"/>
      <c r="D15" s="81"/>
      <c r="E15" s="81"/>
      <c r="F15" s="84"/>
      <c r="G15" s="83"/>
      <c r="H15" s="77"/>
    </row>
    <row r="16" spans="1:8" ht="13.5" customHeight="1">
      <c r="A16" s="71" t="s">
        <v>12</v>
      </c>
      <c r="B16" s="80">
        <v>19</v>
      </c>
      <c r="C16" s="79">
        <v>918138</v>
      </c>
      <c r="D16" s="79">
        <v>1836144</v>
      </c>
      <c r="E16" s="79">
        <v>439192</v>
      </c>
      <c r="F16" s="79">
        <v>2000</v>
      </c>
      <c r="G16" s="78">
        <v>48323</v>
      </c>
      <c r="H16" s="77">
        <v>96639</v>
      </c>
    </row>
    <row r="17" spans="1:8" ht="13.5" customHeight="1">
      <c r="A17" s="71" t="s">
        <v>13</v>
      </c>
      <c r="B17" s="80">
        <v>20</v>
      </c>
      <c r="C17" s="79">
        <v>831879</v>
      </c>
      <c r="D17" s="79">
        <v>1605009</v>
      </c>
      <c r="E17" s="79">
        <v>387174</v>
      </c>
      <c r="F17" s="79">
        <v>1929</v>
      </c>
      <c r="G17" s="78">
        <v>41594</v>
      </c>
      <c r="H17" s="77">
        <v>80250</v>
      </c>
    </row>
    <row r="18" spans="1:8" ht="13.5" customHeight="1">
      <c r="A18" s="71" t="s">
        <v>14</v>
      </c>
      <c r="B18" s="80">
        <v>22</v>
      </c>
      <c r="C18" s="79">
        <v>925835</v>
      </c>
      <c r="D18" s="79">
        <v>1866450</v>
      </c>
      <c r="E18" s="79">
        <v>468198</v>
      </c>
      <c r="F18" s="79">
        <v>2016</v>
      </c>
      <c r="G18" s="78">
        <v>42083</v>
      </c>
      <c r="H18" s="77">
        <v>84839</v>
      </c>
    </row>
    <row r="19" spans="1:8" ht="13.5" customHeight="1">
      <c r="A19" s="71" t="s">
        <v>15</v>
      </c>
      <c r="B19" s="80">
        <v>20</v>
      </c>
      <c r="C19" s="79">
        <v>749895</v>
      </c>
      <c r="D19" s="79">
        <v>1494805</v>
      </c>
      <c r="E19" s="79">
        <v>351144</v>
      </c>
      <c r="F19" s="79">
        <v>1993</v>
      </c>
      <c r="G19" s="78">
        <v>37495</v>
      </c>
      <c r="H19" s="77">
        <v>74740</v>
      </c>
    </row>
    <row r="20" spans="1:8" ht="13.5" customHeight="1">
      <c r="A20" s="71" t="s">
        <v>16</v>
      </c>
      <c r="B20" s="80">
        <v>20</v>
      </c>
      <c r="C20" s="79">
        <v>990628</v>
      </c>
      <c r="D20" s="79">
        <v>2099930</v>
      </c>
      <c r="E20" s="79">
        <v>512045</v>
      </c>
      <c r="F20" s="79">
        <v>2120</v>
      </c>
      <c r="G20" s="78">
        <v>49531</v>
      </c>
      <c r="H20" s="77">
        <v>104997</v>
      </c>
    </row>
    <row r="21" spans="1:8" ht="13.5" customHeight="1">
      <c r="A21" s="71" t="s">
        <v>17</v>
      </c>
      <c r="B21" s="80">
        <v>22</v>
      </c>
      <c r="C21" s="79">
        <v>888136</v>
      </c>
      <c r="D21" s="79">
        <v>2233781</v>
      </c>
      <c r="E21" s="79">
        <v>643688</v>
      </c>
      <c r="F21" s="79">
        <v>2515</v>
      </c>
      <c r="G21" s="78">
        <v>40370</v>
      </c>
      <c r="H21" s="77">
        <v>101535</v>
      </c>
    </row>
    <row r="22" spans="1:8" ht="9" customHeight="1">
      <c r="B22" s="82"/>
      <c r="C22" s="81"/>
      <c r="D22" s="81"/>
      <c r="E22" s="81"/>
      <c r="F22" s="79"/>
      <c r="G22" s="78"/>
      <c r="H22" s="77"/>
    </row>
    <row r="23" spans="1:8" ht="13.5" customHeight="1">
      <c r="A23" s="71" t="s">
        <v>18</v>
      </c>
      <c r="B23" s="80">
        <v>20</v>
      </c>
      <c r="C23" s="79">
        <v>1038287</v>
      </c>
      <c r="D23" s="79">
        <v>1755205</v>
      </c>
      <c r="E23" s="79">
        <v>452400</v>
      </c>
      <c r="F23" s="79">
        <v>1690</v>
      </c>
      <c r="G23" s="78">
        <v>51914</v>
      </c>
      <c r="H23" s="77">
        <v>87760</v>
      </c>
    </row>
    <row r="24" spans="1:8" ht="13.5" customHeight="1">
      <c r="A24" s="71" t="s">
        <v>19</v>
      </c>
      <c r="B24" s="80">
        <v>23</v>
      </c>
      <c r="C24" s="79">
        <v>864183</v>
      </c>
      <c r="D24" s="79">
        <v>1703325</v>
      </c>
      <c r="E24" s="79">
        <v>433905</v>
      </c>
      <c r="F24" s="79">
        <v>1971</v>
      </c>
      <c r="G24" s="78">
        <v>37573</v>
      </c>
      <c r="H24" s="77">
        <v>74058</v>
      </c>
    </row>
    <row r="25" spans="1:8" ht="13.5" customHeight="1">
      <c r="A25" s="71" t="s">
        <v>20</v>
      </c>
      <c r="B25" s="80">
        <v>20</v>
      </c>
      <c r="C25" s="79">
        <v>714034</v>
      </c>
      <c r="D25" s="79">
        <v>1421468</v>
      </c>
      <c r="E25" s="79">
        <v>374252</v>
      </c>
      <c r="F25" s="79">
        <v>1991</v>
      </c>
      <c r="G25" s="78">
        <v>35702</v>
      </c>
      <c r="H25" s="77">
        <v>71073</v>
      </c>
    </row>
    <row r="26" spans="1:8" ht="13.5" customHeight="1">
      <c r="A26" s="71" t="s">
        <v>21</v>
      </c>
      <c r="B26" s="80">
        <v>21</v>
      </c>
      <c r="C26" s="79">
        <v>936655</v>
      </c>
      <c r="D26" s="79">
        <v>1914790</v>
      </c>
      <c r="E26" s="79">
        <v>463910</v>
      </c>
      <c r="F26" s="79">
        <v>2044</v>
      </c>
      <c r="G26" s="78">
        <v>44603</v>
      </c>
      <c r="H26" s="77">
        <v>91180</v>
      </c>
    </row>
    <row r="27" spans="1:8" ht="13.5" customHeight="1">
      <c r="A27" s="71" t="s">
        <v>22</v>
      </c>
      <c r="B27" s="80">
        <v>20</v>
      </c>
      <c r="C27" s="79">
        <v>823904</v>
      </c>
      <c r="D27" s="79">
        <v>1648392</v>
      </c>
      <c r="E27" s="79">
        <v>384434</v>
      </c>
      <c r="F27" s="79">
        <v>2001</v>
      </c>
      <c r="G27" s="78">
        <v>41195</v>
      </c>
      <c r="H27" s="77">
        <v>82420</v>
      </c>
    </row>
    <row r="28" spans="1:8" ht="13.5" customHeight="1">
      <c r="A28" s="71" t="s">
        <v>23</v>
      </c>
      <c r="B28" s="80">
        <v>21</v>
      </c>
      <c r="C28" s="79">
        <v>911185</v>
      </c>
      <c r="D28" s="79">
        <v>2020849</v>
      </c>
      <c r="E28" s="79">
        <v>593640</v>
      </c>
      <c r="F28" s="79">
        <v>2218</v>
      </c>
      <c r="G28" s="78">
        <v>43390</v>
      </c>
      <c r="H28" s="77">
        <v>96231</v>
      </c>
    </row>
    <row r="29" spans="1:8" ht="9" customHeight="1">
      <c r="A29" s="76"/>
      <c r="B29" s="75"/>
      <c r="C29" s="74"/>
      <c r="D29" s="74"/>
      <c r="E29" s="74"/>
      <c r="F29" s="74"/>
      <c r="G29" s="74"/>
      <c r="H29" s="74"/>
    </row>
    <row r="30" spans="1:8">
      <c r="A30" s="73" t="s">
        <v>24</v>
      </c>
    </row>
    <row r="31" spans="1:8">
      <c r="A31" s="71" t="s">
        <v>25</v>
      </c>
      <c r="E31" s="72" t="s">
        <v>44</v>
      </c>
      <c r="F31" s="72"/>
      <c r="G31" s="72"/>
      <c r="H31" s="72"/>
    </row>
  </sheetData>
  <mergeCells count="5">
    <mergeCell ref="E7:E8"/>
    <mergeCell ref="A7:A8"/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125" zoomScaleNormal="125" workbookViewId="0"/>
  </sheetViews>
  <sheetFormatPr defaultColWidth="11.25" defaultRowHeight="10.5"/>
  <cols>
    <col min="1" max="1" width="10.625" style="19" customWidth="1"/>
    <col min="2" max="2" width="9.625" style="19" customWidth="1"/>
    <col min="3" max="5" width="11.625" style="19" customWidth="1"/>
    <col min="6" max="7" width="10.625" style="19" customWidth="1"/>
    <col min="8" max="8" width="10.5" style="19" customWidth="1"/>
    <col min="9" max="16384" width="11.25" style="19"/>
  </cols>
  <sheetData>
    <row r="1" spans="1:8" ht="13.5">
      <c r="A1" s="36" t="s">
        <v>26</v>
      </c>
      <c r="B1" s="35"/>
      <c r="C1" s="35"/>
      <c r="D1" s="35"/>
      <c r="E1" s="35"/>
      <c r="F1" s="35"/>
      <c r="G1" s="35"/>
      <c r="H1" s="35"/>
    </row>
    <row r="2" spans="1:8" ht="9.75" customHeight="1"/>
    <row r="3" spans="1:8">
      <c r="A3" s="20" t="s">
        <v>0</v>
      </c>
    </row>
    <row r="4" spans="1:8" ht="3.75" customHeight="1">
      <c r="A4" s="20"/>
    </row>
    <row r="5" spans="1:8" ht="11.25" customHeight="1">
      <c r="A5" s="19" t="s">
        <v>1</v>
      </c>
    </row>
    <row r="6" spans="1:8" ht="1.5" customHeight="1">
      <c r="A6" s="20"/>
    </row>
    <row r="7" spans="1:8" ht="12" customHeight="1">
      <c r="A7" s="152" t="s">
        <v>31</v>
      </c>
      <c r="B7" s="150" t="s">
        <v>30</v>
      </c>
      <c r="C7" s="150" t="s">
        <v>5</v>
      </c>
      <c r="D7" s="150" t="s">
        <v>6</v>
      </c>
      <c r="E7" s="150" t="s">
        <v>29</v>
      </c>
      <c r="F7" s="50" t="s">
        <v>2</v>
      </c>
      <c r="G7" s="49" t="s">
        <v>3</v>
      </c>
      <c r="H7" s="48"/>
    </row>
    <row r="8" spans="1:8" ht="11.25" customHeight="1">
      <c r="A8" s="153"/>
      <c r="B8" s="151"/>
      <c r="C8" s="151"/>
      <c r="D8" s="151"/>
      <c r="E8" s="151"/>
      <c r="F8" s="47" t="s">
        <v>4</v>
      </c>
      <c r="G8" s="46" t="s">
        <v>5</v>
      </c>
      <c r="H8" s="45" t="s">
        <v>6</v>
      </c>
    </row>
    <row r="9" spans="1:8" ht="9" customHeight="1">
      <c r="A9" s="44"/>
    </row>
    <row r="10" spans="1:8" ht="13.5" customHeight="1">
      <c r="A10" s="70" t="s">
        <v>64</v>
      </c>
      <c r="B10" s="23">
        <v>246</v>
      </c>
      <c r="C10" s="23">
        <v>16201313</v>
      </c>
      <c r="D10" s="23">
        <v>34289817</v>
      </c>
      <c r="E10" s="23">
        <v>8869357</v>
      </c>
      <c r="F10" s="23">
        <v>2116</v>
      </c>
      <c r="G10" s="23">
        <v>65859</v>
      </c>
      <c r="H10" s="23">
        <v>139389</v>
      </c>
    </row>
    <row r="11" spans="1:8" ht="13.5" customHeight="1">
      <c r="A11" s="69">
        <v>14</v>
      </c>
      <c r="B11" s="23">
        <v>246</v>
      </c>
      <c r="C11" s="23">
        <v>14539248</v>
      </c>
      <c r="D11" s="23">
        <v>28825415</v>
      </c>
      <c r="E11" s="23">
        <v>7730805</v>
      </c>
      <c r="F11" s="23">
        <v>1983</v>
      </c>
      <c r="G11" s="23">
        <v>59103</v>
      </c>
      <c r="H11" s="23">
        <v>117176</v>
      </c>
    </row>
    <row r="12" spans="1:8" ht="13.5" customHeight="1">
      <c r="A12" s="69">
        <v>15</v>
      </c>
      <c r="B12" s="23">
        <v>245</v>
      </c>
      <c r="C12" s="23">
        <v>13415035</v>
      </c>
      <c r="D12" s="23">
        <v>26766256</v>
      </c>
      <c r="E12" s="23">
        <v>7791351</v>
      </c>
      <c r="F12" s="23">
        <v>1995</v>
      </c>
      <c r="G12" s="23">
        <v>54755</v>
      </c>
      <c r="H12" s="23">
        <v>109250</v>
      </c>
    </row>
    <row r="13" spans="1:8" ht="13.5" customHeight="1">
      <c r="A13" s="69">
        <v>16</v>
      </c>
      <c r="B13" s="23">
        <v>246</v>
      </c>
      <c r="C13" s="23">
        <v>12503399</v>
      </c>
      <c r="D13" s="23">
        <v>24667343</v>
      </c>
      <c r="E13" s="23">
        <v>6663977</v>
      </c>
      <c r="F13" s="23">
        <v>1973</v>
      </c>
      <c r="G13" s="23">
        <v>50827</v>
      </c>
      <c r="H13" s="23">
        <v>100273</v>
      </c>
    </row>
    <row r="14" spans="1:8" ht="13.5" customHeight="1">
      <c r="A14" s="68">
        <v>17</v>
      </c>
      <c r="B14" s="58">
        <f>SUM(B16:B28)</f>
        <v>245</v>
      </c>
      <c r="C14" s="25">
        <f>SUM(C16:C28)</f>
        <v>11627501</v>
      </c>
      <c r="D14" s="25">
        <v>23484014</v>
      </c>
      <c r="E14" s="25">
        <v>6236492</v>
      </c>
      <c r="F14" s="55">
        <v>2020</v>
      </c>
      <c r="G14" s="66">
        <v>47459</v>
      </c>
      <c r="H14" s="67">
        <v>95853</v>
      </c>
    </row>
    <row r="15" spans="1:8" ht="9" customHeight="1">
      <c r="B15" s="57"/>
      <c r="C15" s="23"/>
      <c r="D15" s="23"/>
      <c r="E15" s="23"/>
      <c r="F15" s="55"/>
      <c r="G15" s="66"/>
      <c r="H15" s="64"/>
    </row>
    <row r="16" spans="1:8" ht="13.5" customHeight="1">
      <c r="A16" s="19" t="s">
        <v>12</v>
      </c>
      <c r="B16" s="56">
        <v>19</v>
      </c>
      <c r="C16" s="54">
        <v>1000237</v>
      </c>
      <c r="D16" s="54">
        <v>2084358</v>
      </c>
      <c r="E16" s="54">
        <v>583907</v>
      </c>
      <c r="F16" s="54">
        <v>2084</v>
      </c>
      <c r="G16" s="65">
        <v>52644</v>
      </c>
      <c r="H16" s="64">
        <v>109703</v>
      </c>
    </row>
    <row r="17" spans="1:8" ht="13.5" customHeight="1">
      <c r="A17" s="19" t="s">
        <v>13</v>
      </c>
      <c r="B17" s="56">
        <v>19</v>
      </c>
      <c r="C17" s="54">
        <v>904057</v>
      </c>
      <c r="D17" s="54">
        <v>1770038</v>
      </c>
      <c r="E17" s="54">
        <v>493393</v>
      </c>
      <c r="F17" s="54">
        <v>1958</v>
      </c>
      <c r="G17" s="65">
        <v>47582</v>
      </c>
      <c r="H17" s="64">
        <v>93160</v>
      </c>
    </row>
    <row r="18" spans="1:8" ht="13.5" customHeight="1">
      <c r="A18" s="19" t="s">
        <v>14</v>
      </c>
      <c r="B18" s="56">
        <v>22</v>
      </c>
      <c r="C18" s="54">
        <v>1026728</v>
      </c>
      <c r="D18" s="54">
        <v>2140199</v>
      </c>
      <c r="E18" s="54">
        <v>561589</v>
      </c>
      <c r="F18" s="54">
        <v>2085</v>
      </c>
      <c r="G18" s="65">
        <v>46669</v>
      </c>
      <c r="H18" s="64">
        <v>97282</v>
      </c>
    </row>
    <row r="19" spans="1:8" ht="13.5" customHeight="1">
      <c r="A19" s="19" t="s">
        <v>15</v>
      </c>
      <c r="B19" s="56">
        <v>20</v>
      </c>
      <c r="C19" s="54">
        <v>825481</v>
      </c>
      <c r="D19" s="54">
        <v>1749761</v>
      </c>
      <c r="E19" s="54">
        <v>474245</v>
      </c>
      <c r="F19" s="54">
        <v>2120</v>
      </c>
      <c r="G19" s="65">
        <v>41274</v>
      </c>
      <c r="H19" s="64">
        <v>87488</v>
      </c>
    </row>
    <row r="20" spans="1:8" ht="13.5" customHeight="1">
      <c r="A20" s="19" t="s">
        <v>16</v>
      </c>
      <c r="B20" s="56">
        <v>19</v>
      </c>
      <c r="C20" s="54">
        <v>1083858</v>
      </c>
      <c r="D20" s="54">
        <v>2328511</v>
      </c>
      <c r="E20" s="54">
        <v>613057</v>
      </c>
      <c r="F20" s="54">
        <v>2148</v>
      </c>
      <c r="G20" s="65">
        <v>57045</v>
      </c>
      <c r="H20" s="64">
        <v>122553</v>
      </c>
    </row>
    <row r="21" spans="1:8" ht="13.5" customHeight="1">
      <c r="A21" s="19" t="s">
        <v>17</v>
      </c>
      <c r="B21" s="56">
        <v>22</v>
      </c>
      <c r="C21" s="54">
        <v>976712</v>
      </c>
      <c r="D21" s="54">
        <v>2336609</v>
      </c>
      <c r="E21" s="54">
        <v>706326</v>
      </c>
      <c r="F21" s="54">
        <v>2392</v>
      </c>
      <c r="G21" s="65">
        <v>44396</v>
      </c>
      <c r="H21" s="64">
        <v>106210</v>
      </c>
    </row>
    <row r="22" spans="1:8" ht="9" customHeight="1">
      <c r="B22" s="57"/>
      <c r="C22" s="23"/>
      <c r="D22" s="23"/>
      <c r="E22" s="23"/>
      <c r="F22" s="54"/>
      <c r="G22" s="65"/>
      <c r="H22" s="64"/>
    </row>
    <row r="23" spans="1:8" ht="13.5" customHeight="1">
      <c r="A23" s="19" t="s">
        <v>18</v>
      </c>
      <c r="B23" s="56">
        <v>20</v>
      </c>
      <c r="C23" s="54">
        <v>1001249</v>
      </c>
      <c r="D23" s="54">
        <v>1563073</v>
      </c>
      <c r="E23" s="54">
        <v>427701</v>
      </c>
      <c r="F23" s="54">
        <v>1561</v>
      </c>
      <c r="G23" s="65">
        <v>50062</v>
      </c>
      <c r="H23" s="64">
        <v>78154</v>
      </c>
    </row>
    <row r="24" spans="1:8" ht="13.5" customHeight="1">
      <c r="A24" s="19" t="s">
        <v>19</v>
      </c>
      <c r="B24" s="56">
        <v>23</v>
      </c>
      <c r="C24" s="54">
        <v>1075902</v>
      </c>
      <c r="D24" s="54">
        <v>2227288</v>
      </c>
      <c r="E24" s="54">
        <v>531646</v>
      </c>
      <c r="F24" s="54">
        <v>2070</v>
      </c>
      <c r="G24" s="65">
        <v>46778</v>
      </c>
      <c r="H24" s="64">
        <v>96839</v>
      </c>
    </row>
    <row r="25" spans="1:8" ht="13.5" customHeight="1">
      <c r="A25" s="19" t="s">
        <v>20</v>
      </c>
      <c r="B25" s="56">
        <v>20</v>
      </c>
      <c r="C25" s="54">
        <v>910669</v>
      </c>
      <c r="D25" s="54">
        <v>1844350</v>
      </c>
      <c r="E25" s="54">
        <v>470852</v>
      </c>
      <c r="F25" s="54">
        <v>2025</v>
      </c>
      <c r="G25" s="65">
        <v>45533</v>
      </c>
      <c r="H25" s="64">
        <v>92218</v>
      </c>
    </row>
    <row r="26" spans="1:8" ht="13.5" customHeight="1">
      <c r="A26" s="19" t="s">
        <v>21</v>
      </c>
      <c r="B26" s="56">
        <v>20</v>
      </c>
      <c r="C26" s="54">
        <v>905035</v>
      </c>
      <c r="D26" s="54">
        <v>1731228</v>
      </c>
      <c r="E26" s="54">
        <v>416020</v>
      </c>
      <c r="F26" s="54">
        <v>1913</v>
      </c>
      <c r="G26" s="65">
        <v>45252</v>
      </c>
      <c r="H26" s="64">
        <v>86561</v>
      </c>
    </row>
    <row r="27" spans="1:8" ht="13.5" customHeight="1">
      <c r="A27" s="19" t="s">
        <v>22</v>
      </c>
      <c r="B27" s="56">
        <v>20</v>
      </c>
      <c r="C27" s="54">
        <v>912271</v>
      </c>
      <c r="D27" s="54">
        <v>1701428</v>
      </c>
      <c r="E27" s="54">
        <v>422089</v>
      </c>
      <c r="F27" s="54">
        <v>1865</v>
      </c>
      <c r="G27" s="65">
        <v>45614</v>
      </c>
      <c r="H27" s="64">
        <v>85071</v>
      </c>
    </row>
    <row r="28" spans="1:8" ht="13.5" customHeight="1">
      <c r="A28" s="19" t="s">
        <v>23</v>
      </c>
      <c r="B28" s="56">
        <v>21</v>
      </c>
      <c r="C28" s="54">
        <v>1005302</v>
      </c>
      <c r="D28" s="54">
        <v>2007171</v>
      </c>
      <c r="E28" s="54">
        <v>535667</v>
      </c>
      <c r="F28" s="54">
        <v>1997</v>
      </c>
      <c r="G28" s="65">
        <v>47872</v>
      </c>
      <c r="H28" s="64">
        <v>95580</v>
      </c>
    </row>
    <row r="29" spans="1:8" ht="9" customHeight="1">
      <c r="A29" s="40"/>
      <c r="B29" s="39"/>
      <c r="C29" s="38"/>
      <c r="D29" s="38"/>
      <c r="E29" s="38"/>
      <c r="F29" s="38"/>
      <c r="G29" s="38"/>
      <c r="H29" s="38"/>
    </row>
    <row r="30" spans="1:8">
      <c r="A30" s="20" t="s">
        <v>24</v>
      </c>
    </row>
    <row r="31" spans="1:8">
      <c r="A31" s="19" t="s">
        <v>25</v>
      </c>
      <c r="E31" s="37" t="s">
        <v>44</v>
      </c>
      <c r="F31" s="37"/>
      <c r="G31" s="37"/>
      <c r="H31" s="37"/>
    </row>
  </sheetData>
  <mergeCells count="5">
    <mergeCell ref="E7:E8"/>
    <mergeCell ref="A7:A8"/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125" zoomScaleNormal="125" workbookViewId="0"/>
  </sheetViews>
  <sheetFormatPr defaultColWidth="11.25" defaultRowHeight="10.5"/>
  <cols>
    <col min="1" max="1" width="10.625" style="19" customWidth="1"/>
    <col min="2" max="2" width="9.625" style="19" customWidth="1"/>
    <col min="3" max="5" width="11.625" style="19" customWidth="1"/>
    <col min="6" max="7" width="10.625" style="19" customWidth="1"/>
    <col min="8" max="8" width="10.5" style="19" customWidth="1"/>
    <col min="9" max="16384" width="11.25" style="19"/>
  </cols>
  <sheetData>
    <row r="1" spans="1:8" ht="13.5">
      <c r="A1" s="36" t="s">
        <v>26</v>
      </c>
      <c r="B1" s="35"/>
      <c r="C1" s="35"/>
      <c r="D1" s="35"/>
      <c r="E1" s="35"/>
      <c r="F1" s="35"/>
      <c r="G1" s="35"/>
      <c r="H1" s="35"/>
    </row>
    <row r="2" spans="1:8" ht="7.5" customHeight="1"/>
    <row r="3" spans="1:8">
      <c r="A3" s="20" t="s">
        <v>0</v>
      </c>
    </row>
    <row r="4" spans="1:8" ht="7.5" customHeight="1">
      <c r="A4" s="20"/>
    </row>
    <row r="5" spans="1:8" ht="11.25" customHeight="1">
      <c r="A5" s="19" t="s">
        <v>1</v>
      </c>
    </row>
    <row r="6" spans="1:8" ht="1.5" customHeight="1">
      <c r="A6" s="20"/>
    </row>
    <row r="7" spans="1:8" ht="12" customHeight="1">
      <c r="A7" s="152" t="s">
        <v>31</v>
      </c>
      <c r="B7" s="150" t="s">
        <v>30</v>
      </c>
      <c r="C7" s="150" t="s">
        <v>5</v>
      </c>
      <c r="D7" s="150" t="s">
        <v>6</v>
      </c>
      <c r="E7" s="150" t="s">
        <v>29</v>
      </c>
      <c r="F7" s="50" t="s">
        <v>2</v>
      </c>
      <c r="G7" s="49" t="s">
        <v>3</v>
      </c>
      <c r="H7" s="48"/>
    </row>
    <row r="8" spans="1:8" ht="11.25" customHeight="1">
      <c r="A8" s="153"/>
      <c r="B8" s="151"/>
      <c r="C8" s="151"/>
      <c r="D8" s="151"/>
      <c r="E8" s="151"/>
      <c r="F8" s="47" t="s">
        <v>4</v>
      </c>
      <c r="G8" s="46" t="s">
        <v>5</v>
      </c>
      <c r="H8" s="45" t="s">
        <v>6</v>
      </c>
    </row>
    <row r="9" spans="1:8" ht="9" customHeight="1">
      <c r="A9" s="44"/>
    </row>
    <row r="10" spans="1:8" ht="13.5" customHeight="1">
      <c r="A10" s="41" t="s">
        <v>63</v>
      </c>
      <c r="B10" s="23">
        <v>248</v>
      </c>
      <c r="C10" s="23">
        <v>17268304</v>
      </c>
      <c r="D10" s="23">
        <v>37080356</v>
      </c>
      <c r="E10" s="23">
        <v>9639299</v>
      </c>
      <c r="F10" s="23">
        <v>2147.30734413756</v>
      </c>
      <c r="G10" s="23">
        <v>69630.258064516136</v>
      </c>
      <c r="H10" s="23">
        <v>149517.56451612903</v>
      </c>
    </row>
    <row r="11" spans="1:8" ht="13.5" customHeight="1">
      <c r="A11" s="52" t="s">
        <v>62</v>
      </c>
      <c r="B11" s="23">
        <v>246</v>
      </c>
      <c r="C11" s="23">
        <v>16201313</v>
      </c>
      <c r="D11" s="23">
        <v>34289817</v>
      </c>
      <c r="E11" s="23">
        <v>8869357</v>
      </c>
      <c r="F11" s="23">
        <v>2116</v>
      </c>
      <c r="G11" s="23">
        <v>65859</v>
      </c>
      <c r="H11" s="23">
        <v>139389</v>
      </c>
    </row>
    <row r="12" spans="1:8" ht="13.5" customHeight="1">
      <c r="A12" s="52" t="s">
        <v>61</v>
      </c>
      <c r="B12" s="23">
        <v>246</v>
      </c>
      <c r="C12" s="23">
        <v>14539248</v>
      </c>
      <c r="D12" s="23">
        <v>28825415</v>
      </c>
      <c r="E12" s="23">
        <v>7730805</v>
      </c>
      <c r="F12" s="23">
        <v>1983</v>
      </c>
      <c r="G12" s="23">
        <v>59103</v>
      </c>
      <c r="H12" s="23">
        <v>117176</v>
      </c>
    </row>
    <row r="13" spans="1:8" ht="13.5" customHeight="1">
      <c r="A13" s="52" t="s">
        <v>60</v>
      </c>
      <c r="B13" s="23">
        <v>245</v>
      </c>
      <c r="C13" s="23">
        <v>13415035</v>
      </c>
      <c r="D13" s="23">
        <v>26766256</v>
      </c>
      <c r="E13" s="23">
        <v>7791351</v>
      </c>
      <c r="F13" s="23">
        <v>1995</v>
      </c>
      <c r="G13" s="23">
        <v>54755</v>
      </c>
      <c r="H13" s="23">
        <v>109250</v>
      </c>
    </row>
    <row r="14" spans="1:8" ht="13.5" customHeight="1">
      <c r="A14" s="59" t="s">
        <v>59</v>
      </c>
      <c r="B14" s="58">
        <f>SUM(B16:B28)</f>
        <v>246</v>
      </c>
      <c r="C14" s="25">
        <f>SUM(C16:C28)</f>
        <v>12503399</v>
      </c>
      <c r="D14" s="25">
        <v>24667343</v>
      </c>
      <c r="E14" s="25">
        <v>6663977</v>
      </c>
      <c r="F14" s="55">
        <v>1973</v>
      </c>
      <c r="G14" s="66">
        <v>50827</v>
      </c>
      <c r="H14" s="67">
        <v>100273</v>
      </c>
    </row>
    <row r="15" spans="1:8" ht="9" customHeight="1">
      <c r="B15" s="57"/>
      <c r="C15" s="23"/>
      <c r="D15" s="23"/>
      <c r="E15" s="23"/>
      <c r="F15" s="55"/>
      <c r="G15" s="66"/>
      <c r="H15" s="64"/>
    </row>
    <row r="16" spans="1:8" ht="13.5" customHeight="1">
      <c r="A16" s="19" t="s">
        <v>12</v>
      </c>
      <c r="B16" s="56">
        <v>19</v>
      </c>
      <c r="C16" s="54">
        <v>963933</v>
      </c>
      <c r="D16" s="54">
        <v>1868855</v>
      </c>
      <c r="E16" s="54">
        <v>516448</v>
      </c>
      <c r="F16" s="54">
        <v>1939</v>
      </c>
      <c r="G16" s="65">
        <v>50733</v>
      </c>
      <c r="H16" s="64">
        <v>98361</v>
      </c>
    </row>
    <row r="17" spans="1:8" ht="13.5" customHeight="1">
      <c r="A17" s="19" t="s">
        <v>13</v>
      </c>
      <c r="B17" s="56">
        <v>19</v>
      </c>
      <c r="C17" s="54">
        <v>985707</v>
      </c>
      <c r="D17" s="54">
        <v>1897745</v>
      </c>
      <c r="E17" s="54">
        <v>537081</v>
      </c>
      <c r="F17" s="54">
        <v>1925</v>
      </c>
      <c r="G17" s="65">
        <v>51879</v>
      </c>
      <c r="H17" s="64">
        <v>99881</v>
      </c>
    </row>
    <row r="18" spans="1:8" ht="13.5" customHeight="1">
      <c r="A18" s="19" t="s">
        <v>14</v>
      </c>
      <c r="B18" s="56">
        <v>23</v>
      </c>
      <c r="C18" s="54">
        <v>1234156</v>
      </c>
      <c r="D18" s="54">
        <v>2594752</v>
      </c>
      <c r="E18" s="54">
        <v>687303</v>
      </c>
      <c r="F18" s="54">
        <v>2102</v>
      </c>
      <c r="G18" s="65">
        <v>53659</v>
      </c>
      <c r="H18" s="64">
        <v>112815</v>
      </c>
    </row>
    <row r="19" spans="1:8" ht="13.5" customHeight="1">
      <c r="A19" s="19" t="s">
        <v>15</v>
      </c>
      <c r="B19" s="56">
        <v>21</v>
      </c>
      <c r="C19" s="54">
        <v>1040802</v>
      </c>
      <c r="D19" s="54">
        <v>2088531</v>
      </c>
      <c r="E19" s="54">
        <v>493746</v>
      </c>
      <c r="F19" s="54">
        <v>2007</v>
      </c>
      <c r="G19" s="65">
        <v>49562</v>
      </c>
      <c r="H19" s="64">
        <v>99454</v>
      </c>
    </row>
    <row r="20" spans="1:8" ht="13.5" customHeight="1">
      <c r="A20" s="19" t="s">
        <v>16</v>
      </c>
      <c r="B20" s="56">
        <v>18</v>
      </c>
      <c r="C20" s="54">
        <v>998198</v>
      </c>
      <c r="D20" s="54">
        <v>2021101</v>
      </c>
      <c r="E20" s="54">
        <v>500403</v>
      </c>
      <c r="F20" s="54">
        <v>2025</v>
      </c>
      <c r="G20" s="65">
        <v>55455</v>
      </c>
      <c r="H20" s="64">
        <v>112283</v>
      </c>
    </row>
    <row r="21" spans="1:8" ht="13.5" customHeight="1">
      <c r="A21" s="19" t="s">
        <v>17</v>
      </c>
      <c r="B21" s="56">
        <v>22</v>
      </c>
      <c r="C21" s="54">
        <v>1040906</v>
      </c>
      <c r="D21" s="54">
        <v>2314934</v>
      </c>
      <c r="E21" s="54">
        <v>653129</v>
      </c>
      <c r="F21" s="54">
        <v>2224</v>
      </c>
      <c r="G21" s="65">
        <v>47314</v>
      </c>
      <c r="H21" s="64">
        <v>105224</v>
      </c>
    </row>
    <row r="22" spans="1:8" ht="9" customHeight="1">
      <c r="B22" s="57"/>
      <c r="C22" s="23"/>
      <c r="D22" s="23"/>
      <c r="E22" s="23"/>
      <c r="F22" s="54"/>
      <c r="G22" s="65"/>
      <c r="H22" s="64"/>
    </row>
    <row r="23" spans="1:8" ht="13.5" customHeight="1">
      <c r="A23" s="19" t="s">
        <v>18</v>
      </c>
      <c r="B23" s="56">
        <v>21</v>
      </c>
      <c r="C23" s="54">
        <v>1093945</v>
      </c>
      <c r="D23" s="54">
        <v>1677401</v>
      </c>
      <c r="E23" s="54">
        <v>435436</v>
      </c>
      <c r="F23" s="54">
        <v>1533</v>
      </c>
      <c r="G23" s="65">
        <v>52093</v>
      </c>
      <c r="H23" s="64">
        <v>79876</v>
      </c>
    </row>
    <row r="24" spans="1:8" ht="13.5" customHeight="1">
      <c r="A24" s="19" t="s">
        <v>19</v>
      </c>
      <c r="B24" s="56">
        <v>22</v>
      </c>
      <c r="C24" s="54">
        <v>1135830</v>
      </c>
      <c r="D24" s="54">
        <v>2272493</v>
      </c>
      <c r="E24" s="54">
        <v>597176</v>
      </c>
      <c r="F24" s="54">
        <v>2001</v>
      </c>
      <c r="G24" s="65">
        <v>51629</v>
      </c>
      <c r="H24" s="64">
        <v>103295</v>
      </c>
    </row>
    <row r="25" spans="1:8" ht="13.5" customHeight="1">
      <c r="A25" s="19" t="s">
        <v>20</v>
      </c>
      <c r="B25" s="56">
        <v>20</v>
      </c>
      <c r="C25" s="54">
        <v>980606</v>
      </c>
      <c r="D25" s="54">
        <v>2023469</v>
      </c>
      <c r="E25" s="54">
        <v>576578</v>
      </c>
      <c r="F25" s="54">
        <v>2063</v>
      </c>
      <c r="G25" s="65">
        <v>49030</v>
      </c>
      <c r="H25" s="64">
        <v>101173</v>
      </c>
    </row>
    <row r="26" spans="1:8" ht="13.5" customHeight="1">
      <c r="A26" s="19" t="s">
        <v>21</v>
      </c>
      <c r="B26" s="56">
        <v>20</v>
      </c>
      <c r="C26" s="54">
        <v>840601</v>
      </c>
      <c r="D26" s="54">
        <v>1582527</v>
      </c>
      <c r="E26" s="54">
        <v>475175</v>
      </c>
      <c r="F26" s="54">
        <v>1883</v>
      </c>
      <c r="G26" s="65">
        <v>42030</v>
      </c>
      <c r="H26" s="64">
        <v>79126</v>
      </c>
    </row>
    <row r="27" spans="1:8" ht="13.5" customHeight="1">
      <c r="A27" s="19" t="s">
        <v>22</v>
      </c>
      <c r="B27" s="56">
        <v>20</v>
      </c>
      <c r="C27" s="54">
        <v>1101100</v>
      </c>
      <c r="D27" s="54">
        <v>2156933</v>
      </c>
      <c r="E27" s="54">
        <v>551913</v>
      </c>
      <c r="F27" s="54">
        <v>1959</v>
      </c>
      <c r="G27" s="65">
        <v>55055</v>
      </c>
      <c r="H27" s="64">
        <v>107847</v>
      </c>
    </row>
    <row r="28" spans="1:8" ht="13.5" customHeight="1">
      <c r="A28" s="19" t="s">
        <v>23</v>
      </c>
      <c r="B28" s="56">
        <v>21</v>
      </c>
      <c r="C28" s="54">
        <v>1087615</v>
      </c>
      <c r="D28" s="54">
        <v>2168602</v>
      </c>
      <c r="E28" s="54">
        <v>639589</v>
      </c>
      <c r="F28" s="54">
        <v>1994</v>
      </c>
      <c r="G28" s="65">
        <v>51791</v>
      </c>
      <c r="H28" s="64">
        <v>103267</v>
      </c>
    </row>
    <row r="29" spans="1:8" ht="9" customHeight="1">
      <c r="A29" s="40"/>
      <c r="B29" s="39"/>
      <c r="C29" s="38"/>
      <c r="D29" s="38"/>
      <c r="E29" s="38"/>
      <c r="F29" s="38"/>
      <c r="G29" s="38"/>
      <c r="H29" s="38"/>
    </row>
    <row r="30" spans="1:8">
      <c r="A30" s="20" t="s">
        <v>24</v>
      </c>
    </row>
    <row r="31" spans="1:8">
      <c r="A31" s="19" t="s">
        <v>25</v>
      </c>
      <c r="E31" s="37" t="s">
        <v>44</v>
      </c>
      <c r="F31" s="37"/>
      <c r="G31" s="37"/>
      <c r="H31" s="37"/>
    </row>
  </sheetData>
  <mergeCells count="5">
    <mergeCell ref="E7:E8"/>
    <mergeCell ref="A7:A8"/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="125" zoomScaleNormal="125" workbookViewId="0"/>
  </sheetViews>
  <sheetFormatPr defaultColWidth="11.25" defaultRowHeight="10.5"/>
  <cols>
    <col min="1" max="1" width="10.625" style="109" customWidth="1"/>
    <col min="2" max="2" width="9.625" style="109" customWidth="1"/>
    <col min="3" max="5" width="11.625" style="109" customWidth="1"/>
    <col min="6" max="7" width="10.625" style="109" customWidth="1"/>
    <col min="8" max="8" width="10.5" style="109" customWidth="1"/>
    <col min="9" max="256" width="11.25" style="109"/>
    <col min="257" max="257" width="10.625" style="109" customWidth="1"/>
    <col min="258" max="258" width="9.625" style="109" customWidth="1"/>
    <col min="259" max="261" width="11.625" style="109" customWidth="1"/>
    <col min="262" max="263" width="10.625" style="109" customWidth="1"/>
    <col min="264" max="264" width="10.5" style="109" customWidth="1"/>
    <col min="265" max="512" width="11.25" style="109"/>
    <col min="513" max="513" width="10.625" style="109" customWidth="1"/>
    <col min="514" max="514" width="9.625" style="109" customWidth="1"/>
    <col min="515" max="517" width="11.625" style="109" customWidth="1"/>
    <col min="518" max="519" width="10.625" style="109" customWidth="1"/>
    <col min="520" max="520" width="10.5" style="109" customWidth="1"/>
    <col min="521" max="768" width="11.25" style="109"/>
    <col min="769" max="769" width="10.625" style="109" customWidth="1"/>
    <col min="770" max="770" width="9.625" style="109" customWidth="1"/>
    <col min="771" max="773" width="11.625" style="109" customWidth="1"/>
    <col min="774" max="775" width="10.625" style="109" customWidth="1"/>
    <col min="776" max="776" width="10.5" style="109" customWidth="1"/>
    <col min="777" max="1024" width="11.25" style="109"/>
    <col min="1025" max="1025" width="10.625" style="109" customWidth="1"/>
    <col min="1026" max="1026" width="9.625" style="109" customWidth="1"/>
    <col min="1027" max="1029" width="11.625" style="109" customWidth="1"/>
    <col min="1030" max="1031" width="10.625" style="109" customWidth="1"/>
    <col min="1032" max="1032" width="10.5" style="109" customWidth="1"/>
    <col min="1033" max="1280" width="11.25" style="109"/>
    <col min="1281" max="1281" width="10.625" style="109" customWidth="1"/>
    <col min="1282" max="1282" width="9.625" style="109" customWidth="1"/>
    <col min="1283" max="1285" width="11.625" style="109" customWidth="1"/>
    <col min="1286" max="1287" width="10.625" style="109" customWidth="1"/>
    <col min="1288" max="1288" width="10.5" style="109" customWidth="1"/>
    <col min="1289" max="1536" width="11.25" style="109"/>
    <col min="1537" max="1537" width="10.625" style="109" customWidth="1"/>
    <col min="1538" max="1538" width="9.625" style="109" customWidth="1"/>
    <col min="1539" max="1541" width="11.625" style="109" customWidth="1"/>
    <col min="1542" max="1543" width="10.625" style="109" customWidth="1"/>
    <col min="1544" max="1544" width="10.5" style="109" customWidth="1"/>
    <col min="1545" max="1792" width="11.25" style="109"/>
    <col min="1793" max="1793" width="10.625" style="109" customWidth="1"/>
    <col min="1794" max="1794" width="9.625" style="109" customWidth="1"/>
    <col min="1795" max="1797" width="11.625" style="109" customWidth="1"/>
    <col min="1798" max="1799" width="10.625" style="109" customWidth="1"/>
    <col min="1800" max="1800" width="10.5" style="109" customWidth="1"/>
    <col min="1801" max="2048" width="11.25" style="109"/>
    <col min="2049" max="2049" width="10.625" style="109" customWidth="1"/>
    <col min="2050" max="2050" width="9.625" style="109" customWidth="1"/>
    <col min="2051" max="2053" width="11.625" style="109" customWidth="1"/>
    <col min="2054" max="2055" width="10.625" style="109" customWidth="1"/>
    <col min="2056" max="2056" width="10.5" style="109" customWidth="1"/>
    <col min="2057" max="2304" width="11.25" style="109"/>
    <col min="2305" max="2305" width="10.625" style="109" customWidth="1"/>
    <col min="2306" max="2306" width="9.625" style="109" customWidth="1"/>
    <col min="2307" max="2309" width="11.625" style="109" customWidth="1"/>
    <col min="2310" max="2311" width="10.625" style="109" customWidth="1"/>
    <col min="2312" max="2312" width="10.5" style="109" customWidth="1"/>
    <col min="2313" max="2560" width="11.25" style="109"/>
    <col min="2561" max="2561" width="10.625" style="109" customWidth="1"/>
    <col min="2562" max="2562" width="9.625" style="109" customWidth="1"/>
    <col min="2563" max="2565" width="11.625" style="109" customWidth="1"/>
    <col min="2566" max="2567" width="10.625" style="109" customWidth="1"/>
    <col min="2568" max="2568" width="10.5" style="109" customWidth="1"/>
    <col min="2569" max="2816" width="11.25" style="109"/>
    <col min="2817" max="2817" width="10.625" style="109" customWidth="1"/>
    <col min="2818" max="2818" width="9.625" style="109" customWidth="1"/>
    <col min="2819" max="2821" width="11.625" style="109" customWidth="1"/>
    <col min="2822" max="2823" width="10.625" style="109" customWidth="1"/>
    <col min="2824" max="2824" width="10.5" style="109" customWidth="1"/>
    <col min="2825" max="3072" width="11.25" style="109"/>
    <col min="3073" max="3073" width="10.625" style="109" customWidth="1"/>
    <col min="3074" max="3074" width="9.625" style="109" customWidth="1"/>
    <col min="3075" max="3077" width="11.625" style="109" customWidth="1"/>
    <col min="3078" max="3079" width="10.625" style="109" customWidth="1"/>
    <col min="3080" max="3080" width="10.5" style="109" customWidth="1"/>
    <col min="3081" max="3328" width="11.25" style="109"/>
    <col min="3329" max="3329" width="10.625" style="109" customWidth="1"/>
    <col min="3330" max="3330" width="9.625" style="109" customWidth="1"/>
    <col min="3331" max="3333" width="11.625" style="109" customWidth="1"/>
    <col min="3334" max="3335" width="10.625" style="109" customWidth="1"/>
    <col min="3336" max="3336" width="10.5" style="109" customWidth="1"/>
    <col min="3337" max="3584" width="11.25" style="109"/>
    <col min="3585" max="3585" width="10.625" style="109" customWidth="1"/>
    <col min="3586" max="3586" width="9.625" style="109" customWidth="1"/>
    <col min="3587" max="3589" width="11.625" style="109" customWidth="1"/>
    <col min="3590" max="3591" width="10.625" style="109" customWidth="1"/>
    <col min="3592" max="3592" width="10.5" style="109" customWidth="1"/>
    <col min="3593" max="3840" width="11.25" style="109"/>
    <col min="3841" max="3841" width="10.625" style="109" customWidth="1"/>
    <col min="3842" max="3842" width="9.625" style="109" customWidth="1"/>
    <col min="3843" max="3845" width="11.625" style="109" customWidth="1"/>
    <col min="3846" max="3847" width="10.625" style="109" customWidth="1"/>
    <col min="3848" max="3848" width="10.5" style="109" customWidth="1"/>
    <col min="3849" max="4096" width="11.25" style="109"/>
    <col min="4097" max="4097" width="10.625" style="109" customWidth="1"/>
    <col min="4098" max="4098" width="9.625" style="109" customWidth="1"/>
    <col min="4099" max="4101" width="11.625" style="109" customWidth="1"/>
    <col min="4102" max="4103" width="10.625" style="109" customWidth="1"/>
    <col min="4104" max="4104" width="10.5" style="109" customWidth="1"/>
    <col min="4105" max="4352" width="11.25" style="109"/>
    <col min="4353" max="4353" width="10.625" style="109" customWidth="1"/>
    <col min="4354" max="4354" width="9.625" style="109" customWidth="1"/>
    <col min="4355" max="4357" width="11.625" style="109" customWidth="1"/>
    <col min="4358" max="4359" width="10.625" style="109" customWidth="1"/>
    <col min="4360" max="4360" width="10.5" style="109" customWidth="1"/>
    <col min="4361" max="4608" width="11.25" style="109"/>
    <col min="4609" max="4609" width="10.625" style="109" customWidth="1"/>
    <col min="4610" max="4610" width="9.625" style="109" customWidth="1"/>
    <col min="4611" max="4613" width="11.625" style="109" customWidth="1"/>
    <col min="4614" max="4615" width="10.625" style="109" customWidth="1"/>
    <col min="4616" max="4616" width="10.5" style="109" customWidth="1"/>
    <col min="4617" max="4864" width="11.25" style="109"/>
    <col min="4865" max="4865" width="10.625" style="109" customWidth="1"/>
    <col min="4866" max="4866" width="9.625" style="109" customWidth="1"/>
    <col min="4867" max="4869" width="11.625" style="109" customWidth="1"/>
    <col min="4870" max="4871" width="10.625" style="109" customWidth="1"/>
    <col min="4872" max="4872" width="10.5" style="109" customWidth="1"/>
    <col min="4873" max="5120" width="11.25" style="109"/>
    <col min="5121" max="5121" width="10.625" style="109" customWidth="1"/>
    <col min="5122" max="5122" width="9.625" style="109" customWidth="1"/>
    <col min="5123" max="5125" width="11.625" style="109" customWidth="1"/>
    <col min="5126" max="5127" width="10.625" style="109" customWidth="1"/>
    <col min="5128" max="5128" width="10.5" style="109" customWidth="1"/>
    <col min="5129" max="5376" width="11.25" style="109"/>
    <col min="5377" max="5377" width="10.625" style="109" customWidth="1"/>
    <col min="5378" max="5378" width="9.625" style="109" customWidth="1"/>
    <col min="5379" max="5381" width="11.625" style="109" customWidth="1"/>
    <col min="5382" max="5383" width="10.625" style="109" customWidth="1"/>
    <col min="5384" max="5384" width="10.5" style="109" customWidth="1"/>
    <col min="5385" max="5632" width="11.25" style="109"/>
    <col min="5633" max="5633" width="10.625" style="109" customWidth="1"/>
    <col min="5634" max="5634" width="9.625" style="109" customWidth="1"/>
    <col min="5635" max="5637" width="11.625" style="109" customWidth="1"/>
    <col min="5638" max="5639" width="10.625" style="109" customWidth="1"/>
    <col min="5640" max="5640" width="10.5" style="109" customWidth="1"/>
    <col min="5641" max="5888" width="11.25" style="109"/>
    <col min="5889" max="5889" width="10.625" style="109" customWidth="1"/>
    <col min="5890" max="5890" width="9.625" style="109" customWidth="1"/>
    <col min="5891" max="5893" width="11.625" style="109" customWidth="1"/>
    <col min="5894" max="5895" width="10.625" style="109" customWidth="1"/>
    <col min="5896" max="5896" width="10.5" style="109" customWidth="1"/>
    <col min="5897" max="6144" width="11.25" style="109"/>
    <col min="6145" max="6145" width="10.625" style="109" customWidth="1"/>
    <col min="6146" max="6146" width="9.625" style="109" customWidth="1"/>
    <col min="6147" max="6149" width="11.625" style="109" customWidth="1"/>
    <col min="6150" max="6151" width="10.625" style="109" customWidth="1"/>
    <col min="6152" max="6152" width="10.5" style="109" customWidth="1"/>
    <col min="6153" max="6400" width="11.25" style="109"/>
    <col min="6401" max="6401" width="10.625" style="109" customWidth="1"/>
    <col min="6402" max="6402" width="9.625" style="109" customWidth="1"/>
    <col min="6403" max="6405" width="11.625" style="109" customWidth="1"/>
    <col min="6406" max="6407" width="10.625" style="109" customWidth="1"/>
    <col min="6408" max="6408" width="10.5" style="109" customWidth="1"/>
    <col min="6409" max="6656" width="11.25" style="109"/>
    <col min="6657" max="6657" width="10.625" style="109" customWidth="1"/>
    <col min="6658" max="6658" width="9.625" style="109" customWidth="1"/>
    <col min="6659" max="6661" width="11.625" style="109" customWidth="1"/>
    <col min="6662" max="6663" width="10.625" style="109" customWidth="1"/>
    <col min="6664" max="6664" width="10.5" style="109" customWidth="1"/>
    <col min="6665" max="6912" width="11.25" style="109"/>
    <col min="6913" max="6913" width="10.625" style="109" customWidth="1"/>
    <col min="6914" max="6914" width="9.625" style="109" customWidth="1"/>
    <col min="6915" max="6917" width="11.625" style="109" customWidth="1"/>
    <col min="6918" max="6919" width="10.625" style="109" customWidth="1"/>
    <col min="6920" max="6920" width="10.5" style="109" customWidth="1"/>
    <col min="6921" max="7168" width="11.25" style="109"/>
    <col min="7169" max="7169" width="10.625" style="109" customWidth="1"/>
    <col min="7170" max="7170" width="9.625" style="109" customWidth="1"/>
    <col min="7171" max="7173" width="11.625" style="109" customWidth="1"/>
    <col min="7174" max="7175" width="10.625" style="109" customWidth="1"/>
    <col min="7176" max="7176" width="10.5" style="109" customWidth="1"/>
    <col min="7177" max="7424" width="11.25" style="109"/>
    <col min="7425" max="7425" width="10.625" style="109" customWidth="1"/>
    <col min="7426" max="7426" width="9.625" style="109" customWidth="1"/>
    <col min="7427" max="7429" width="11.625" style="109" customWidth="1"/>
    <col min="7430" max="7431" width="10.625" style="109" customWidth="1"/>
    <col min="7432" max="7432" width="10.5" style="109" customWidth="1"/>
    <col min="7433" max="7680" width="11.25" style="109"/>
    <col min="7681" max="7681" width="10.625" style="109" customWidth="1"/>
    <col min="7682" max="7682" width="9.625" style="109" customWidth="1"/>
    <col min="7683" max="7685" width="11.625" style="109" customWidth="1"/>
    <col min="7686" max="7687" width="10.625" style="109" customWidth="1"/>
    <col min="7688" max="7688" width="10.5" style="109" customWidth="1"/>
    <col min="7689" max="7936" width="11.25" style="109"/>
    <col min="7937" max="7937" width="10.625" style="109" customWidth="1"/>
    <col min="7938" max="7938" width="9.625" style="109" customWidth="1"/>
    <col min="7939" max="7941" width="11.625" style="109" customWidth="1"/>
    <col min="7942" max="7943" width="10.625" style="109" customWidth="1"/>
    <col min="7944" max="7944" width="10.5" style="109" customWidth="1"/>
    <col min="7945" max="8192" width="11.25" style="109"/>
    <col min="8193" max="8193" width="10.625" style="109" customWidth="1"/>
    <col min="8194" max="8194" width="9.625" style="109" customWidth="1"/>
    <col min="8195" max="8197" width="11.625" style="109" customWidth="1"/>
    <col min="8198" max="8199" width="10.625" style="109" customWidth="1"/>
    <col min="8200" max="8200" width="10.5" style="109" customWidth="1"/>
    <col min="8201" max="8448" width="11.25" style="109"/>
    <col min="8449" max="8449" width="10.625" style="109" customWidth="1"/>
    <col min="8450" max="8450" width="9.625" style="109" customWidth="1"/>
    <col min="8451" max="8453" width="11.625" style="109" customWidth="1"/>
    <col min="8454" max="8455" width="10.625" style="109" customWidth="1"/>
    <col min="8456" max="8456" width="10.5" style="109" customWidth="1"/>
    <col min="8457" max="8704" width="11.25" style="109"/>
    <col min="8705" max="8705" width="10.625" style="109" customWidth="1"/>
    <col min="8706" max="8706" width="9.625" style="109" customWidth="1"/>
    <col min="8707" max="8709" width="11.625" style="109" customWidth="1"/>
    <col min="8710" max="8711" width="10.625" style="109" customWidth="1"/>
    <col min="8712" max="8712" width="10.5" style="109" customWidth="1"/>
    <col min="8713" max="8960" width="11.25" style="109"/>
    <col min="8961" max="8961" width="10.625" style="109" customWidth="1"/>
    <col min="8962" max="8962" width="9.625" style="109" customWidth="1"/>
    <col min="8963" max="8965" width="11.625" style="109" customWidth="1"/>
    <col min="8966" max="8967" width="10.625" style="109" customWidth="1"/>
    <col min="8968" max="8968" width="10.5" style="109" customWidth="1"/>
    <col min="8969" max="9216" width="11.25" style="109"/>
    <col min="9217" max="9217" width="10.625" style="109" customWidth="1"/>
    <col min="9218" max="9218" width="9.625" style="109" customWidth="1"/>
    <col min="9219" max="9221" width="11.625" style="109" customWidth="1"/>
    <col min="9222" max="9223" width="10.625" style="109" customWidth="1"/>
    <col min="9224" max="9224" width="10.5" style="109" customWidth="1"/>
    <col min="9225" max="9472" width="11.25" style="109"/>
    <col min="9473" max="9473" width="10.625" style="109" customWidth="1"/>
    <col min="9474" max="9474" width="9.625" style="109" customWidth="1"/>
    <col min="9475" max="9477" width="11.625" style="109" customWidth="1"/>
    <col min="9478" max="9479" width="10.625" style="109" customWidth="1"/>
    <col min="9480" max="9480" width="10.5" style="109" customWidth="1"/>
    <col min="9481" max="9728" width="11.25" style="109"/>
    <col min="9729" max="9729" width="10.625" style="109" customWidth="1"/>
    <col min="9730" max="9730" width="9.625" style="109" customWidth="1"/>
    <col min="9731" max="9733" width="11.625" style="109" customWidth="1"/>
    <col min="9734" max="9735" width="10.625" style="109" customWidth="1"/>
    <col min="9736" max="9736" width="10.5" style="109" customWidth="1"/>
    <col min="9737" max="9984" width="11.25" style="109"/>
    <col min="9985" max="9985" width="10.625" style="109" customWidth="1"/>
    <col min="9986" max="9986" width="9.625" style="109" customWidth="1"/>
    <col min="9987" max="9989" width="11.625" style="109" customWidth="1"/>
    <col min="9990" max="9991" width="10.625" style="109" customWidth="1"/>
    <col min="9992" max="9992" width="10.5" style="109" customWidth="1"/>
    <col min="9993" max="10240" width="11.25" style="109"/>
    <col min="10241" max="10241" width="10.625" style="109" customWidth="1"/>
    <col min="10242" max="10242" width="9.625" style="109" customWidth="1"/>
    <col min="10243" max="10245" width="11.625" style="109" customWidth="1"/>
    <col min="10246" max="10247" width="10.625" style="109" customWidth="1"/>
    <col min="10248" max="10248" width="10.5" style="109" customWidth="1"/>
    <col min="10249" max="10496" width="11.25" style="109"/>
    <col min="10497" max="10497" width="10.625" style="109" customWidth="1"/>
    <col min="10498" max="10498" width="9.625" style="109" customWidth="1"/>
    <col min="10499" max="10501" width="11.625" style="109" customWidth="1"/>
    <col min="10502" max="10503" width="10.625" style="109" customWidth="1"/>
    <col min="10504" max="10504" width="10.5" style="109" customWidth="1"/>
    <col min="10505" max="10752" width="11.25" style="109"/>
    <col min="10753" max="10753" width="10.625" style="109" customWidth="1"/>
    <col min="10754" max="10754" width="9.625" style="109" customWidth="1"/>
    <col min="10755" max="10757" width="11.625" style="109" customWidth="1"/>
    <col min="10758" max="10759" width="10.625" style="109" customWidth="1"/>
    <col min="10760" max="10760" width="10.5" style="109" customWidth="1"/>
    <col min="10761" max="11008" width="11.25" style="109"/>
    <col min="11009" max="11009" width="10.625" style="109" customWidth="1"/>
    <col min="11010" max="11010" width="9.625" style="109" customWidth="1"/>
    <col min="11011" max="11013" width="11.625" style="109" customWidth="1"/>
    <col min="11014" max="11015" width="10.625" style="109" customWidth="1"/>
    <col min="11016" max="11016" width="10.5" style="109" customWidth="1"/>
    <col min="11017" max="11264" width="11.25" style="109"/>
    <col min="11265" max="11265" width="10.625" style="109" customWidth="1"/>
    <col min="11266" max="11266" width="9.625" style="109" customWidth="1"/>
    <col min="11267" max="11269" width="11.625" style="109" customWidth="1"/>
    <col min="11270" max="11271" width="10.625" style="109" customWidth="1"/>
    <col min="11272" max="11272" width="10.5" style="109" customWidth="1"/>
    <col min="11273" max="11520" width="11.25" style="109"/>
    <col min="11521" max="11521" width="10.625" style="109" customWidth="1"/>
    <col min="11522" max="11522" width="9.625" style="109" customWidth="1"/>
    <col min="11523" max="11525" width="11.625" style="109" customWidth="1"/>
    <col min="11526" max="11527" width="10.625" style="109" customWidth="1"/>
    <col min="11528" max="11528" width="10.5" style="109" customWidth="1"/>
    <col min="11529" max="11776" width="11.25" style="109"/>
    <col min="11777" max="11777" width="10.625" style="109" customWidth="1"/>
    <col min="11778" max="11778" width="9.625" style="109" customWidth="1"/>
    <col min="11779" max="11781" width="11.625" style="109" customWidth="1"/>
    <col min="11782" max="11783" width="10.625" style="109" customWidth="1"/>
    <col min="11784" max="11784" width="10.5" style="109" customWidth="1"/>
    <col min="11785" max="12032" width="11.25" style="109"/>
    <col min="12033" max="12033" width="10.625" style="109" customWidth="1"/>
    <col min="12034" max="12034" width="9.625" style="109" customWidth="1"/>
    <col min="12035" max="12037" width="11.625" style="109" customWidth="1"/>
    <col min="12038" max="12039" width="10.625" style="109" customWidth="1"/>
    <col min="12040" max="12040" width="10.5" style="109" customWidth="1"/>
    <col min="12041" max="12288" width="11.25" style="109"/>
    <col min="12289" max="12289" width="10.625" style="109" customWidth="1"/>
    <col min="12290" max="12290" width="9.625" style="109" customWidth="1"/>
    <col min="12291" max="12293" width="11.625" style="109" customWidth="1"/>
    <col min="12294" max="12295" width="10.625" style="109" customWidth="1"/>
    <col min="12296" max="12296" width="10.5" style="109" customWidth="1"/>
    <col min="12297" max="12544" width="11.25" style="109"/>
    <col min="12545" max="12545" width="10.625" style="109" customWidth="1"/>
    <col min="12546" max="12546" width="9.625" style="109" customWidth="1"/>
    <col min="12547" max="12549" width="11.625" style="109" customWidth="1"/>
    <col min="12550" max="12551" width="10.625" style="109" customWidth="1"/>
    <col min="12552" max="12552" width="10.5" style="109" customWidth="1"/>
    <col min="12553" max="12800" width="11.25" style="109"/>
    <col min="12801" max="12801" width="10.625" style="109" customWidth="1"/>
    <col min="12802" max="12802" width="9.625" style="109" customWidth="1"/>
    <col min="12803" max="12805" width="11.625" style="109" customWidth="1"/>
    <col min="12806" max="12807" width="10.625" style="109" customWidth="1"/>
    <col min="12808" max="12808" width="10.5" style="109" customWidth="1"/>
    <col min="12809" max="13056" width="11.25" style="109"/>
    <col min="13057" max="13057" width="10.625" style="109" customWidth="1"/>
    <col min="13058" max="13058" width="9.625" style="109" customWidth="1"/>
    <col min="13059" max="13061" width="11.625" style="109" customWidth="1"/>
    <col min="13062" max="13063" width="10.625" style="109" customWidth="1"/>
    <col min="13064" max="13064" width="10.5" style="109" customWidth="1"/>
    <col min="13065" max="13312" width="11.25" style="109"/>
    <col min="13313" max="13313" width="10.625" style="109" customWidth="1"/>
    <col min="13314" max="13314" width="9.625" style="109" customWidth="1"/>
    <col min="13315" max="13317" width="11.625" style="109" customWidth="1"/>
    <col min="13318" max="13319" width="10.625" style="109" customWidth="1"/>
    <col min="13320" max="13320" width="10.5" style="109" customWidth="1"/>
    <col min="13321" max="13568" width="11.25" style="109"/>
    <col min="13569" max="13569" width="10.625" style="109" customWidth="1"/>
    <col min="13570" max="13570" width="9.625" style="109" customWidth="1"/>
    <col min="13571" max="13573" width="11.625" style="109" customWidth="1"/>
    <col min="13574" max="13575" width="10.625" style="109" customWidth="1"/>
    <col min="13576" max="13576" width="10.5" style="109" customWidth="1"/>
    <col min="13577" max="13824" width="11.25" style="109"/>
    <col min="13825" max="13825" width="10.625" style="109" customWidth="1"/>
    <col min="13826" max="13826" width="9.625" style="109" customWidth="1"/>
    <col min="13827" max="13829" width="11.625" style="109" customWidth="1"/>
    <col min="13830" max="13831" width="10.625" style="109" customWidth="1"/>
    <col min="13832" max="13832" width="10.5" style="109" customWidth="1"/>
    <col min="13833" max="14080" width="11.25" style="109"/>
    <col min="14081" max="14081" width="10.625" style="109" customWidth="1"/>
    <col min="14082" max="14082" width="9.625" style="109" customWidth="1"/>
    <col min="14083" max="14085" width="11.625" style="109" customWidth="1"/>
    <col min="14086" max="14087" width="10.625" style="109" customWidth="1"/>
    <col min="14088" max="14088" width="10.5" style="109" customWidth="1"/>
    <col min="14089" max="14336" width="11.25" style="109"/>
    <col min="14337" max="14337" width="10.625" style="109" customWidth="1"/>
    <col min="14338" max="14338" width="9.625" style="109" customWidth="1"/>
    <col min="14339" max="14341" width="11.625" style="109" customWidth="1"/>
    <col min="14342" max="14343" width="10.625" style="109" customWidth="1"/>
    <col min="14344" max="14344" width="10.5" style="109" customWidth="1"/>
    <col min="14345" max="14592" width="11.25" style="109"/>
    <col min="14593" max="14593" width="10.625" style="109" customWidth="1"/>
    <col min="14594" max="14594" width="9.625" style="109" customWidth="1"/>
    <col min="14595" max="14597" width="11.625" style="109" customWidth="1"/>
    <col min="14598" max="14599" width="10.625" style="109" customWidth="1"/>
    <col min="14600" max="14600" width="10.5" style="109" customWidth="1"/>
    <col min="14601" max="14848" width="11.25" style="109"/>
    <col min="14849" max="14849" width="10.625" style="109" customWidth="1"/>
    <col min="14850" max="14850" width="9.625" style="109" customWidth="1"/>
    <col min="14851" max="14853" width="11.625" style="109" customWidth="1"/>
    <col min="14854" max="14855" width="10.625" style="109" customWidth="1"/>
    <col min="14856" max="14856" width="10.5" style="109" customWidth="1"/>
    <col min="14857" max="15104" width="11.25" style="109"/>
    <col min="15105" max="15105" width="10.625" style="109" customWidth="1"/>
    <col min="15106" max="15106" width="9.625" style="109" customWidth="1"/>
    <col min="15107" max="15109" width="11.625" style="109" customWidth="1"/>
    <col min="15110" max="15111" width="10.625" style="109" customWidth="1"/>
    <col min="15112" max="15112" width="10.5" style="109" customWidth="1"/>
    <col min="15113" max="15360" width="11.25" style="109"/>
    <col min="15361" max="15361" width="10.625" style="109" customWidth="1"/>
    <col min="15362" max="15362" width="9.625" style="109" customWidth="1"/>
    <col min="15363" max="15365" width="11.625" style="109" customWidth="1"/>
    <col min="15366" max="15367" width="10.625" style="109" customWidth="1"/>
    <col min="15368" max="15368" width="10.5" style="109" customWidth="1"/>
    <col min="15369" max="15616" width="11.25" style="109"/>
    <col min="15617" max="15617" width="10.625" style="109" customWidth="1"/>
    <col min="15618" max="15618" width="9.625" style="109" customWidth="1"/>
    <col min="15619" max="15621" width="11.625" style="109" customWidth="1"/>
    <col min="15622" max="15623" width="10.625" style="109" customWidth="1"/>
    <col min="15624" max="15624" width="10.5" style="109" customWidth="1"/>
    <col min="15625" max="15872" width="11.25" style="109"/>
    <col min="15873" max="15873" width="10.625" style="109" customWidth="1"/>
    <col min="15874" max="15874" width="9.625" style="109" customWidth="1"/>
    <col min="15875" max="15877" width="11.625" style="109" customWidth="1"/>
    <col min="15878" max="15879" width="10.625" style="109" customWidth="1"/>
    <col min="15880" max="15880" width="10.5" style="109" customWidth="1"/>
    <col min="15881" max="16128" width="11.25" style="109"/>
    <col min="16129" max="16129" width="10.625" style="109" customWidth="1"/>
    <col min="16130" max="16130" width="9.625" style="109" customWidth="1"/>
    <col min="16131" max="16133" width="11.625" style="109" customWidth="1"/>
    <col min="16134" max="16135" width="10.625" style="109" customWidth="1"/>
    <col min="16136" max="16136" width="10.5" style="109" customWidth="1"/>
    <col min="16137" max="16384" width="11.25" style="109"/>
  </cols>
  <sheetData>
    <row r="1" spans="1:8" ht="13.5">
      <c r="A1" s="107" t="s">
        <v>91</v>
      </c>
      <c r="B1" s="108"/>
      <c r="C1" s="108"/>
      <c r="D1" s="108"/>
      <c r="E1" s="108"/>
      <c r="F1" s="108"/>
      <c r="G1" s="108"/>
      <c r="H1" s="108"/>
    </row>
    <row r="2" spans="1:8" ht="9.75" customHeight="1"/>
    <row r="3" spans="1:8">
      <c r="A3" s="110" t="s">
        <v>0</v>
      </c>
    </row>
    <row r="4" spans="1:8" ht="3.75" customHeight="1">
      <c r="A4" s="110"/>
    </row>
    <row r="5" spans="1:8" ht="11.25" customHeight="1">
      <c r="A5" s="109" t="s">
        <v>1</v>
      </c>
    </row>
    <row r="6" spans="1:8" ht="1.5" customHeight="1">
      <c r="A6" s="110"/>
    </row>
    <row r="7" spans="1:8" ht="12" customHeight="1">
      <c r="A7" s="136" t="s">
        <v>31</v>
      </c>
      <c r="B7" s="138" t="s">
        <v>30</v>
      </c>
      <c r="C7" s="138" t="s">
        <v>5</v>
      </c>
      <c r="D7" s="138" t="s">
        <v>6</v>
      </c>
      <c r="E7" s="138" t="s">
        <v>29</v>
      </c>
      <c r="F7" s="130" t="s">
        <v>2</v>
      </c>
      <c r="G7" s="140" t="s">
        <v>92</v>
      </c>
      <c r="H7" s="141"/>
    </row>
    <row r="8" spans="1:8" ht="11.25" customHeight="1">
      <c r="A8" s="137"/>
      <c r="B8" s="139"/>
      <c r="C8" s="139"/>
      <c r="D8" s="139"/>
      <c r="E8" s="139"/>
      <c r="F8" s="131" t="s">
        <v>4</v>
      </c>
      <c r="G8" s="113" t="s">
        <v>5</v>
      </c>
      <c r="H8" s="114" t="s">
        <v>6</v>
      </c>
    </row>
    <row r="9" spans="1:8" ht="4.5" customHeight="1">
      <c r="A9" s="115"/>
    </row>
    <row r="10" spans="1:8" ht="13.5" customHeight="1">
      <c r="A10" s="116" t="s">
        <v>116</v>
      </c>
      <c r="B10" s="117">
        <v>247</v>
      </c>
      <c r="C10" s="117">
        <v>4441870</v>
      </c>
      <c r="D10" s="117">
        <v>10682122</v>
      </c>
      <c r="E10" s="117">
        <v>3505133</v>
      </c>
      <c r="F10" s="117">
        <v>2405</v>
      </c>
      <c r="G10" s="117">
        <v>17983</v>
      </c>
      <c r="H10" s="117">
        <v>43247</v>
      </c>
    </row>
    <row r="11" spans="1:8" ht="13.5" customHeight="1">
      <c r="A11" s="118">
        <v>30</v>
      </c>
      <c r="B11" s="117">
        <v>245</v>
      </c>
      <c r="C11" s="117">
        <v>4115121</v>
      </c>
      <c r="D11" s="117">
        <v>10394897</v>
      </c>
      <c r="E11" s="117">
        <v>3567866</v>
      </c>
      <c r="F11" s="117">
        <v>2526</v>
      </c>
      <c r="G11" s="117">
        <v>16796</v>
      </c>
      <c r="H11" s="117">
        <v>42428</v>
      </c>
    </row>
    <row r="12" spans="1:8" ht="13.5" customHeight="1">
      <c r="A12" s="118" t="s">
        <v>117</v>
      </c>
      <c r="B12" s="117">
        <v>241</v>
      </c>
      <c r="C12" s="117">
        <v>3807540</v>
      </c>
      <c r="D12" s="117">
        <v>9016971</v>
      </c>
      <c r="E12" s="117">
        <v>3140060</v>
      </c>
      <c r="F12" s="117">
        <v>2368</v>
      </c>
      <c r="G12" s="117">
        <v>15799</v>
      </c>
      <c r="H12" s="117">
        <v>37415</v>
      </c>
    </row>
    <row r="13" spans="1:8" ht="13.5" customHeight="1">
      <c r="A13" s="132">
        <v>2</v>
      </c>
      <c r="B13" s="117">
        <v>243</v>
      </c>
      <c r="C13" s="117">
        <v>3259686</v>
      </c>
      <c r="D13" s="117">
        <v>7575911</v>
      </c>
      <c r="E13" s="117">
        <v>2688131</v>
      </c>
      <c r="F13" s="117">
        <v>2324</v>
      </c>
      <c r="G13" s="117">
        <v>13414</v>
      </c>
      <c r="H13" s="117">
        <v>31177</v>
      </c>
    </row>
    <row r="14" spans="1:8" ht="13.5" customHeight="1">
      <c r="A14" s="119">
        <v>3</v>
      </c>
      <c r="B14" s="120">
        <v>245</v>
      </c>
      <c r="C14" s="121">
        <v>2934625</v>
      </c>
      <c r="D14" s="121">
        <v>6784473</v>
      </c>
      <c r="E14" s="121">
        <v>2350132</v>
      </c>
      <c r="F14" s="121">
        <v>2312</v>
      </c>
      <c r="G14" s="121">
        <v>11978</v>
      </c>
      <c r="H14" s="121">
        <v>27692</v>
      </c>
    </row>
    <row r="15" spans="1:8" ht="22.5" customHeight="1">
      <c r="A15" s="122" t="s">
        <v>114</v>
      </c>
      <c r="B15" s="123">
        <v>19</v>
      </c>
      <c r="C15" s="124">
        <v>218189</v>
      </c>
      <c r="D15" s="124">
        <v>473568</v>
      </c>
      <c r="E15" s="124">
        <v>160774</v>
      </c>
      <c r="F15" s="124">
        <v>2170</v>
      </c>
      <c r="G15" s="125">
        <v>11484</v>
      </c>
      <c r="H15" s="125">
        <v>24925</v>
      </c>
    </row>
    <row r="16" spans="1:8" ht="13.5" customHeight="1">
      <c r="A16" s="122" t="s">
        <v>99</v>
      </c>
      <c r="B16" s="123">
        <v>18</v>
      </c>
      <c r="C16" s="124">
        <v>222226</v>
      </c>
      <c r="D16" s="124">
        <v>478878</v>
      </c>
      <c r="E16" s="124">
        <v>151654</v>
      </c>
      <c r="F16" s="124">
        <v>2155</v>
      </c>
      <c r="G16" s="125">
        <v>12346</v>
      </c>
      <c r="H16" s="125">
        <v>26604</v>
      </c>
    </row>
    <row r="17" spans="1:8" ht="13.5" customHeight="1">
      <c r="A17" s="122" t="s">
        <v>100</v>
      </c>
      <c r="B17" s="123">
        <v>23</v>
      </c>
      <c r="C17" s="124">
        <v>303446</v>
      </c>
      <c r="D17" s="124">
        <v>849701</v>
      </c>
      <c r="E17" s="124">
        <v>384316</v>
      </c>
      <c r="F17" s="124">
        <v>2800</v>
      </c>
      <c r="G17" s="125">
        <v>13193</v>
      </c>
      <c r="H17" s="125">
        <v>36944</v>
      </c>
    </row>
    <row r="18" spans="1:8" ht="13.5" customHeight="1">
      <c r="A18" s="122" t="s">
        <v>101</v>
      </c>
      <c r="B18" s="123">
        <v>21</v>
      </c>
      <c r="C18" s="124">
        <v>247978</v>
      </c>
      <c r="D18" s="124">
        <v>567784</v>
      </c>
      <c r="E18" s="124">
        <v>166516</v>
      </c>
      <c r="F18" s="124">
        <v>2290</v>
      </c>
      <c r="G18" s="125">
        <v>11808</v>
      </c>
      <c r="H18" s="125">
        <v>27037</v>
      </c>
    </row>
    <row r="19" spans="1:8" ht="13.5" customHeight="1">
      <c r="A19" s="122" t="s">
        <v>115</v>
      </c>
      <c r="B19" s="123">
        <v>18</v>
      </c>
      <c r="C19" s="124">
        <v>233571</v>
      </c>
      <c r="D19" s="124">
        <v>669664</v>
      </c>
      <c r="E19" s="124">
        <v>195925</v>
      </c>
      <c r="F19" s="124">
        <v>2867</v>
      </c>
      <c r="G19" s="125">
        <v>12976</v>
      </c>
      <c r="H19" s="125">
        <v>37204</v>
      </c>
    </row>
    <row r="20" spans="1:8" ht="13.5" customHeight="1">
      <c r="A20" s="122" t="s">
        <v>103</v>
      </c>
      <c r="B20" s="123">
        <v>22</v>
      </c>
      <c r="C20" s="124">
        <v>262190</v>
      </c>
      <c r="D20" s="124">
        <v>601674</v>
      </c>
      <c r="E20" s="124">
        <v>226751</v>
      </c>
      <c r="F20" s="124">
        <v>2295</v>
      </c>
      <c r="G20" s="125">
        <v>11918</v>
      </c>
      <c r="H20" s="125">
        <v>27349</v>
      </c>
    </row>
    <row r="21" spans="1:8" ht="22.5" customHeight="1">
      <c r="A21" s="122" t="s">
        <v>104</v>
      </c>
      <c r="B21" s="123">
        <v>20</v>
      </c>
      <c r="C21" s="124">
        <v>231803</v>
      </c>
      <c r="D21" s="124">
        <v>412239</v>
      </c>
      <c r="E21" s="124">
        <v>148644</v>
      </c>
      <c r="F21" s="124">
        <v>1778</v>
      </c>
      <c r="G21" s="125">
        <v>11590</v>
      </c>
      <c r="H21" s="125">
        <v>20612</v>
      </c>
    </row>
    <row r="22" spans="1:8" ht="13.5" customHeight="1">
      <c r="A22" s="122" t="s">
        <v>105</v>
      </c>
      <c r="B22" s="123">
        <v>21</v>
      </c>
      <c r="C22" s="124">
        <v>270984</v>
      </c>
      <c r="D22" s="124">
        <v>635230</v>
      </c>
      <c r="E22" s="124">
        <v>200953</v>
      </c>
      <c r="F22" s="124">
        <v>2344</v>
      </c>
      <c r="G22" s="125">
        <v>12904</v>
      </c>
      <c r="H22" s="125">
        <v>30249</v>
      </c>
    </row>
    <row r="23" spans="1:8" ht="13.5" customHeight="1">
      <c r="A23" s="122" t="s">
        <v>106</v>
      </c>
      <c r="B23" s="123">
        <v>20</v>
      </c>
      <c r="C23" s="124">
        <v>230533</v>
      </c>
      <c r="D23" s="124">
        <v>579305</v>
      </c>
      <c r="E23" s="124">
        <v>201693</v>
      </c>
      <c r="F23" s="124">
        <v>2513</v>
      </c>
      <c r="G23" s="125">
        <v>11527</v>
      </c>
      <c r="H23" s="125">
        <v>28965</v>
      </c>
    </row>
    <row r="24" spans="1:8" ht="13.5" customHeight="1">
      <c r="A24" s="122" t="s">
        <v>107</v>
      </c>
      <c r="B24" s="123">
        <v>21</v>
      </c>
      <c r="C24" s="124">
        <v>194513</v>
      </c>
      <c r="D24" s="124">
        <v>395565</v>
      </c>
      <c r="E24" s="124">
        <v>134700</v>
      </c>
      <c r="F24" s="124">
        <v>2034</v>
      </c>
      <c r="G24" s="125">
        <v>9263</v>
      </c>
      <c r="H24" s="125">
        <v>18836</v>
      </c>
    </row>
    <row r="25" spans="1:8" ht="13.5" customHeight="1">
      <c r="A25" s="122" t="s">
        <v>108</v>
      </c>
      <c r="B25" s="123">
        <v>20</v>
      </c>
      <c r="C25" s="124">
        <v>261182</v>
      </c>
      <c r="D25" s="124">
        <v>600187</v>
      </c>
      <c r="E25" s="124">
        <v>175523</v>
      </c>
      <c r="F25" s="124">
        <v>2298</v>
      </c>
      <c r="G25" s="125">
        <v>13059</v>
      </c>
      <c r="H25" s="125">
        <v>30009</v>
      </c>
    </row>
    <row r="26" spans="1:8" ht="13.5" customHeight="1">
      <c r="A26" s="122" t="s">
        <v>109</v>
      </c>
      <c r="B26" s="123">
        <v>22</v>
      </c>
      <c r="C26" s="124">
        <v>258010</v>
      </c>
      <c r="D26" s="124">
        <v>520678</v>
      </c>
      <c r="E26" s="124">
        <v>202684</v>
      </c>
      <c r="F26" s="124">
        <v>2018</v>
      </c>
      <c r="G26" s="125">
        <v>11728</v>
      </c>
      <c r="H26" s="125">
        <v>23667</v>
      </c>
    </row>
    <row r="27" spans="1:8" ht="4.5" customHeight="1">
      <c r="A27" s="126"/>
      <c r="B27" s="127"/>
      <c r="C27" s="128"/>
      <c r="D27" s="128"/>
      <c r="E27" s="128"/>
      <c r="F27" s="128"/>
      <c r="G27" s="128"/>
      <c r="H27" s="128"/>
    </row>
    <row r="28" spans="1:8">
      <c r="A28" s="110" t="s">
        <v>110</v>
      </c>
    </row>
    <row r="29" spans="1:8">
      <c r="A29" s="109" t="s">
        <v>25</v>
      </c>
      <c r="E29" s="129" t="s">
        <v>44</v>
      </c>
      <c r="F29" s="129"/>
      <c r="G29" s="129"/>
      <c r="H29" s="129"/>
    </row>
  </sheetData>
  <mergeCells count="6">
    <mergeCell ref="G7:H7"/>
    <mergeCell ref="A7:A8"/>
    <mergeCell ref="B7:B8"/>
    <mergeCell ref="C7:C8"/>
    <mergeCell ref="D7:D8"/>
    <mergeCell ref="E7:E8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 horizont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zoomScale="125" zoomScaleNormal="125" workbookViewId="0"/>
  </sheetViews>
  <sheetFormatPr defaultColWidth="11.25" defaultRowHeight="10.5"/>
  <cols>
    <col min="1" max="1" width="10.625" style="19" customWidth="1"/>
    <col min="2" max="2" width="9.625" style="19" customWidth="1"/>
    <col min="3" max="5" width="11.625" style="19" customWidth="1"/>
    <col min="6" max="7" width="10.625" style="19" customWidth="1"/>
    <col min="8" max="8" width="10.5" style="19" customWidth="1"/>
    <col min="9" max="16384" width="11.25" style="19"/>
  </cols>
  <sheetData>
    <row r="1" spans="1:8" ht="13.5">
      <c r="A1" s="36" t="s">
        <v>26</v>
      </c>
      <c r="B1" s="35"/>
      <c r="C1" s="35"/>
      <c r="D1" s="35"/>
      <c r="E1" s="35"/>
      <c r="F1" s="35"/>
      <c r="G1" s="35"/>
      <c r="H1" s="35"/>
    </row>
    <row r="2" spans="1:8" ht="7.5" customHeight="1"/>
    <row r="3" spans="1:8">
      <c r="A3" s="20" t="s">
        <v>0</v>
      </c>
    </row>
    <row r="4" spans="1:8" ht="7.5" customHeight="1">
      <c r="A4" s="20"/>
    </row>
    <row r="5" spans="1:8" ht="11.25" customHeight="1">
      <c r="A5" s="19" t="s">
        <v>1</v>
      </c>
    </row>
    <row r="6" spans="1:8" ht="1.5" customHeight="1">
      <c r="A6" s="20"/>
    </row>
    <row r="7" spans="1:8" ht="12" customHeight="1">
      <c r="A7" s="152" t="s">
        <v>31</v>
      </c>
      <c r="B7" s="150" t="s">
        <v>30</v>
      </c>
      <c r="C7" s="150" t="s">
        <v>5</v>
      </c>
      <c r="D7" s="150" t="s">
        <v>6</v>
      </c>
      <c r="E7" s="150" t="s">
        <v>29</v>
      </c>
      <c r="F7" s="50" t="s">
        <v>2</v>
      </c>
      <c r="G7" s="49" t="s">
        <v>3</v>
      </c>
      <c r="H7" s="48"/>
    </row>
    <row r="8" spans="1:8" ht="11.25" customHeight="1">
      <c r="A8" s="153"/>
      <c r="B8" s="151"/>
      <c r="C8" s="151"/>
      <c r="D8" s="151"/>
      <c r="E8" s="151"/>
      <c r="F8" s="47" t="s">
        <v>4</v>
      </c>
      <c r="G8" s="46" t="s">
        <v>5</v>
      </c>
      <c r="H8" s="45" t="s">
        <v>6</v>
      </c>
    </row>
    <row r="9" spans="1:8" ht="9" customHeight="1">
      <c r="A9" s="44"/>
    </row>
    <row r="10" spans="1:8" ht="13.5" customHeight="1">
      <c r="A10" s="62" t="s">
        <v>58</v>
      </c>
      <c r="B10" s="23">
        <v>245</v>
      </c>
      <c r="C10" s="23">
        <v>18193320</v>
      </c>
      <c r="D10" s="23">
        <v>40367365</v>
      </c>
      <c r="E10" s="23">
        <v>10012030</v>
      </c>
      <c r="F10" s="23">
        <v>2219</v>
      </c>
      <c r="G10" s="23">
        <v>74258.448979591834</v>
      </c>
      <c r="H10" s="23">
        <v>164764.75510204083</v>
      </c>
    </row>
    <row r="11" spans="1:8" ht="13.5" customHeight="1">
      <c r="A11" s="61" t="s">
        <v>57</v>
      </c>
      <c r="B11" s="23">
        <v>248</v>
      </c>
      <c r="C11" s="23">
        <v>17268304</v>
      </c>
      <c r="D11" s="23">
        <v>37080356</v>
      </c>
      <c r="E11" s="23">
        <v>9639299</v>
      </c>
      <c r="F11" s="23">
        <v>2147.30734413756</v>
      </c>
      <c r="G11" s="23">
        <v>69630.258064516136</v>
      </c>
      <c r="H11" s="23">
        <v>149517.56451612903</v>
      </c>
    </row>
    <row r="12" spans="1:8" ht="13.5" customHeight="1">
      <c r="A12" s="61" t="s">
        <v>56</v>
      </c>
      <c r="B12" s="23">
        <v>246</v>
      </c>
      <c r="C12" s="23">
        <v>16201313</v>
      </c>
      <c r="D12" s="23">
        <v>34289817</v>
      </c>
      <c r="E12" s="23">
        <v>8869357</v>
      </c>
      <c r="F12" s="23">
        <v>2116</v>
      </c>
      <c r="G12" s="23">
        <v>65859</v>
      </c>
      <c r="H12" s="23">
        <v>139389</v>
      </c>
    </row>
    <row r="13" spans="1:8" ht="13.5" customHeight="1">
      <c r="A13" s="61" t="s">
        <v>55</v>
      </c>
      <c r="B13" s="23">
        <v>246</v>
      </c>
      <c r="C13" s="23">
        <v>14539248</v>
      </c>
      <c r="D13" s="23">
        <v>28825415</v>
      </c>
      <c r="E13" s="23">
        <v>7730805</v>
      </c>
      <c r="F13" s="23">
        <v>1983</v>
      </c>
      <c r="G13" s="23">
        <v>59103</v>
      </c>
      <c r="H13" s="23">
        <v>117176</v>
      </c>
    </row>
    <row r="14" spans="1:8" ht="13.5" customHeight="1">
      <c r="A14" s="60" t="s">
        <v>54</v>
      </c>
      <c r="B14" s="58">
        <v>245</v>
      </c>
      <c r="C14" s="25">
        <v>13415035</v>
      </c>
      <c r="D14" s="25">
        <v>26766256</v>
      </c>
      <c r="E14" s="25">
        <v>7791351</v>
      </c>
      <c r="F14" s="55">
        <v>1995</v>
      </c>
      <c r="G14" s="66">
        <v>54755</v>
      </c>
      <c r="H14" s="67">
        <v>109250</v>
      </c>
    </row>
    <row r="15" spans="1:8" ht="9" customHeight="1">
      <c r="B15" s="57"/>
      <c r="C15" s="23"/>
      <c r="D15" s="23"/>
      <c r="E15" s="23"/>
      <c r="F15" s="55"/>
      <c r="G15" s="66"/>
      <c r="H15" s="64"/>
    </row>
    <row r="16" spans="1:8" ht="13.5" customHeight="1">
      <c r="A16" s="19" t="s">
        <v>12</v>
      </c>
      <c r="B16" s="56">
        <v>19</v>
      </c>
      <c r="C16" s="54">
        <v>1218207</v>
      </c>
      <c r="D16" s="54">
        <v>2383257</v>
      </c>
      <c r="E16" s="54">
        <v>673573</v>
      </c>
      <c r="F16" s="54">
        <v>1956</v>
      </c>
      <c r="G16" s="65">
        <f t="shared" ref="G16:G21" si="0">ROUND(C16/B16,0)</f>
        <v>64116</v>
      </c>
      <c r="H16" s="64">
        <v>125435</v>
      </c>
    </row>
    <row r="17" spans="1:8" ht="13.5" customHeight="1">
      <c r="A17" s="19" t="s">
        <v>13</v>
      </c>
      <c r="B17" s="56">
        <v>19</v>
      </c>
      <c r="C17" s="54">
        <v>1071108</v>
      </c>
      <c r="D17" s="54">
        <v>2174625</v>
      </c>
      <c r="E17" s="54">
        <v>642556</v>
      </c>
      <c r="F17" s="54">
        <v>2030</v>
      </c>
      <c r="G17" s="65">
        <f t="shared" si="0"/>
        <v>56374</v>
      </c>
      <c r="H17" s="64">
        <v>114454</v>
      </c>
    </row>
    <row r="18" spans="1:8" ht="13.5" customHeight="1">
      <c r="A18" s="19" t="s">
        <v>14</v>
      </c>
      <c r="B18" s="56">
        <v>20</v>
      </c>
      <c r="C18" s="54">
        <v>1123466</v>
      </c>
      <c r="D18" s="54">
        <v>2383552</v>
      </c>
      <c r="E18" s="54">
        <v>669072</v>
      </c>
      <c r="F18" s="54">
        <v>2122</v>
      </c>
      <c r="G18" s="65">
        <f t="shared" si="0"/>
        <v>56173</v>
      </c>
      <c r="H18" s="64">
        <v>119178</v>
      </c>
    </row>
    <row r="19" spans="1:8" ht="13.5" customHeight="1">
      <c r="A19" s="19" t="s">
        <v>15</v>
      </c>
      <c r="B19" s="56">
        <v>21</v>
      </c>
      <c r="C19" s="54">
        <v>1112401</v>
      </c>
      <c r="D19" s="54">
        <v>2428904</v>
      </c>
      <c r="E19" s="54">
        <v>716168</v>
      </c>
      <c r="F19" s="54">
        <v>2183</v>
      </c>
      <c r="G19" s="65">
        <f t="shared" si="0"/>
        <v>52971</v>
      </c>
      <c r="H19" s="64">
        <v>115662</v>
      </c>
    </row>
    <row r="20" spans="1:8" ht="13.5" customHeight="1">
      <c r="A20" s="19" t="s">
        <v>16</v>
      </c>
      <c r="B20" s="56">
        <v>21</v>
      </c>
      <c r="C20" s="54">
        <v>987582</v>
      </c>
      <c r="D20" s="54">
        <v>2079501</v>
      </c>
      <c r="E20" s="54">
        <v>703729</v>
      </c>
      <c r="F20" s="54">
        <v>2106</v>
      </c>
      <c r="G20" s="65">
        <f t="shared" si="0"/>
        <v>47028</v>
      </c>
      <c r="H20" s="64">
        <v>99024</v>
      </c>
    </row>
    <row r="21" spans="1:8" ht="13.5" customHeight="1">
      <c r="A21" s="19" t="s">
        <v>17</v>
      </c>
      <c r="B21" s="56">
        <v>21</v>
      </c>
      <c r="C21" s="54">
        <v>1201734</v>
      </c>
      <c r="D21" s="54">
        <v>2932622</v>
      </c>
      <c r="E21" s="54">
        <v>939896</v>
      </c>
      <c r="F21" s="54">
        <v>2440</v>
      </c>
      <c r="G21" s="65">
        <f t="shared" si="0"/>
        <v>57225</v>
      </c>
      <c r="H21" s="64">
        <v>139649</v>
      </c>
    </row>
    <row r="22" spans="1:8" ht="9" customHeight="1">
      <c r="B22" s="57"/>
      <c r="C22" s="23"/>
      <c r="D22" s="23"/>
      <c r="E22" s="23"/>
      <c r="F22" s="54"/>
      <c r="G22" s="65"/>
      <c r="H22" s="64"/>
    </row>
    <row r="23" spans="1:8" ht="13.5" customHeight="1">
      <c r="A23" s="19" t="s">
        <v>18</v>
      </c>
      <c r="B23" s="56">
        <v>22</v>
      </c>
      <c r="C23" s="54">
        <v>1347679</v>
      </c>
      <c r="D23" s="54">
        <v>2164169</v>
      </c>
      <c r="E23" s="54">
        <v>548798</v>
      </c>
      <c r="F23" s="54">
        <v>1606</v>
      </c>
      <c r="G23" s="65">
        <f t="shared" ref="G23:G28" si="1">ROUND(C23/B23,0)</f>
        <v>61258</v>
      </c>
      <c r="H23" s="64">
        <v>98371</v>
      </c>
    </row>
    <row r="24" spans="1:8" ht="13.5" customHeight="1">
      <c r="A24" s="19" t="s">
        <v>19</v>
      </c>
      <c r="B24" s="56">
        <v>21</v>
      </c>
      <c r="C24" s="54">
        <v>912384</v>
      </c>
      <c r="D24" s="54">
        <v>1851228</v>
      </c>
      <c r="E24" s="54">
        <v>625751</v>
      </c>
      <c r="F24" s="54">
        <v>2029</v>
      </c>
      <c r="G24" s="65">
        <f t="shared" si="1"/>
        <v>43447</v>
      </c>
      <c r="H24" s="64">
        <v>88154</v>
      </c>
    </row>
    <row r="25" spans="1:8" ht="13.5" customHeight="1">
      <c r="A25" s="19" t="s">
        <v>20</v>
      </c>
      <c r="B25" s="56">
        <v>20</v>
      </c>
      <c r="C25" s="54">
        <v>1189694</v>
      </c>
      <c r="D25" s="54">
        <v>2364231</v>
      </c>
      <c r="E25" s="54">
        <v>649181</v>
      </c>
      <c r="F25" s="54">
        <v>1987</v>
      </c>
      <c r="G25" s="65">
        <f t="shared" si="1"/>
        <v>59485</v>
      </c>
      <c r="H25" s="64">
        <v>118212</v>
      </c>
    </row>
    <row r="26" spans="1:8" ht="13.5" customHeight="1">
      <c r="A26" s="19" t="s">
        <v>21</v>
      </c>
      <c r="B26" s="56">
        <v>22</v>
      </c>
      <c r="C26" s="54">
        <v>1080740</v>
      </c>
      <c r="D26" s="54">
        <v>2050660</v>
      </c>
      <c r="E26" s="54">
        <v>564495</v>
      </c>
      <c r="F26" s="54">
        <v>1897</v>
      </c>
      <c r="G26" s="65">
        <f t="shared" si="1"/>
        <v>49125</v>
      </c>
      <c r="H26" s="64">
        <v>93212</v>
      </c>
    </row>
    <row r="27" spans="1:8" ht="13.5" customHeight="1">
      <c r="A27" s="19" t="s">
        <v>22</v>
      </c>
      <c r="B27" s="56">
        <v>18</v>
      </c>
      <c r="C27" s="54">
        <v>872453</v>
      </c>
      <c r="D27" s="54">
        <v>1488701</v>
      </c>
      <c r="E27" s="54">
        <v>356623</v>
      </c>
      <c r="F27" s="54">
        <v>1706</v>
      </c>
      <c r="G27" s="65">
        <f t="shared" si="1"/>
        <v>48470</v>
      </c>
      <c r="H27" s="64">
        <v>82706</v>
      </c>
    </row>
    <row r="28" spans="1:8" ht="13.5" customHeight="1">
      <c r="A28" s="19" t="s">
        <v>23</v>
      </c>
      <c r="B28" s="56">
        <v>21</v>
      </c>
      <c r="C28" s="54">
        <v>1297587</v>
      </c>
      <c r="D28" s="54">
        <v>2464806</v>
      </c>
      <c r="E28" s="54">
        <v>701509</v>
      </c>
      <c r="F28" s="54">
        <v>1900</v>
      </c>
      <c r="G28" s="65">
        <f t="shared" si="1"/>
        <v>61790</v>
      </c>
      <c r="H28" s="64">
        <v>117372</v>
      </c>
    </row>
    <row r="29" spans="1:8" ht="9" customHeight="1">
      <c r="A29" s="40"/>
      <c r="B29" s="39"/>
      <c r="C29" s="38"/>
      <c r="D29" s="38"/>
      <c r="E29" s="38"/>
      <c r="F29" s="38"/>
      <c r="G29" s="38"/>
      <c r="H29" s="38"/>
    </row>
    <row r="30" spans="1:8">
      <c r="A30" s="20" t="s">
        <v>24</v>
      </c>
    </row>
    <row r="31" spans="1:8">
      <c r="A31" s="19" t="s">
        <v>25</v>
      </c>
      <c r="E31" s="37" t="s">
        <v>44</v>
      </c>
      <c r="F31" s="37"/>
      <c r="G31" s="37"/>
      <c r="H31" s="37"/>
    </row>
    <row r="32" spans="1:8">
      <c r="A32" s="63"/>
    </row>
  </sheetData>
  <mergeCells count="5">
    <mergeCell ref="E7:E8"/>
    <mergeCell ref="A7:A8"/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125" zoomScaleNormal="125" workbookViewId="0"/>
  </sheetViews>
  <sheetFormatPr defaultColWidth="11.25" defaultRowHeight="10.5"/>
  <cols>
    <col min="1" max="1" width="10.625" style="19" customWidth="1"/>
    <col min="2" max="2" width="9.625" style="19" customWidth="1"/>
    <col min="3" max="5" width="11.625" style="19" customWidth="1"/>
    <col min="6" max="7" width="10.625" style="19" customWidth="1"/>
    <col min="8" max="8" width="10.5" style="19" customWidth="1"/>
    <col min="9" max="16384" width="11.25" style="19"/>
  </cols>
  <sheetData>
    <row r="1" spans="1:8" ht="13.5">
      <c r="A1" s="36" t="s">
        <v>26</v>
      </c>
      <c r="B1" s="35"/>
      <c r="C1" s="35"/>
      <c r="D1" s="35"/>
      <c r="E1" s="35"/>
      <c r="F1" s="35"/>
      <c r="G1" s="35"/>
      <c r="H1" s="35"/>
    </row>
    <row r="2" spans="1:8" ht="7.5" customHeight="1"/>
    <row r="3" spans="1:8">
      <c r="A3" s="20" t="s">
        <v>0</v>
      </c>
    </row>
    <row r="4" spans="1:8" ht="7.5" customHeight="1">
      <c r="A4" s="20"/>
    </row>
    <row r="5" spans="1:8" ht="11.25" customHeight="1">
      <c r="A5" s="19" t="s">
        <v>1</v>
      </c>
    </row>
    <row r="6" spans="1:8" ht="1.5" customHeight="1">
      <c r="A6" s="20"/>
    </row>
    <row r="7" spans="1:8" ht="12" customHeight="1">
      <c r="A7" s="152" t="s">
        <v>31</v>
      </c>
      <c r="B7" s="150" t="s">
        <v>30</v>
      </c>
      <c r="C7" s="150" t="s">
        <v>5</v>
      </c>
      <c r="D7" s="150" t="s">
        <v>6</v>
      </c>
      <c r="E7" s="150" t="s">
        <v>29</v>
      </c>
      <c r="F7" s="50" t="s">
        <v>2</v>
      </c>
      <c r="G7" s="49" t="s">
        <v>3</v>
      </c>
      <c r="H7" s="48"/>
    </row>
    <row r="8" spans="1:8" ht="11.25" customHeight="1">
      <c r="A8" s="153"/>
      <c r="B8" s="151"/>
      <c r="C8" s="151"/>
      <c r="D8" s="151"/>
      <c r="E8" s="151"/>
      <c r="F8" s="47" t="s">
        <v>4</v>
      </c>
      <c r="G8" s="46" t="s">
        <v>5</v>
      </c>
      <c r="H8" s="45" t="s">
        <v>6</v>
      </c>
    </row>
    <row r="9" spans="1:8" ht="9" customHeight="1">
      <c r="A9" s="44"/>
    </row>
    <row r="10" spans="1:8" ht="13.5" customHeight="1">
      <c r="A10" s="62" t="s">
        <v>53</v>
      </c>
      <c r="B10" s="23">
        <v>247</v>
      </c>
      <c r="C10" s="23">
        <v>19703198</v>
      </c>
      <c r="D10" s="23">
        <v>44889992</v>
      </c>
      <c r="E10" s="23">
        <v>10125157</v>
      </c>
      <c r="F10" s="23">
        <v>2278</v>
      </c>
      <c r="G10" s="23">
        <v>79770</v>
      </c>
      <c r="H10" s="23">
        <v>181741</v>
      </c>
    </row>
    <row r="11" spans="1:8" ht="13.5" customHeight="1">
      <c r="A11" s="61" t="s">
        <v>52</v>
      </c>
      <c r="B11" s="23">
        <v>245</v>
      </c>
      <c r="C11" s="23">
        <v>18193320</v>
      </c>
      <c r="D11" s="23">
        <v>40367365</v>
      </c>
      <c r="E11" s="23">
        <v>10012030</v>
      </c>
      <c r="F11" s="23">
        <v>2219</v>
      </c>
      <c r="G11" s="23">
        <v>74258.448979591834</v>
      </c>
      <c r="H11" s="23">
        <v>164764.75510204083</v>
      </c>
    </row>
    <row r="12" spans="1:8" ht="13.5" customHeight="1">
      <c r="A12" s="61" t="s">
        <v>51</v>
      </c>
      <c r="B12" s="23">
        <v>248</v>
      </c>
      <c r="C12" s="23">
        <v>17268304</v>
      </c>
      <c r="D12" s="23">
        <v>37080356</v>
      </c>
      <c r="E12" s="23">
        <v>9639299</v>
      </c>
      <c r="F12" s="23">
        <v>2147.30734413756</v>
      </c>
      <c r="G12" s="23">
        <v>69630.258064516136</v>
      </c>
      <c r="H12" s="23">
        <v>149517.56451612903</v>
      </c>
    </row>
    <row r="13" spans="1:8" ht="13.5" customHeight="1">
      <c r="A13" s="61" t="s">
        <v>50</v>
      </c>
      <c r="B13" s="23">
        <v>246</v>
      </c>
      <c r="C13" s="23">
        <v>16201313</v>
      </c>
      <c r="D13" s="23">
        <v>34289817</v>
      </c>
      <c r="E13" s="23">
        <v>8869357</v>
      </c>
      <c r="F13" s="23">
        <v>2116</v>
      </c>
      <c r="G13" s="23">
        <v>65859</v>
      </c>
      <c r="H13" s="23">
        <v>139389</v>
      </c>
    </row>
    <row r="14" spans="1:8" ht="13.5" customHeight="1">
      <c r="A14" s="60" t="s">
        <v>49</v>
      </c>
      <c r="B14" s="58">
        <v>246</v>
      </c>
      <c r="C14" s="25">
        <v>14539248</v>
      </c>
      <c r="D14" s="25">
        <v>28825415</v>
      </c>
      <c r="E14" s="25">
        <v>7730805</v>
      </c>
      <c r="F14" s="55">
        <v>1983</v>
      </c>
      <c r="G14" s="25">
        <v>59103</v>
      </c>
      <c r="H14" s="55">
        <v>117176</v>
      </c>
    </row>
    <row r="15" spans="1:8" ht="9" customHeight="1">
      <c r="B15" s="57"/>
      <c r="C15" s="23"/>
      <c r="D15" s="23"/>
      <c r="E15" s="23"/>
      <c r="F15" s="23"/>
      <c r="G15" s="23"/>
      <c r="H15" s="54"/>
    </row>
    <row r="16" spans="1:8" ht="13.5" customHeight="1">
      <c r="A16" s="19" t="s">
        <v>12</v>
      </c>
      <c r="B16" s="56">
        <v>19</v>
      </c>
      <c r="C16" s="54">
        <v>1379466</v>
      </c>
      <c r="D16" s="54">
        <v>2718055</v>
      </c>
      <c r="E16" s="54">
        <v>637030</v>
      </c>
      <c r="F16" s="54">
        <v>1970</v>
      </c>
      <c r="G16" s="54">
        <v>72603</v>
      </c>
      <c r="H16" s="54">
        <v>143056</v>
      </c>
    </row>
    <row r="17" spans="1:8" ht="13.5" customHeight="1">
      <c r="A17" s="19" t="s">
        <v>13</v>
      </c>
      <c r="B17" s="56">
        <v>19</v>
      </c>
      <c r="C17" s="54">
        <v>1171028</v>
      </c>
      <c r="D17" s="54">
        <v>2253548</v>
      </c>
      <c r="E17" s="54">
        <v>536800</v>
      </c>
      <c r="F17" s="54">
        <v>1924</v>
      </c>
      <c r="G17" s="54">
        <v>61633</v>
      </c>
      <c r="H17" s="54">
        <v>118608</v>
      </c>
    </row>
    <row r="18" spans="1:8" ht="13.5" customHeight="1">
      <c r="A18" s="19" t="s">
        <v>14</v>
      </c>
      <c r="B18" s="56">
        <v>20</v>
      </c>
      <c r="C18" s="54">
        <v>1071645</v>
      </c>
      <c r="D18" s="54">
        <v>2570985</v>
      </c>
      <c r="E18" s="54">
        <v>812725</v>
      </c>
      <c r="F18" s="54">
        <v>2399</v>
      </c>
      <c r="G18" s="54">
        <v>53582</v>
      </c>
      <c r="H18" s="54">
        <v>128549</v>
      </c>
    </row>
    <row r="19" spans="1:8" ht="13.5" customHeight="1">
      <c r="A19" s="19" t="s">
        <v>15</v>
      </c>
      <c r="B19" s="56">
        <v>21</v>
      </c>
      <c r="C19" s="54">
        <v>1347426</v>
      </c>
      <c r="D19" s="54">
        <v>2774342</v>
      </c>
      <c r="E19" s="54">
        <v>673699</v>
      </c>
      <c r="F19" s="54">
        <v>2059</v>
      </c>
      <c r="G19" s="54">
        <v>64163</v>
      </c>
      <c r="H19" s="54">
        <v>132112</v>
      </c>
    </row>
    <row r="20" spans="1:8" ht="13.5" customHeight="1">
      <c r="A20" s="19" t="s">
        <v>16</v>
      </c>
      <c r="B20" s="56">
        <v>21</v>
      </c>
      <c r="C20" s="54">
        <v>1233012</v>
      </c>
      <c r="D20" s="54">
        <v>2366499</v>
      </c>
      <c r="E20" s="54">
        <v>561341</v>
      </c>
      <c r="F20" s="54">
        <v>1919</v>
      </c>
      <c r="G20" s="54">
        <v>58715</v>
      </c>
      <c r="H20" s="54">
        <v>112690</v>
      </c>
    </row>
    <row r="21" spans="1:8" ht="13.5" customHeight="1">
      <c r="A21" s="19" t="s">
        <v>17</v>
      </c>
      <c r="B21" s="56">
        <v>20</v>
      </c>
      <c r="C21" s="54">
        <v>994969</v>
      </c>
      <c r="D21" s="54">
        <v>2337482</v>
      </c>
      <c r="E21" s="54">
        <v>682346</v>
      </c>
      <c r="F21" s="54">
        <v>2349</v>
      </c>
      <c r="G21" s="54">
        <v>49748</v>
      </c>
      <c r="H21" s="54">
        <v>116874</v>
      </c>
    </row>
    <row r="22" spans="1:8" ht="9" customHeight="1">
      <c r="B22" s="57"/>
      <c r="C22" s="23"/>
      <c r="D22" s="23"/>
      <c r="E22" s="23"/>
      <c r="F22" s="23"/>
      <c r="G22" s="54"/>
      <c r="H22" s="54"/>
    </row>
    <row r="23" spans="1:8" ht="13.5" customHeight="1">
      <c r="A23" s="19" t="s">
        <v>18</v>
      </c>
      <c r="B23" s="56">
        <v>23</v>
      </c>
      <c r="C23" s="54">
        <v>1594958</v>
      </c>
      <c r="D23" s="54">
        <v>2652948</v>
      </c>
      <c r="E23" s="54">
        <v>689670</v>
      </c>
      <c r="F23" s="54">
        <v>1663</v>
      </c>
      <c r="G23" s="54">
        <v>69346</v>
      </c>
      <c r="H23" s="54">
        <v>115346</v>
      </c>
    </row>
    <row r="24" spans="1:8" ht="13.5" customHeight="1">
      <c r="A24" s="19" t="s">
        <v>19</v>
      </c>
      <c r="B24" s="56">
        <v>22</v>
      </c>
      <c r="C24" s="54">
        <v>1010770</v>
      </c>
      <c r="D24" s="54">
        <v>1892563</v>
      </c>
      <c r="E24" s="54">
        <v>550101</v>
      </c>
      <c r="F24" s="54">
        <v>1872</v>
      </c>
      <c r="G24" s="54">
        <v>45944</v>
      </c>
      <c r="H24" s="54">
        <v>86026</v>
      </c>
    </row>
    <row r="25" spans="1:8" ht="13.5" customHeight="1">
      <c r="A25" s="19" t="s">
        <v>20</v>
      </c>
      <c r="B25" s="56">
        <v>19</v>
      </c>
      <c r="C25" s="54">
        <v>1249763</v>
      </c>
      <c r="D25" s="54">
        <v>2584821</v>
      </c>
      <c r="E25" s="54">
        <v>716421</v>
      </c>
      <c r="F25" s="54">
        <v>2068</v>
      </c>
      <c r="G25" s="54">
        <v>65777</v>
      </c>
      <c r="H25" s="54">
        <v>136043</v>
      </c>
    </row>
    <row r="26" spans="1:8" ht="13.5" customHeight="1">
      <c r="A26" s="19" t="s">
        <v>21</v>
      </c>
      <c r="B26" s="56">
        <v>22</v>
      </c>
      <c r="C26" s="54">
        <v>1172336</v>
      </c>
      <c r="D26" s="54">
        <v>2253519</v>
      </c>
      <c r="E26" s="54">
        <v>632899</v>
      </c>
      <c r="F26" s="54">
        <v>1922</v>
      </c>
      <c r="G26" s="54">
        <v>53288</v>
      </c>
      <c r="H26" s="54">
        <v>102433</v>
      </c>
    </row>
    <row r="27" spans="1:8" ht="13.5" customHeight="1">
      <c r="A27" s="19" t="s">
        <v>22</v>
      </c>
      <c r="B27" s="56">
        <v>20</v>
      </c>
      <c r="C27" s="54">
        <v>976173</v>
      </c>
      <c r="D27" s="54">
        <v>1706622</v>
      </c>
      <c r="E27" s="54">
        <v>456030</v>
      </c>
      <c r="F27" s="54">
        <v>1748</v>
      </c>
      <c r="G27" s="54">
        <v>48809</v>
      </c>
      <c r="H27" s="54">
        <v>85331</v>
      </c>
    </row>
    <row r="28" spans="1:8" ht="13.5" customHeight="1">
      <c r="A28" s="19" t="s">
        <v>23</v>
      </c>
      <c r="B28" s="56">
        <v>20</v>
      </c>
      <c r="C28" s="54">
        <v>1337702</v>
      </c>
      <c r="D28" s="54">
        <v>2714030</v>
      </c>
      <c r="E28" s="54">
        <v>781744</v>
      </c>
      <c r="F28" s="54">
        <v>2029</v>
      </c>
      <c r="G28" s="54">
        <v>66885</v>
      </c>
      <c r="H28" s="54">
        <v>135702</v>
      </c>
    </row>
    <row r="29" spans="1:8" ht="9" customHeight="1">
      <c r="A29" s="40"/>
      <c r="B29" s="39"/>
      <c r="C29" s="38"/>
      <c r="D29" s="38"/>
      <c r="E29" s="38"/>
      <c r="F29" s="38"/>
      <c r="G29" s="38"/>
      <c r="H29" s="38"/>
    </row>
    <row r="30" spans="1:8">
      <c r="A30" s="20" t="s">
        <v>45</v>
      </c>
    </row>
    <row r="31" spans="1:8">
      <c r="A31" s="19" t="s">
        <v>25</v>
      </c>
      <c r="E31" s="37" t="s">
        <v>44</v>
      </c>
      <c r="F31" s="37"/>
      <c r="G31" s="37"/>
      <c r="H31" s="37"/>
    </row>
  </sheetData>
  <mergeCells count="5">
    <mergeCell ref="E7:E8"/>
    <mergeCell ref="A7:A8"/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125" zoomScaleNormal="125" workbookViewId="0"/>
  </sheetViews>
  <sheetFormatPr defaultColWidth="11.25" defaultRowHeight="10.5"/>
  <cols>
    <col min="1" max="1" width="10.625" style="19" customWidth="1"/>
    <col min="2" max="2" width="9.625" style="19" customWidth="1"/>
    <col min="3" max="5" width="11.625" style="19" customWidth="1"/>
    <col min="6" max="7" width="10.625" style="19" customWidth="1"/>
    <col min="8" max="8" width="10.5" style="19" customWidth="1"/>
    <col min="9" max="16384" width="11.25" style="19"/>
  </cols>
  <sheetData>
    <row r="1" spans="1:8" ht="13.5">
      <c r="A1" s="36" t="s">
        <v>48</v>
      </c>
      <c r="B1" s="35"/>
      <c r="C1" s="35"/>
      <c r="D1" s="35"/>
      <c r="E1" s="35"/>
      <c r="F1" s="35"/>
      <c r="G1" s="35"/>
      <c r="H1" s="35"/>
    </row>
    <row r="2" spans="1:8" ht="7.5" customHeight="1"/>
    <row r="3" spans="1:8">
      <c r="A3" s="20" t="s">
        <v>0</v>
      </c>
    </row>
    <row r="4" spans="1:8" ht="7.5" customHeight="1">
      <c r="A4" s="20"/>
    </row>
    <row r="5" spans="1:8" ht="11.25" customHeight="1">
      <c r="A5" s="19" t="s">
        <v>1</v>
      </c>
    </row>
    <row r="6" spans="1:8" ht="1.5" customHeight="1">
      <c r="A6" s="20"/>
    </row>
    <row r="7" spans="1:8" ht="12" customHeight="1">
      <c r="A7" s="152" t="s">
        <v>31</v>
      </c>
      <c r="B7" s="150" t="s">
        <v>30</v>
      </c>
      <c r="C7" s="150" t="s">
        <v>5</v>
      </c>
      <c r="D7" s="150" t="s">
        <v>6</v>
      </c>
      <c r="E7" s="150" t="s">
        <v>29</v>
      </c>
      <c r="F7" s="50" t="s">
        <v>2</v>
      </c>
      <c r="G7" s="49" t="s">
        <v>3</v>
      </c>
      <c r="H7" s="48"/>
    </row>
    <row r="8" spans="1:8" ht="11.25" customHeight="1">
      <c r="A8" s="153"/>
      <c r="B8" s="151"/>
      <c r="C8" s="151"/>
      <c r="D8" s="151"/>
      <c r="E8" s="151"/>
      <c r="F8" s="47" t="s">
        <v>4</v>
      </c>
      <c r="G8" s="46" t="s">
        <v>5</v>
      </c>
      <c r="H8" s="45" t="s">
        <v>6</v>
      </c>
    </row>
    <row r="9" spans="1:8" ht="9" customHeight="1">
      <c r="A9" s="44"/>
    </row>
    <row r="10" spans="1:8" ht="13.5" customHeight="1">
      <c r="A10" s="53" t="s">
        <v>47</v>
      </c>
      <c r="B10" s="23">
        <v>245</v>
      </c>
      <c r="C10" s="23">
        <v>21535999</v>
      </c>
      <c r="D10" s="23">
        <v>55410568</v>
      </c>
      <c r="E10" s="23">
        <v>12565474</v>
      </c>
      <c r="F10" s="23">
        <v>2573</v>
      </c>
      <c r="G10" s="23">
        <v>87902</v>
      </c>
      <c r="H10" s="23">
        <v>226166</v>
      </c>
    </row>
    <row r="11" spans="1:8" ht="13.5" customHeight="1">
      <c r="A11" s="52" t="s">
        <v>39</v>
      </c>
      <c r="B11" s="23">
        <v>247</v>
      </c>
      <c r="C11" s="23">
        <v>19703198</v>
      </c>
      <c r="D11" s="23">
        <v>44889992</v>
      </c>
      <c r="E11" s="23">
        <v>10125157</v>
      </c>
      <c r="F11" s="23">
        <v>2278</v>
      </c>
      <c r="G11" s="23">
        <v>79770</v>
      </c>
      <c r="H11" s="23">
        <v>181741</v>
      </c>
    </row>
    <row r="12" spans="1:8" ht="13.5" customHeight="1">
      <c r="A12" s="52" t="s">
        <v>42</v>
      </c>
      <c r="B12" s="23">
        <v>245</v>
      </c>
      <c r="C12" s="23">
        <v>18193320</v>
      </c>
      <c r="D12" s="23">
        <v>40367365</v>
      </c>
      <c r="E12" s="23">
        <v>10012030</v>
      </c>
      <c r="F12" s="23">
        <v>2219</v>
      </c>
      <c r="G12" s="23">
        <v>74258.448979591834</v>
      </c>
      <c r="H12" s="23">
        <v>164764.75510204083</v>
      </c>
    </row>
    <row r="13" spans="1:8" ht="13.5" customHeight="1">
      <c r="A13" s="52" t="s">
        <v>41</v>
      </c>
      <c r="B13" s="23">
        <v>248</v>
      </c>
      <c r="C13" s="23">
        <v>17268304</v>
      </c>
      <c r="D13" s="23">
        <v>37080356</v>
      </c>
      <c r="E13" s="23">
        <v>9639299</v>
      </c>
      <c r="F13" s="23">
        <v>2147.30734413756</v>
      </c>
      <c r="G13" s="23">
        <v>69630.258064516136</v>
      </c>
      <c r="H13" s="23">
        <v>149517.56451612903</v>
      </c>
    </row>
    <row r="14" spans="1:8" ht="13.5" customHeight="1">
      <c r="A14" s="59" t="s">
        <v>46</v>
      </c>
      <c r="B14" s="58">
        <v>246</v>
      </c>
      <c r="C14" s="25">
        <v>16201313</v>
      </c>
      <c r="D14" s="25">
        <v>34289817</v>
      </c>
      <c r="E14" s="25">
        <v>8869357</v>
      </c>
      <c r="F14" s="55">
        <v>2116</v>
      </c>
      <c r="G14" s="25">
        <v>65859</v>
      </c>
      <c r="H14" s="55">
        <v>139389</v>
      </c>
    </row>
    <row r="15" spans="1:8" ht="9" customHeight="1">
      <c r="B15" s="57"/>
      <c r="C15" s="23"/>
      <c r="D15" s="23"/>
      <c r="E15" s="23"/>
      <c r="F15" s="23"/>
      <c r="G15" s="23"/>
      <c r="H15" s="54"/>
    </row>
    <row r="16" spans="1:8" ht="13.5" customHeight="1">
      <c r="A16" s="19" t="s">
        <v>12</v>
      </c>
      <c r="B16" s="56">
        <v>19</v>
      </c>
      <c r="C16" s="54">
        <v>1458496</v>
      </c>
      <c r="D16" s="54">
        <v>3029656</v>
      </c>
      <c r="E16" s="54">
        <v>711665</v>
      </c>
      <c r="F16" s="54">
        <v>2077</v>
      </c>
      <c r="G16" s="54">
        <v>76763</v>
      </c>
      <c r="H16" s="54">
        <v>159456</v>
      </c>
    </row>
    <row r="17" spans="1:8" ht="13.5" customHeight="1">
      <c r="A17" s="19" t="s">
        <v>13</v>
      </c>
      <c r="B17" s="56">
        <v>19</v>
      </c>
      <c r="C17" s="54">
        <v>1300491</v>
      </c>
      <c r="D17" s="54">
        <v>2662847</v>
      </c>
      <c r="E17" s="54">
        <v>614452</v>
      </c>
      <c r="F17" s="54">
        <v>2048</v>
      </c>
      <c r="G17" s="54">
        <v>68447</v>
      </c>
      <c r="H17" s="54">
        <v>140150</v>
      </c>
    </row>
    <row r="18" spans="1:8" ht="13.5" customHeight="1">
      <c r="A18" s="19" t="s">
        <v>14</v>
      </c>
      <c r="B18" s="56">
        <v>21</v>
      </c>
      <c r="C18" s="54">
        <v>1225662</v>
      </c>
      <c r="D18" s="54">
        <v>2818642</v>
      </c>
      <c r="E18" s="54">
        <v>736239</v>
      </c>
      <c r="F18" s="54">
        <v>2300</v>
      </c>
      <c r="G18" s="54">
        <v>58365</v>
      </c>
      <c r="H18" s="54">
        <v>134221</v>
      </c>
    </row>
    <row r="19" spans="1:8" ht="13.5" customHeight="1">
      <c r="A19" s="19" t="s">
        <v>15</v>
      </c>
      <c r="B19" s="56">
        <v>20</v>
      </c>
      <c r="C19" s="54">
        <v>1308556</v>
      </c>
      <c r="D19" s="54">
        <v>2892837</v>
      </c>
      <c r="E19" s="54">
        <v>687741</v>
      </c>
      <c r="F19" s="54">
        <v>2211</v>
      </c>
      <c r="G19" s="54">
        <v>65428</v>
      </c>
      <c r="H19" s="54">
        <v>144642</v>
      </c>
    </row>
    <row r="20" spans="1:8" ht="13.5" customHeight="1">
      <c r="A20" s="19" t="s">
        <v>16</v>
      </c>
      <c r="B20" s="56">
        <v>21</v>
      </c>
      <c r="C20" s="54">
        <v>1563267</v>
      </c>
      <c r="D20" s="54">
        <v>3381040</v>
      </c>
      <c r="E20" s="54">
        <v>762790</v>
      </c>
      <c r="F20" s="54">
        <v>2163</v>
      </c>
      <c r="G20" s="54">
        <v>74441</v>
      </c>
      <c r="H20" s="54">
        <v>161002</v>
      </c>
    </row>
    <row r="21" spans="1:8" ht="13.5" customHeight="1">
      <c r="A21" s="19" t="s">
        <v>17</v>
      </c>
      <c r="B21" s="56">
        <v>21</v>
      </c>
      <c r="C21" s="54">
        <v>1140561</v>
      </c>
      <c r="D21" s="54">
        <v>2792084</v>
      </c>
      <c r="E21" s="54">
        <v>883593</v>
      </c>
      <c r="F21" s="54">
        <v>2448</v>
      </c>
      <c r="G21" s="54">
        <v>54312</v>
      </c>
      <c r="H21" s="54">
        <v>132956</v>
      </c>
    </row>
    <row r="22" spans="1:8" ht="9" customHeight="1">
      <c r="B22" s="57"/>
      <c r="C22" s="23"/>
      <c r="D22" s="23"/>
      <c r="E22" s="23"/>
      <c r="F22" s="23"/>
      <c r="G22" s="54"/>
      <c r="H22" s="54"/>
    </row>
    <row r="23" spans="1:8" ht="13.5" customHeight="1">
      <c r="A23" s="19" t="s">
        <v>18</v>
      </c>
      <c r="B23" s="56">
        <v>21</v>
      </c>
      <c r="C23" s="54">
        <v>1780539</v>
      </c>
      <c r="D23" s="54">
        <v>3153532</v>
      </c>
      <c r="E23" s="54">
        <v>790475</v>
      </c>
      <c r="F23" s="54">
        <v>1771</v>
      </c>
      <c r="G23" s="54">
        <v>84788</v>
      </c>
      <c r="H23" s="54">
        <v>150168</v>
      </c>
    </row>
    <row r="24" spans="1:8" ht="13.5" customHeight="1">
      <c r="A24" s="19" t="s">
        <v>19</v>
      </c>
      <c r="B24" s="56">
        <v>23</v>
      </c>
      <c r="C24" s="54">
        <v>1321910</v>
      </c>
      <c r="D24" s="54">
        <v>2788315</v>
      </c>
      <c r="E24" s="54">
        <v>726598</v>
      </c>
      <c r="F24" s="54">
        <v>2109</v>
      </c>
      <c r="G24" s="54">
        <v>57474</v>
      </c>
      <c r="H24" s="54">
        <v>121231</v>
      </c>
    </row>
    <row r="25" spans="1:8" ht="13.5" customHeight="1">
      <c r="A25" s="19" t="s">
        <v>20</v>
      </c>
      <c r="B25" s="56">
        <v>19</v>
      </c>
      <c r="C25" s="54">
        <v>1071554</v>
      </c>
      <c r="D25" s="54">
        <v>2442075</v>
      </c>
      <c r="E25" s="54">
        <v>753630</v>
      </c>
      <c r="F25" s="54">
        <v>2279</v>
      </c>
      <c r="G25" s="54">
        <v>56398</v>
      </c>
      <c r="H25" s="54">
        <v>128530</v>
      </c>
    </row>
    <row r="26" spans="1:8" ht="13.5" customHeight="1">
      <c r="A26" s="19" t="s">
        <v>21</v>
      </c>
      <c r="B26" s="56">
        <v>22</v>
      </c>
      <c r="C26" s="54">
        <v>1471276</v>
      </c>
      <c r="D26" s="54">
        <v>2987816</v>
      </c>
      <c r="E26" s="54">
        <v>734356</v>
      </c>
      <c r="F26" s="54">
        <v>2031</v>
      </c>
      <c r="G26" s="54">
        <v>66876</v>
      </c>
      <c r="H26" s="54">
        <v>135810</v>
      </c>
    </row>
    <row r="27" spans="1:8" ht="13.5" customHeight="1">
      <c r="A27" s="19" t="s">
        <v>22</v>
      </c>
      <c r="B27" s="56">
        <v>21</v>
      </c>
      <c r="C27" s="54">
        <v>1266182</v>
      </c>
      <c r="D27" s="54">
        <v>2556205</v>
      </c>
      <c r="E27" s="54">
        <v>650887</v>
      </c>
      <c r="F27" s="54">
        <v>2019</v>
      </c>
      <c r="G27" s="54">
        <v>60294</v>
      </c>
      <c r="H27" s="54">
        <v>121724</v>
      </c>
    </row>
    <row r="28" spans="1:8" ht="13.5" customHeight="1">
      <c r="A28" s="19" t="s">
        <v>23</v>
      </c>
      <c r="B28" s="56">
        <v>19</v>
      </c>
      <c r="C28" s="54">
        <v>1292819</v>
      </c>
      <c r="D28" s="54">
        <v>2784768</v>
      </c>
      <c r="E28" s="54">
        <v>816930</v>
      </c>
      <c r="F28" s="54">
        <v>2154</v>
      </c>
      <c r="G28" s="54">
        <v>68043</v>
      </c>
      <c r="H28" s="54">
        <v>146567</v>
      </c>
    </row>
    <row r="29" spans="1:8" ht="9" customHeight="1">
      <c r="A29" s="40"/>
      <c r="B29" s="39"/>
      <c r="C29" s="38"/>
      <c r="D29" s="38"/>
      <c r="E29" s="38"/>
      <c r="F29" s="38"/>
      <c r="G29" s="38"/>
      <c r="H29" s="38"/>
    </row>
    <row r="30" spans="1:8">
      <c r="A30" s="20" t="s">
        <v>45</v>
      </c>
    </row>
    <row r="31" spans="1:8">
      <c r="A31" s="19" t="s">
        <v>25</v>
      </c>
      <c r="E31" s="37" t="s">
        <v>44</v>
      </c>
      <c r="F31" s="37"/>
      <c r="G31" s="37"/>
      <c r="H31" s="37"/>
    </row>
  </sheetData>
  <mergeCells count="5">
    <mergeCell ref="E7:E8"/>
    <mergeCell ref="A7:A8"/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125" zoomScaleNormal="125" workbookViewId="0"/>
  </sheetViews>
  <sheetFormatPr defaultColWidth="11.25" defaultRowHeight="10.5"/>
  <cols>
    <col min="1" max="1" width="10.625" style="19" customWidth="1"/>
    <col min="2" max="2" width="9.625" style="19" customWidth="1"/>
    <col min="3" max="5" width="11.625" style="19" customWidth="1"/>
    <col min="6" max="7" width="10.625" style="19" customWidth="1"/>
    <col min="8" max="8" width="10.5" style="19" customWidth="1"/>
    <col min="9" max="16384" width="11.25" style="19"/>
  </cols>
  <sheetData>
    <row r="1" spans="1:8" ht="13.5">
      <c r="A1" s="36" t="s">
        <v>26</v>
      </c>
      <c r="B1" s="35"/>
      <c r="C1" s="35"/>
      <c r="D1" s="35"/>
      <c r="E1" s="35"/>
      <c r="F1" s="35"/>
      <c r="G1" s="35"/>
      <c r="H1" s="35"/>
    </row>
    <row r="2" spans="1:8" ht="7.5" customHeight="1"/>
    <row r="3" spans="1:8">
      <c r="A3" s="20" t="s">
        <v>0</v>
      </c>
    </row>
    <row r="4" spans="1:8" ht="7.5" customHeight="1">
      <c r="A4" s="20"/>
    </row>
    <row r="5" spans="1:8" ht="11.25" customHeight="1">
      <c r="A5" s="19" t="s">
        <v>1</v>
      </c>
    </row>
    <row r="6" spans="1:8" ht="1.5" customHeight="1">
      <c r="A6" s="20"/>
    </row>
    <row r="7" spans="1:8" ht="12" customHeight="1">
      <c r="A7" s="152" t="s">
        <v>31</v>
      </c>
      <c r="B7" s="150" t="s">
        <v>30</v>
      </c>
      <c r="C7" s="150" t="s">
        <v>5</v>
      </c>
      <c r="D7" s="150" t="s">
        <v>6</v>
      </c>
      <c r="E7" s="150" t="s">
        <v>29</v>
      </c>
      <c r="F7" s="50" t="s">
        <v>2</v>
      </c>
      <c r="G7" s="49" t="s">
        <v>3</v>
      </c>
      <c r="H7" s="48"/>
    </row>
    <row r="8" spans="1:8" ht="11.25" customHeight="1">
      <c r="A8" s="153"/>
      <c r="B8" s="151"/>
      <c r="C8" s="151"/>
      <c r="D8" s="151"/>
      <c r="E8" s="151"/>
      <c r="F8" s="47" t="s">
        <v>4</v>
      </c>
      <c r="G8" s="46" t="s">
        <v>5</v>
      </c>
      <c r="H8" s="45" t="s">
        <v>6</v>
      </c>
    </row>
    <row r="9" spans="1:8" ht="9" customHeight="1">
      <c r="A9" s="44"/>
    </row>
    <row r="10" spans="1:8" ht="13.5" customHeight="1">
      <c r="A10" s="53" t="s">
        <v>43</v>
      </c>
      <c r="B10" s="23">
        <v>247</v>
      </c>
      <c r="C10" s="23">
        <v>22366922</v>
      </c>
      <c r="D10" s="23">
        <v>60549915</v>
      </c>
      <c r="E10" s="23">
        <v>13612890</v>
      </c>
      <c r="F10" s="23">
        <v>2707</v>
      </c>
      <c r="G10" s="23">
        <v>90554</v>
      </c>
      <c r="H10" s="23">
        <v>245141</v>
      </c>
    </row>
    <row r="11" spans="1:8" ht="13.5" customHeight="1">
      <c r="A11" s="52" t="s">
        <v>35</v>
      </c>
      <c r="B11" s="23">
        <v>245</v>
      </c>
      <c r="C11" s="23">
        <v>21535999</v>
      </c>
      <c r="D11" s="23">
        <v>55410568</v>
      </c>
      <c r="E11" s="23">
        <v>12565474</v>
      </c>
      <c r="F11" s="23">
        <v>2573</v>
      </c>
      <c r="G11" s="23">
        <v>87902</v>
      </c>
      <c r="H11" s="23">
        <v>226166</v>
      </c>
    </row>
    <row r="12" spans="1:8" ht="13.5" customHeight="1">
      <c r="A12" s="52" t="s">
        <v>39</v>
      </c>
      <c r="B12" s="23">
        <v>247</v>
      </c>
      <c r="C12" s="23">
        <v>19703198</v>
      </c>
      <c r="D12" s="23">
        <v>44889992</v>
      </c>
      <c r="E12" s="23">
        <v>10125157</v>
      </c>
      <c r="F12" s="23">
        <v>2278</v>
      </c>
      <c r="G12" s="23">
        <v>79770</v>
      </c>
      <c r="H12" s="23">
        <v>181741</v>
      </c>
    </row>
    <row r="13" spans="1:8" ht="13.5" customHeight="1">
      <c r="A13" s="52" t="s">
        <v>42</v>
      </c>
      <c r="B13" s="23">
        <v>245</v>
      </c>
      <c r="C13" s="23">
        <v>18193320</v>
      </c>
      <c r="D13" s="23">
        <v>40367365</v>
      </c>
      <c r="E13" s="23">
        <v>10012030</v>
      </c>
      <c r="F13" s="23">
        <v>2218</v>
      </c>
      <c r="G13" s="23">
        <v>74258.448979591834</v>
      </c>
      <c r="H13" s="23">
        <v>164764.75510204083</v>
      </c>
    </row>
    <row r="14" spans="1:8" ht="13.5" customHeight="1">
      <c r="A14" s="51" t="s">
        <v>41</v>
      </c>
      <c r="B14" s="25">
        <v>248</v>
      </c>
      <c r="C14" s="25">
        <v>17268304</v>
      </c>
      <c r="D14" s="25">
        <v>37080356</v>
      </c>
      <c r="E14" s="25">
        <v>9639299</v>
      </c>
      <c r="F14" s="55">
        <v>2147.30734413756</v>
      </c>
      <c r="G14" s="25">
        <v>69630.258064516136</v>
      </c>
      <c r="H14" s="54">
        <v>149517.56451612903</v>
      </c>
    </row>
    <row r="15" spans="1:8" ht="9" customHeight="1">
      <c r="A15" s="41"/>
      <c r="B15" s="23"/>
      <c r="C15" s="23"/>
      <c r="D15" s="23"/>
      <c r="E15" s="23"/>
      <c r="F15" s="23"/>
      <c r="G15" s="23"/>
      <c r="H15" s="54"/>
    </row>
    <row r="16" spans="1:8" ht="13.5" customHeight="1">
      <c r="A16" s="41" t="s">
        <v>12</v>
      </c>
      <c r="B16" s="54">
        <v>19</v>
      </c>
      <c r="C16" s="54">
        <v>1455742</v>
      </c>
      <c r="D16" s="54">
        <v>3231767</v>
      </c>
      <c r="E16" s="54">
        <v>816933</v>
      </c>
      <c r="F16" s="54">
        <v>2220.0135738338249</v>
      </c>
      <c r="G16" s="54">
        <v>76618</v>
      </c>
      <c r="H16" s="54">
        <v>170093</v>
      </c>
    </row>
    <row r="17" spans="1:8" ht="13.5" customHeight="1">
      <c r="A17" s="41" t="s">
        <v>13</v>
      </c>
      <c r="B17" s="54">
        <v>20</v>
      </c>
      <c r="C17" s="54">
        <v>1385794</v>
      </c>
      <c r="D17" s="54">
        <v>2959720</v>
      </c>
      <c r="E17" s="54">
        <v>822565</v>
      </c>
      <c r="F17" s="54">
        <v>2135.7575512666385</v>
      </c>
      <c r="G17" s="54">
        <v>69289.7</v>
      </c>
      <c r="H17" s="54">
        <v>147986</v>
      </c>
    </row>
    <row r="18" spans="1:8" ht="13.5" customHeight="1">
      <c r="A18" s="41" t="s">
        <v>14</v>
      </c>
      <c r="B18" s="54">
        <v>22</v>
      </c>
      <c r="C18" s="54">
        <v>1491887</v>
      </c>
      <c r="D18" s="54">
        <v>3573357</v>
      </c>
      <c r="E18" s="54">
        <v>1048196</v>
      </c>
      <c r="F18" s="54">
        <v>2395.1927994546504</v>
      </c>
      <c r="G18" s="54">
        <v>67813.045454545456</v>
      </c>
      <c r="H18" s="54">
        <v>162425.31818181818</v>
      </c>
    </row>
    <row r="19" spans="1:8" ht="13.5" customHeight="1">
      <c r="A19" s="41" t="s">
        <v>15</v>
      </c>
      <c r="B19" s="54">
        <v>20</v>
      </c>
      <c r="C19" s="54">
        <v>1226166</v>
      </c>
      <c r="D19" s="54">
        <v>2749150</v>
      </c>
      <c r="E19" s="54">
        <v>783967</v>
      </c>
      <c r="F19" s="54">
        <v>2242.0699970477081</v>
      </c>
      <c r="G19" s="54">
        <v>61308.3</v>
      </c>
      <c r="H19" s="54">
        <v>137457.5</v>
      </c>
    </row>
    <row r="20" spans="1:8" ht="13.5" customHeight="1">
      <c r="A20" s="41" t="s">
        <v>16</v>
      </c>
      <c r="B20" s="54">
        <v>20</v>
      </c>
      <c r="C20" s="54">
        <v>1601866</v>
      </c>
      <c r="D20" s="54">
        <v>3708658</v>
      </c>
      <c r="E20" s="54">
        <v>909903</v>
      </c>
      <c r="F20" s="54">
        <v>2315.2111350137902</v>
      </c>
      <c r="G20" s="54">
        <v>80093.3</v>
      </c>
      <c r="H20" s="54">
        <v>185432.9</v>
      </c>
    </row>
    <row r="21" spans="1:8" ht="13.5" customHeight="1">
      <c r="A21" s="41" t="s">
        <v>17</v>
      </c>
      <c r="B21" s="54">
        <v>22</v>
      </c>
      <c r="C21" s="54">
        <v>1404609</v>
      </c>
      <c r="D21" s="54">
        <v>3497192</v>
      </c>
      <c r="E21" s="54">
        <v>1046171</v>
      </c>
      <c r="F21" s="54">
        <v>2489.7975166042652</v>
      </c>
      <c r="G21" s="54">
        <v>63845.86363636364</v>
      </c>
      <c r="H21" s="54">
        <v>158963.27272727274</v>
      </c>
    </row>
    <row r="22" spans="1:8" ht="9" customHeight="1">
      <c r="A22" s="41"/>
      <c r="B22" s="23"/>
      <c r="C22" s="23"/>
      <c r="D22" s="23"/>
      <c r="E22" s="23"/>
      <c r="F22" s="23"/>
      <c r="G22" s="54"/>
      <c r="H22" s="54"/>
    </row>
    <row r="23" spans="1:8" ht="13.5" customHeight="1">
      <c r="A23" s="41" t="s">
        <v>18</v>
      </c>
      <c r="B23" s="54">
        <v>20</v>
      </c>
      <c r="C23" s="54">
        <v>1688746</v>
      </c>
      <c r="D23" s="54">
        <v>3011801</v>
      </c>
      <c r="E23" s="54">
        <v>799637</v>
      </c>
      <c r="F23" s="54">
        <v>1783.4541132887953</v>
      </c>
      <c r="G23" s="54">
        <v>84437.3</v>
      </c>
      <c r="H23" s="54">
        <v>150590.04999999999</v>
      </c>
    </row>
    <row r="24" spans="1:8" ht="13.5" customHeight="1">
      <c r="A24" s="41" t="s">
        <v>19</v>
      </c>
      <c r="B24" s="54">
        <v>23</v>
      </c>
      <c r="C24" s="54">
        <v>1433089</v>
      </c>
      <c r="D24" s="54">
        <v>2982923</v>
      </c>
      <c r="E24" s="54">
        <v>756592</v>
      </c>
      <c r="F24" s="54">
        <v>2081.4638867509275</v>
      </c>
      <c r="G24" s="54">
        <v>62308.217391304344</v>
      </c>
      <c r="H24" s="54">
        <v>129692.30434782608</v>
      </c>
    </row>
    <row r="25" spans="1:8" ht="13.5" customHeight="1">
      <c r="A25" s="41" t="s">
        <v>20</v>
      </c>
      <c r="B25" s="54">
        <v>20</v>
      </c>
      <c r="C25" s="54">
        <v>1174475</v>
      </c>
      <c r="D25" s="54">
        <v>2592090</v>
      </c>
      <c r="E25" s="54">
        <v>649231</v>
      </c>
      <c r="F25" s="54">
        <v>2207.0201579429108</v>
      </c>
      <c r="G25" s="54">
        <v>58723.75</v>
      </c>
      <c r="H25" s="54">
        <v>129604.5</v>
      </c>
    </row>
    <row r="26" spans="1:8" ht="13.5" customHeight="1">
      <c r="A26" s="41" t="s">
        <v>21</v>
      </c>
      <c r="B26" s="54">
        <v>21</v>
      </c>
      <c r="C26" s="54">
        <v>1548442</v>
      </c>
      <c r="D26" s="54">
        <v>3199115</v>
      </c>
      <c r="E26" s="54">
        <v>673181</v>
      </c>
      <c r="F26" s="54">
        <v>2066.0218464753607</v>
      </c>
      <c r="G26" s="54">
        <v>73735.333333333328</v>
      </c>
      <c r="H26" s="54">
        <v>152338.80952380953</v>
      </c>
    </row>
    <row r="27" spans="1:8" ht="13.5" customHeight="1">
      <c r="A27" s="41" t="s">
        <v>22</v>
      </c>
      <c r="B27" s="54">
        <v>20</v>
      </c>
      <c r="C27" s="54">
        <v>1365163</v>
      </c>
      <c r="D27" s="54">
        <v>2717912</v>
      </c>
      <c r="E27" s="54">
        <v>575567</v>
      </c>
      <c r="F27" s="54">
        <v>1990.9065803863714</v>
      </c>
      <c r="G27" s="54">
        <v>68258.149999999994</v>
      </c>
      <c r="H27" s="54">
        <v>135895.6</v>
      </c>
    </row>
    <row r="28" spans="1:8" ht="13.5" customHeight="1">
      <c r="A28" s="41" t="s">
        <v>23</v>
      </c>
      <c r="B28" s="54">
        <v>21</v>
      </c>
      <c r="C28" s="54">
        <v>1492325</v>
      </c>
      <c r="D28" s="54">
        <v>2856671</v>
      </c>
      <c r="E28" s="54">
        <v>757356</v>
      </c>
      <c r="F28" s="54">
        <v>1914.2418709061365</v>
      </c>
      <c r="G28" s="54">
        <v>71063.095238095237</v>
      </c>
      <c r="H28" s="54">
        <v>136031.95238095237</v>
      </c>
    </row>
    <row r="29" spans="1:8" ht="9" customHeight="1">
      <c r="A29" s="40"/>
      <c r="B29" s="39"/>
      <c r="C29" s="38"/>
      <c r="D29" s="38"/>
      <c r="E29" s="38"/>
      <c r="F29" s="38"/>
      <c r="G29" s="38"/>
      <c r="H29" s="38"/>
    </row>
    <row r="30" spans="1:8">
      <c r="A30" s="20" t="s">
        <v>24</v>
      </c>
    </row>
    <row r="31" spans="1:8">
      <c r="A31" s="19" t="s">
        <v>25</v>
      </c>
      <c r="F31" s="37"/>
      <c r="G31" s="37"/>
      <c r="H31" s="37"/>
    </row>
  </sheetData>
  <mergeCells count="5">
    <mergeCell ref="E7:E8"/>
    <mergeCell ref="A7:A8"/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125" zoomScaleNormal="125" workbookViewId="0"/>
  </sheetViews>
  <sheetFormatPr defaultColWidth="11.25" defaultRowHeight="10.5"/>
  <cols>
    <col min="1" max="1" width="10.625" style="19" customWidth="1"/>
    <col min="2" max="2" width="9.625" style="19" customWidth="1"/>
    <col min="3" max="5" width="11.625" style="19" customWidth="1"/>
    <col min="6" max="7" width="10.625" style="19" customWidth="1"/>
    <col min="8" max="8" width="10.5" style="19" customWidth="1"/>
    <col min="9" max="16384" width="11.25" style="19"/>
  </cols>
  <sheetData>
    <row r="1" spans="1:8" ht="13.5">
      <c r="A1" s="36" t="s">
        <v>26</v>
      </c>
      <c r="B1" s="35"/>
      <c r="C1" s="35"/>
      <c r="D1" s="35"/>
      <c r="E1" s="35"/>
      <c r="F1" s="35"/>
      <c r="G1" s="35"/>
      <c r="H1" s="35"/>
    </row>
    <row r="2" spans="1:8" ht="6" customHeight="1"/>
    <row r="3" spans="1:8">
      <c r="A3" s="20" t="s">
        <v>0</v>
      </c>
    </row>
    <row r="4" spans="1:8" ht="6" customHeight="1">
      <c r="A4" s="20"/>
    </row>
    <row r="5" spans="1:8" ht="11.25" customHeight="1">
      <c r="A5" s="19" t="s">
        <v>1</v>
      </c>
    </row>
    <row r="6" spans="1:8" ht="1.5" customHeight="1">
      <c r="A6" s="20"/>
    </row>
    <row r="7" spans="1:8" ht="12" customHeight="1">
      <c r="A7" s="152" t="s">
        <v>31</v>
      </c>
      <c r="B7" s="150" t="s">
        <v>30</v>
      </c>
      <c r="C7" s="150" t="s">
        <v>5</v>
      </c>
      <c r="D7" s="150" t="s">
        <v>6</v>
      </c>
      <c r="E7" s="150" t="s">
        <v>29</v>
      </c>
      <c r="F7" s="50" t="s">
        <v>2</v>
      </c>
      <c r="G7" s="49" t="s">
        <v>3</v>
      </c>
      <c r="H7" s="48"/>
    </row>
    <row r="8" spans="1:8" ht="11.25" customHeight="1">
      <c r="A8" s="153"/>
      <c r="B8" s="151"/>
      <c r="C8" s="151"/>
      <c r="D8" s="151"/>
      <c r="E8" s="151"/>
      <c r="F8" s="47" t="s">
        <v>4</v>
      </c>
      <c r="G8" s="46" t="s">
        <v>5</v>
      </c>
      <c r="H8" s="45" t="s">
        <v>6</v>
      </c>
    </row>
    <row r="9" spans="1:8" ht="5.25" customHeight="1">
      <c r="A9" s="44"/>
    </row>
    <row r="10" spans="1:8">
      <c r="A10" s="53" t="s">
        <v>40</v>
      </c>
      <c r="B10" s="23">
        <v>249</v>
      </c>
      <c r="C10" s="23">
        <v>23202413</v>
      </c>
      <c r="D10" s="23">
        <v>66337447</v>
      </c>
      <c r="E10" s="23">
        <v>14676152</v>
      </c>
      <c r="F10" s="23">
        <v>2859</v>
      </c>
      <c r="G10" s="23">
        <v>93182</v>
      </c>
      <c r="H10" s="23">
        <v>266415</v>
      </c>
    </row>
    <row r="11" spans="1:8">
      <c r="A11" s="52" t="s">
        <v>27</v>
      </c>
      <c r="B11" s="23">
        <v>247</v>
      </c>
      <c r="C11" s="23">
        <v>22366922</v>
      </c>
      <c r="D11" s="23">
        <v>60549915</v>
      </c>
      <c r="E11" s="23">
        <v>13612890</v>
      </c>
      <c r="F11" s="23">
        <v>2707</v>
      </c>
      <c r="G11" s="23">
        <v>90554</v>
      </c>
      <c r="H11" s="23">
        <v>245141</v>
      </c>
    </row>
    <row r="12" spans="1:8">
      <c r="A12" s="52" t="s">
        <v>35</v>
      </c>
      <c r="B12" s="23">
        <v>245</v>
      </c>
      <c r="C12" s="23">
        <v>21535999</v>
      </c>
      <c r="D12" s="23">
        <v>55410568</v>
      </c>
      <c r="E12" s="23">
        <v>12565474</v>
      </c>
      <c r="F12" s="23">
        <v>2573</v>
      </c>
      <c r="G12" s="23">
        <v>87902</v>
      </c>
      <c r="H12" s="23">
        <v>226166</v>
      </c>
    </row>
    <row r="13" spans="1:8">
      <c r="A13" s="52" t="s">
        <v>39</v>
      </c>
      <c r="B13" s="23">
        <v>247</v>
      </c>
      <c r="C13" s="23">
        <v>19703198</v>
      </c>
      <c r="D13" s="23">
        <v>44889992</v>
      </c>
      <c r="E13" s="23">
        <v>10125157</v>
      </c>
      <c r="F13" s="23">
        <v>2278</v>
      </c>
      <c r="G13" s="23">
        <v>79770</v>
      </c>
      <c r="H13" s="23">
        <v>181741</v>
      </c>
    </row>
    <row r="14" spans="1:8">
      <c r="A14" s="51" t="s">
        <v>38</v>
      </c>
      <c r="B14" s="25">
        <v>245</v>
      </c>
      <c r="C14" s="25">
        <v>18193320</v>
      </c>
      <c r="D14" s="25">
        <v>40367365</v>
      </c>
      <c r="E14" s="25">
        <v>10012030</v>
      </c>
      <c r="F14" s="55">
        <v>2218</v>
      </c>
      <c r="G14" s="25">
        <v>74258.448979591834</v>
      </c>
      <c r="H14" s="54">
        <v>164764.75510204083</v>
      </c>
    </row>
    <row r="15" spans="1:8" ht="5.25" customHeight="1">
      <c r="A15" s="41"/>
      <c r="B15" s="23"/>
      <c r="C15" s="23"/>
      <c r="D15" s="23"/>
      <c r="E15" s="23"/>
      <c r="F15" s="23"/>
      <c r="G15" s="23"/>
      <c r="H15" s="54"/>
    </row>
    <row r="16" spans="1:8">
      <c r="A16" s="41" t="s">
        <v>12</v>
      </c>
      <c r="B16" s="54">
        <v>19</v>
      </c>
      <c r="C16" s="54">
        <v>1365186</v>
      </c>
      <c r="D16" s="54">
        <v>3159833</v>
      </c>
      <c r="E16" s="54">
        <v>758284</v>
      </c>
      <c r="F16" s="54">
        <v>2314</v>
      </c>
      <c r="G16" s="54">
        <v>71851.894736842107</v>
      </c>
      <c r="H16" s="54">
        <v>166307</v>
      </c>
    </row>
    <row r="17" spans="1:8">
      <c r="A17" s="41" t="s">
        <v>13</v>
      </c>
      <c r="B17" s="54">
        <v>19</v>
      </c>
      <c r="C17" s="54">
        <v>1395099</v>
      </c>
      <c r="D17" s="54">
        <v>3156289</v>
      </c>
      <c r="E17" s="54">
        <v>761986</v>
      </c>
      <c r="F17" s="54">
        <v>2262</v>
      </c>
      <c r="G17" s="54">
        <v>73426.263157894733</v>
      </c>
      <c r="H17" s="54">
        <v>166120.47368421053</v>
      </c>
    </row>
    <row r="18" spans="1:8">
      <c r="A18" s="41" t="s">
        <v>14</v>
      </c>
      <c r="B18" s="54">
        <v>22</v>
      </c>
      <c r="C18" s="54">
        <v>1810279</v>
      </c>
      <c r="D18" s="54">
        <v>4358936</v>
      </c>
      <c r="E18" s="54">
        <v>1051449</v>
      </c>
      <c r="F18" s="54">
        <v>2408</v>
      </c>
      <c r="G18" s="54">
        <v>82285.409090909088</v>
      </c>
      <c r="H18" s="54">
        <v>198133.45454545456</v>
      </c>
    </row>
    <row r="19" spans="1:8">
      <c r="A19" s="41" t="s">
        <v>15</v>
      </c>
      <c r="B19" s="54">
        <v>21</v>
      </c>
      <c r="C19" s="54">
        <v>1514107</v>
      </c>
      <c r="D19" s="54">
        <v>3636011</v>
      </c>
      <c r="E19" s="54">
        <v>932654</v>
      </c>
      <c r="F19" s="54">
        <v>2401</v>
      </c>
      <c r="G19" s="54">
        <v>72100.333333333328</v>
      </c>
      <c r="H19" s="54">
        <v>173143.38095238095</v>
      </c>
    </row>
    <row r="20" spans="1:8">
      <c r="A20" s="41" t="s">
        <v>16</v>
      </c>
      <c r="B20" s="54">
        <v>18</v>
      </c>
      <c r="C20" s="54">
        <v>1459931</v>
      </c>
      <c r="D20" s="54">
        <v>3393607</v>
      </c>
      <c r="E20" s="54">
        <v>702515</v>
      </c>
      <c r="F20" s="54">
        <v>2324</v>
      </c>
      <c r="G20" s="54">
        <v>81107.277777777781</v>
      </c>
      <c r="H20" s="54">
        <v>188533.72222222222</v>
      </c>
    </row>
    <row r="21" spans="1:8">
      <c r="A21" s="41" t="s">
        <v>17</v>
      </c>
      <c r="B21" s="54">
        <v>22</v>
      </c>
      <c r="C21" s="54">
        <v>1493960</v>
      </c>
      <c r="D21" s="54">
        <v>3663343</v>
      </c>
      <c r="E21" s="54">
        <v>975937</v>
      </c>
      <c r="F21" s="54">
        <v>2452</v>
      </c>
      <c r="G21" s="54">
        <v>67907.272727272721</v>
      </c>
      <c r="H21" s="54">
        <v>166515.59090909091</v>
      </c>
    </row>
    <row r="22" spans="1:8" ht="6" customHeight="1">
      <c r="A22" s="41"/>
      <c r="B22" s="23"/>
      <c r="C22" s="23"/>
      <c r="D22" s="23"/>
      <c r="E22" s="23"/>
      <c r="F22" s="23"/>
      <c r="G22" s="54"/>
      <c r="H22" s="54"/>
    </row>
    <row r="23" spans="1:8">
      <c r="A23" s="41" t="s">
        <v>18</v>
      </c>
      <c r="B23" s="54">
        <v>21</v>
      </c>
      <c r="C23" s="54">
        <v>1607744</v>
      </c>
      <c r="D23" s="54">
        <v>2839366</v>
      </c>
      <c r="E23" s="54">
        <v>713341</v>
      </c>
      <c r="F23" s="54">
        <v>1766</v>
      </c>
      <c r="G23" s="54">
        <v>76559.238095238092</v>
      </c>
      <c r="H23" s="54">
        <v>135207.90476190476</v>
      </c>
    </row>
    <row r="24" spans="1:8">
      <c r="A24" s="41" t="s">
        <v>19</v>
      </c>
      <c r="B24" s="54">
        <v>22</v>
      </c>
      <c r="C24" s="54">
        <v>1648529</v>
      </c>
      <c r="D24" s="54">
        <v>3633022</v>
      </c>
      <c r="E24" s="54">
        <v>832838</v>
      </c>
      <c r="F24" s="54">
        <v>2204</v>
      </c>
      <c r="G24" s="54">
        <v>74933.136363636368</v>
      </c>
      <c r="H24" s="54">
        <v>165137.36363636365</v>
      </c>
    </row>
    <row r="25" spans="1:8">
      <c r="A25" s="41" t="s">
        <v>20</v>
      </c>
      <c r="B25" s="54">
        <v>20</v>
      </c>
      <c r="C25" s="54">
        <v>1432194</v>
      </c>
      <c r="D25" s="54">
        <v>3263045</v>
      </c>
      <c r="E25" s="54">
        <v>831374</v>
      </c>
      <c r="F25" s="54">
        <v>2278</v>
      </c>
      <c r="G25" s="54">
        <v>71609.7</v>
      </c>
      <c r="H25" s="54">
        <v>163152.25</v>
      </c>
    </row>
    <row r="26" spans="1:8">
      <c r="A26" s="41" t="s">
        <v>21</v>
      </c>
      <c r="B26" s="54">
        <v>20</v>
      </c>
      <c r="C26" s="54">
        <v>1251427</v>
      </c>
      <c r="D26" s="54">
        <v>2621887</v>
      </c>
      <c r="E26" s="54">
        <v>764990</v>
      </c>
      <c r="F26" s="54">
        <v>2095</v>
      </c>
      <c r="G26" s="54">
        <v>62571.35</v>
      </c>
      <c r="H26" s="54">
        <v>131094.35</v>
      </c>
    </row>
    <row r="27" spans="1:8">
      <c r="A27" s="41" t="s">
        <v>22</v>
      </c>
      <c r="B27" s="54">
        <v>20</v>
      </c>
      <c r="C27" s="54">
        <v>1596640</v>
      </c>
      <c r="D27" s="54">
        <v>3368487</v>
      </c>
      <c r="E27" s="54">
        <v>798256</v>
      </c>
      <c r="F27" s="54">
        <v>2110</v>
      </c>
      <c r="G27" s="54">
        <v>79832</v>
      </c>
      <c r="H27" s="54">
        <v>168424.35</v>
      </c>
    </row>
    <row r="28" spans="1:8">
      <c r="A28" s="41" t="s">
        <v>23</v>
      </c>
      <c r="B28" s="54">
        <v>21</v>
      </c>
      <c r="C28" s="54">
        <v>1618224</v>
      </c>
      <c r="D28" s="54">
        <v>3273539</v>
      </c>
      <c r="E28" s="54">
        <v>888406</v>
      </c>
      <c r="F28" s="54">
        <v>2023</v>
      </c>
      <c r="G28" s="54">
        <v>77058.28571428571</v>
      </c>
      <c r="H28" s="54">
        <v>155882.80952380953</v>
      </c>
    </row>
    <row r="29" spans="1:8" ht="5.25" customHeight="1">
      <c r="A29" s="40"/>
      <c r="B29" s="39"/>
      <c r="C29" s="38"/>
      <c r="D29" s="38"/>
      <c r="E29" s="38"/>
      <c r="F29" s="38"/>
      <c r="G29" s="38"/>
      <c r="H29" s="38"/>
    </row>
    <row r="30" spans="1:8">
      <c r="A30" s="20" t="s">
        <v>24</v>
      </c>
    </row>
    <row r="31" spans="1:8">
      <c r="A31" s="19" t="s">
        <v>25</v>
      </c>
      <c r="F31" s="37"/>
      <c r="G31" s="37"/>
      <c r="H31" s="37"/>
    </row>
  </sheetData>
  <mergeCells count="5">
    <mergeCell ref="E7:E8"/>
    <mergeCell ref="A7:A8"/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125" zoomScaleNormal="125" workbookViewId="0"/>
  </sheetViews>
  <sheetFormatPr defaultColWidth="11.25" defaultRowHeight="10.5"/>
  <cols>
    <col min="1" max="1" width="10.625" style="19" customWidth="1"/>
    <col min="2" max="2" width="9.625" style="19" customWidth="1"/>
    <col min="3" max="5" width="11.625" style="19" customWidth="1"/>
    <col min="6" max="7" width="10.625" style="19" customWidth="1"/>
    <col min="8" max="8" width="10.5" style="19" customWidth="1"/>
    <col min="9" max="16384" width="11.25" style="19"/>
  </cols>
  <sheetData>
    <row r="1" spans="1:8" ht="13.5">
      <c r="A1" s="36" t="s">
        <v>26</v>
      </c>
      <c r="B1" s="35"/>
      <c r="C1" s="35"/>
      <c r="D1" s="35"/>
      <c r="E1" s="35"/>
      <c r="F1" s="35"/>
      <c r="G1" s="35"/>
      <c r="H1" s="35"/>
    </row>
    <row r="2" spans="1:8" ht="6" customHeight="1"/>
    <row r="3" spans="1:8">
      <c r="A3" s="20" t="s">
        <v>0</v>
      </c>
    </row>
    <row r="4" spans="1:8" ht="6" customHeight="1">
      <c r="A4" s="20"/>
    </row>
    <row r="5" spans="1:8" ht="11.25" customHeight="1">
      <c r="A5" s="19" t="s">
        <v>1</v>
      </c>
    </row>
    <row r="6" spans="1:8" ht="1.5" customHeight="1">
      <c r="A6" s="20"/>
    </row>
    <row r="7" spans="1:8" ht="12" customHeight="1">
      <c r="A7" s="152" t="s">
        <v>31</v>
      </c>
      <c r="B7" s="150" t="s">
        <v>30</v>
      </c>
      <c r="C7" s="150" t="s">
        <v>5</v>
      </c>
      <c r="D7" s="150" t="s">
        <v>6</v>
      </c>
      <c r="E7" s="150" t="s">
        <v>29</v>
      </c>
      <c r="F7" s="50" t="s">
        <v>2</v>
      </c>
      <c r="G7" s="49" t="s">
        <v>3</v>
      </c>
      <c r="H7" s="48"/>
    </row>
    <row r="8" spans="1:8" ht="11.25" customHeight="1">
      <c r="A8" s="153"/>
      <c r="B8" s="151"/>
      <c r="C8" s="151"/>
      <c r="D8" s="151"/>
      <c r="E8" s="151"/>
      <c r="F8" s="47" t="s">
        <v>4</v>
      </c>
      <c r="G8" s="46" t="s">
        <v>5</v>
      </c>
      <c r="H8" s="45" t="s">
        <v>6</v>
      </c>
    </row>
    <row r="9" spans="1:8" ht="5.25" customHeight="1">
      <c r="A9" s="44"/>
    </row>
    <row r="10" spans="1:8">
      <c r="A10" s="53" t="s">
        <v>37</v>
      </c>
      <c r="B10" s="23">
        <v>247</v>
      </c>
      <c r="C10" s="23">
        <v>24076238</v>
      </c>
      <c r="D10" s="23">
        <v>83674576</v>
      </c>
      <c r="E10" s="23">
        <v>18446882</v>
      </c>
      <c r="F10" s="23">
        <v>3475</v>
      </c>
      <c r="G10" s="23">
        <v>97475</v>
      </c>
      <c r="H10" s="23">
        <v>338763</v>
      </c>
    </row>
    <row r="11" spans="1:8">
      <c r="A11" s="52" t="s">
        <v>36</v>
      </c>
      <c r="B11" s="23">
        <v>249</v>
      </c>
      <c r="C11" s="23">
        <v>23202413</v>
      </c>
      <c r="D11" s="23">
        <v>66337447</v>
      </c>
      <c r="E11" s="23">
        <v>14676152</v>
      </c>
      <c r="F11" s="23">
        <v>2859</v>
      </c>
      <c r="G11" s="23">
        <v>93182</v>
      </c>
      <c r="H11" s="23">
        <v>266415</v>
      </c>
    </row>
    <row r="12" spans="1:8">
      <c r="A12" s="52" t="s">
        <v>27</v>
      </c>
      <c r="B12" s="23">
        <v>247</v>
      </c>
      <c r="C12" s="23">
        <v>22366922</v>
      </c>
      <c r="D12" s="23">
        <v>60549915</v>
      </c>
      <c r="E12" s="23">
        <v>13612890</v>
      </c>
      <c r="F12" s="23">
        <v>2707</v>
      </c>
      <c r="G12" s="23">
        <v>90554</v>
      </c>
      <c r="H12" s="23">
        <v>245141</v>
      </c>
    </row>
    <row r="13" spans="1:8">
      <c r="A13" s="52" t="s">
        <v>35</v>
      </c>
      <c r="B13" s="23">
        <v>245</v>
      </c>
      <c r="C13" s="23">
        <v>21535999</v>
      </c>
      <c r="D13" s="23">
        <v>55410568</v>
      </c>
      <c r="E13" s="23">
        <v>12565474</v>
      </c>
      <c r="F13" s="23">
        <v>2573</v>
      </c>
      <c r="G13" s="23">
        <v>87902</v>
      </c>
      <c r="H13" s="23">
        <v>226166</v>
      </c>
    </row>
    <row r="14" spans="1:8">
      <c r="A14" s="51" t="s">
        <v>34</v>
      </c>
      <c r="B14" s="25">
        <v>247</v>
      </c>
      <c r="C14" s="25">
        <v>19703198</v>
      </c>
      <c r="D14" s="25">
        <v>44889992</v>
      </c>
      <c r="E14" s="25">
        <v>10125157</v>
      </c>
      <c r="F14" s="25">
        <v>2278</v>
      </c>
      <c r="G14" s="25">
        <v>79770</v>
      </c>
      <c r="H14" s="25">
        <v>181741</v>
      </c>
    </row>
    <row r="15" spans="1:8" ht="5.25" customHeight="1">
      <c r="A15" s="41"/>
      <c r="B15" s="23"/>
      <c r="C15" s="23"/>
      <c r="D15" s="23"/>
      <c r="E15" s="23"/>
      <c r="F15" s="23"/>
      <c r="G15" s="23"/>
      <c r="H15" s="23"/>
    </row>
    <row r="16" spans="1:8">
      <c r="A16" s="41" t="s">
        <v>12</v>
      </c>
      <c r="B16" s="23">
        <v>19</v>
      </c>
      <c r="C16" s="23">
        <v>1539694</v>
      </c>
      <c r="D16" s="23">
        <v>3754213</v>
      </c>
      <c r="E16" s="23">
        <v>847274</v>
      </c>
      <c r="F16" s="23">
        <v>2438</v>
      </c>
      <c r="G16" s="23">
        <v>81037</v>
      </c>
      <c r="H16" s="23">
        <v>197590</v>
      </c>
    </row>
    <row r="17" spans="1:8">
      <c r="A17" s="41" t="s">
        <v>13</v>
      </c>
      <c r="B17" s="23">
        <v>19</v>
      </c>
      <c r="C17" s="23">
        <v>1547467</v>
      </c>
      <c r="D17" s="23">
        <v>3453515</v>
      </c>
      <c r="E17" s="23">
        <v>736467</v>
      </c>
      <c r="F17" s="23">
        <v>2232</v>
      </c>
      <c r="G17" s="23">
        <v>81446</v>
      </c>
      <c r="H17" s="23">
        <v>181764</v>
      </c>
    </row>
    <row r="18" spans="1:8">
      <c r="A18" s="41" t="s">
        <v>14</v>
      </c>
      <c r="B18" s="23">
        <v>22</v>
      </c>
      <c r="C18" s="23">
        <v>1928128</v>
      </c>
      <c r="D18" s="23">
        <v>4727613</v>
      </c>
      <c r="E18" s="23">
        <v>1028188</v>
      </c>
      <c r="F18" s="23">
        <v>2452</v>
      </c>
      <c r="G18" s="23">
        <v>87642</v>
      </c>
      <c r="H18" s="23">
        <v>214891</v>
      </c>
    </row>
    <row r="19" spans="1:8">
      <c r="A19" s="41" t="s">
        <v>15</v>
      </c>
      <c r="B19" s="23">
        <v>21</v>
      </c>
      <c r="C19" s="23">
        <v>1622707</v>
      </c>
      <c r="D19" s="23">
        <v>3911773</v>
      </c>
      <c r="E19" s="23">
        <v>874602</v>
      </c>
      <c r="F19" s="23">
        <v>2411</v>
      </c>
      <c r="G19" s="23">
        <v>77272</v>
      </c>
      <c r="H19" s="23">
        <v>186275</v>
      </c>
    </row>
    <row r="20" spans="1:8">
      <c r="A20" s="41" t="s">
        <v>16</v>
      </c>
      <c r="B20" s="23">
        <v>19</v>
      </c>
      <c r="C20" s="23">
        <v>1406649</v>
      </c>
      <c r="D20" s="23">
        <v>3170664</v>
      </c>
      <c r="E20" s="23">
        <v>687424</v>
      </c>
      <c r="F20" s="23">
        <v>2254</v>
      </c>
      <c r="G20" s="23">
        <v>74034</v>
      </c>
      <c r="H20" s="23">
        <v>166877</v>
      </c>
    </row>
    <row r="21" spans="1:8">
      <c r="A21" s="41" t="s">
        <v>17</v>
      </c>
      <c r="B21" s="23">
        <v>22</v>
      </c>
      <c r="C21" s="23">
        <v>1794745</v>
      </c>
      <c r="D21" s="23">
        <v>4372283</v>
      </c>
      <c r="E21" s="23">
        <v>1023616</v>
      </c>
      <c r="F21" s="23">
        <v>2436</v>
      </c>
      <c r="G21" s="23">
        <v>81579</v>
      </c>
      <c r="H21" s="23">
        <v>198740</v>
      </c>
    </row>
    <row r="22" spans="1:8" ht="6" customHeight="1">
      <c r="A22" s="41"/>
      <c r="B22" s="23"/>
      <c r="C22" s="23"/>
      <c r="D22" s="23"/>
      <c r="E22" s="23"/>
      <c r="F22" s="23"/>
      <c r="G22" s="23"/>
      <c r="H22" s="23"/>
    </row>
    <row r="23" spans="1:8">
      <c r="A23" s="41" t="s">
        <v>18</v>
      </c>
      <c r="B23" s="23">
        <v>22</v>
      </c>
      <c r="C23" s="23">
        <v>1978963</v>
      </c>
      <c r="D23" s="23">
        <v>3797987</v>
      </c>
      <c r="E23" s="23">
        <v>849679</v>
      </c>
      <c r="F23" s="23">
        <v>1919</v>
      </c>
      <c r="G23" s="23">
        <v>89953</v>
      </c>
      <c r="H23" s="23">
        <v>172636</v>
      </c>
    </row>
    <row r="24" spans="1:8">
      <c r="A24" s="41" t="s">
        <v>19</v>
      </c>
      <c r="B24" s="23">
        <v>21</v>
      </c>
      <c r="C24" s="23">
        <v>1543577</v>
      </c>
      <c r="D24" s="23">
        <v>3691760</v>
      </c>
      <c r="E24" s="23">
        <v>814884</v>
      </c>
      <c r="F24" s="23">
        <v>2392</v>
      </c>
      <c r="G24" s="23">
        <v>73504</v>
      </c>
      <c r="H24" s="23">
        <v>175798</v>
      </c>
    </row>
    <row r="25" spans="1:8">
      <c r="A25" s="41" t="s">
        <v>20</v>
      </c>
      <c r="B25" s="23">
        <v>20</v>
      </c>
      <c r="C25" s="23">
        <v>1541444</v>
      </c>
      <c r="D25" s="23">
        <v>3600418</v>
      </c>
      <c r="E25" s="23">
        <v>885156</v>
      </c>
      <c r="F25" s="23">
        <v>2336</v>
      </c>
      <c r="G25" s="23">
        <v>77072</v>
      </c>
      <c r="H25" s="23">
        <v>180021</v>
      </c>
    </row>
    <row r="26" spans="1:8">
      <c r="A26" s="41" t="s">
        <v>21</v>
      </c>
      <c r="B26" s="23">
        <v>22</v>
      </c>
      <c r="C26" s="23">
        <v>1377302</v>
      </c>
      <c r="D26" s="23">
        <v>3039727</v>
      </c>
      <c r="E26" s="23">
        <v>678981</v>
      </c>
      <c r="F26" s="23">
        <v>2207</v>
      </c>
      <c r="G26" s="23">
        <v>62605</v>
      </c>
      <c r="H26" s="23">
        <v>138169</v>
      </c>
    </row>
    <row r="27" spans="1:8">
      <c r="A27" s="41" t="s">
        <v>22</v>
      </c>
      <c r="B27" s="23">
        <v>19</v>
      </c>
      <c r="C27" s="23">
        <v>1676038</v>
      </c>
      <c r="D27" s="23">
        <v>3601769</v>
      </c>
      <c r="E27" s="23">
        <v>729063</v>
      </c>
      <c r="F27" s="23">
        <v>2149</v>
      </c>
      <c r="G27" s="23">
        <v>88213</v>
      </c>
      <c r="H27" s="23">
        <v>189567</v>
      </c>
    </row>
    <row r="28" spans="1:8">
      <c r="A28" s="41" t="s">
        <v>23</v>
      </c>
      <c r="B28" s="23">
        <v>21</v>
      </c>
      <c r="C28" s="23">
        <v>1746484</v>
      </c>
      <c r="D28" s="23">
        <v>3768270</v>
      </c>
      <c r="E28" s="23">
        <v>969823</v>
      </c>
      <c r="F28" s="23">
        <v>2158</v>
      </c>
      <c r="G28" s="23">
        <v>83166</v>
      </c>
      <c r="H28" s="23">
        <v>179441</v>
      </c>
    </row>
    <row r="29" spans="1:8" ht="5.25" customHeight="1">
      <c r="A29" s="40"/>
      <c r="B29" s="39"/>
      <c r="C29" s="38"/>
      <c r="D29" s="38"/>
      <c r="E29" s="38"/>
      <c r="F29" s="38"/>
      <c r="G29" s="38"/>
      <c r="H29" s="38"/>
    </row>
    <row r="30" spans="1:8">
      <c r="A30" s="20" t="s">
        <v>24</v>
      </c>
    </row>
    <row r="31" spans="1:8">
      <c r="A31" s="19" t="s">
        <v>25</v>
      </c>
      <c r="F31" s="37"/>
      <c r="G31" s="37"/>
      <c r="H31" s="37"/>
    </row>
  </sheetData>
  <mergeCells count="5">
    <mergeCell ref="E7:E8"/>
    <mergeCell ref="A7:A8"/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125" zoomScaleNormal="125" workbookViewId="0"/>
  </sheetViews>
  <sheetFormatPr defaultColWidth="11.25" defaultRowHeight="10.5"/>
  <cols>
    <col min="1" max="1" width="10.125" style="19" customWidth="1"/>
    <col min="2" max="2" width="9.625" style="19" customWidth="1"/>
    <col min="3" max="5" width="11.625" style="19" customWidth="1"/>
    <col min="6" max="7" width="10.625" style="19" customWidth="1"/>
    <col min="8" max="8" width="11" style="19" customWidth="1"/>
    <col min="9" max="16384" width="11.25" style="19"/>
  </cols>
  <sheetData>
    <row r="1" spans="1:8" ht="13.5">
      <c r="A1" s="36" t="s">
        <v>26</v>
      </c>
      <c r="B1" s="35"/>
      <c r="C1" s="35"/>
      <c r="D1" s="35"/>
      <c r="E1" s="35"/>
      <c r="F1" s="35"/>
      <c r="G1" s="35"/>
      <c r="H1" s="35"/>
    </row>
    <row r="2" spans="1:8" ht="6" customHeight="1"/>
    <row r="3" spans="1:8">
      <c r="A3" s="20" t="s">
        <v>0</v>
      </c>
    </row>
    <row r="4" spans="1:8" ht="6" customHeight="1">
      <c r="A4" s="20"/>
    </row>
    <row r="5" spans="1:8" ht="11.25" customHeight="1">
      <c r="A5" s="19" t="s">
        <v>1</v>
      </c>
    </row>
    <row r="6" spans="1:8" ht="1.5" customHeight="1">
      <c r="A6" s="20"/>
    </row>
    <row r="7" spans="1:8" ht="12" customHeight="1">
      <c r="A7" s="152" t="s">
        <v>31</v>
      </c>
      <c r="B7" s="150" t="s">
        <v>30</v>
      </c>
      <c r="C7" s="150" t="s">
        <v>5</v>
      </c>
      <c r="D7" s="150" t="s">
        <v>6</v>
      </c>
      <c r="E7" s="150" t="s">
        <v>29</v>
      </c>
      <c r="F7" s="50" t="s">
        <v>2</v>
      </c>
      <c r="G7" s="49" t="s">
        <v>3</v>
      </c>
      <c r="H7" s="48"/>
    </row>
    <row r="8" spans="1:8" ht="11.25" customHeight="1">
      <c r="A8" s="153"/>
      <c r="B8" s="151"/>
      <c r="C8" s="151"/>
      <c r="D8" s="151"/>
      <c r="E8" s="151"/>
      <c r="F8" s="47" t="s">
        <v>4</v>
      </c>
      <c r="G8" s="46" t="s">
        <v>5</v>
      </c>
      <c r="H8" s="45" t="s">
        <v>6</v>
      </c>
    </row>
    <row r="9" spans="1:8" ht="5.25" customHeight="1">
      <c r="A9" s="44"/>
    </row>
    <row r="10" spans="1:8">
      <c r="A10" s="41" t="s">
        <v>33</v>
      </c>
      <c r="B10" s="23">
        <v>246</v>
      </c>
      <c r="C10" s="23">
        <v>25104957</v>
      </c>
      <c r="D10" s="23">
        <v>99203227</v>
      </c>
      <c r="E10" s="23">
        <v>21110545</v>
      </c>
      <c r="F10" s="23">
        <v>3952</v>
      </c>
      <c r="G10" s="23">
        <v>102053</v>
      </c>
      <c r="H10" s="23">
        <v>403265</v>
      </c>
    </row>
    <row r="11" spans="1:8">
      <c r="A11" s="41" t="s">
        <v>10</v>
      </c>
      <c r="B11" s="23">
        <v>247</v>
      </c>
      <c r="C11" s="23">
        <v>24076238</v>
      </c>
      <c r="D11" s="23">
        <v>83674576</v>
      </c>
      <c r="E11" s="23">
        <v>18446882</v>
      </c>
      <c r="F11" s="23">
        <v>3475</v>
      </c>
      <c r="G11" s="23">
        <v>97475</v>
      </c>
      <c r="H11" s="23">
        <v>338763</v>
      </c>
    </row>
    <row r="12" spans="1:8">
      <c r="A12" s="41" t="s">
        <v>11</v>
      </c>
      <c r="B12" s="23">
        <v>249</v>
      </c>
      <c r="C12" s="23">
        <v>23202413</v>
      </c>
      <c r="D12" s="23">
        <v>66337447</v>
      </c>
      <c r="E12" s="23">
        <v>14676152</v>
      </c>
      <c r="F12" s="23">
        <v>2859</v>
      </c>
      <c r="G12" s="23">
        <v>93182</v>
      </c>
      <c r="H12" s="23">
        <v>266415</v>
      </c>
    </row>
    <row r="13" spans="1:8">
      <c r="A13" s="43" t="s">
        <v>27</v>
      </c>
      <c r="B13" s="23">
        <v>247</v>
      </c>
      <c r="C13" s="23">
        <v>22366922</v>
      </c>
      <c r="D13" s="23">
        <v>60549915</v>
      </c>
      <c r="E13" s="23">
        <v>13612890</v>
      </c>
      <c r="F13" s="23">
        <v>2707</v>
      </c>
      <c r="G13" s="23">
        <v>90554</v>
      </c>
      <c r="H13" s="23">
        <v>245141</v>
      </c>
    </row>
    <row r="14" spans="1:8">
      <c r="A14" s="42" t="s">
        <v>32</v>
      </c>
      <c r="B14" s="25">
        <v>245</v>
      </c>
      <c r="C14" s="25">
        <v>21535999</v>
      </c>
      <c r="D14" s="25">
        <v>55410568</v>
      </c>
      <c r="E14" s="25">
        <v>12565474</v>
      </c>
      <c r="F14" s="25">
        <v>2573</v>
      </c>
      <c r="G14" s="25">
        <v>87902</v>
      </c>
      <c r="H14" s="25">
        <v>226166</v>
      </c>
    </row>
    <row r="15" spans="1:8" ht="5.25" customHeight="1">
      <c r="A15" s="41"/>
      <c r="B15" s="23"/>
      <c r="C15" s="23"/>
      <c r="D15" s="23"/>
      <c r="E15" s="23"/>
      <c r="F15" s="23"/>
      <c r="G15" s="23"/>
      <c r="H15" s="23"/>
    </row>
    <row r="16" spans="1:8">
      <c r="A16" s="41" t="s">
        <v>12</v>
      </c>
      <c r="B16" s="23">
        <v>19</v>
      </c>
      <c r="C16" s="23">
        <v>1932655</v>
      </c>
      <c r="D16" s="23">
        <v>5063253</v>
      </c>
      <c r="E16" s="23">
        <v>1095395</v>
      </c>
      <c r="F16" s="23">
        <v>2620</v>
      </c>
      <c r="G16" s="23">
        <v>101719</v>
      </c>
      <c r="H16" s="23">
        <v>266487</v>
      </c>
    </row>
    <row r="17" spans="1:8">
      <c r="A17" s="41" t="s">
        <v>13</v>
      </c>
      <c r="B17" s="23">
        <v>19</v>
      </c>
      <c r="C17" s="23">
        <v>1695382</v>
      </c>
      <c r="D17" s="23">
        <v>4440322</v>
      </c>
      <c r="E17" s="23">
        <v>969001</v>
      </c>
      <c r="F17" s="23">
        <v>2619</v>
      </c>
      <c r="G17" s="23">
        <v>89231</v>
      </c>
      <c r="H17" s="23">
        <v>233701</v>
      </c>
    </row>
    <row r="18" spans="1:8">
      <c r="A18" s="41" t="s">
        <v>14</v>
      </c>
      <c r="B18" s="23">
        <v>20</v>
      </c>
      <c r="C18" s="23">
        <v>1787843</v>
      </c>
      <c r="D18" s="23">
        <v>5192338</v>
      </c>
      <c r="E18" s="23">
        <v>1120817</v>
      </c>
      <c r="F18" s="23">
        <v>2904</v>
      </c>
      <c r="G18" s="23">
        <v>89392</v>
      </c>
      <c r="H18" s="23">
        <v>259617</v>
      </c>
    </row>
    <row r="19" spans="1:8">
      <c r="A19" s="41" t="s">
        <v>15</v>
      </c>
      <c r="B19" s="23">
        <v>21</v>
      </c>
      <c r="C19" s="23">
        <v>1781315</v>
      </c>
      <c r="D19" s="23">
        <v>5160545</v>
      </c>
      <c r="E19" s="23">
        <v>1159553</v>
      </c>
      <c r="F19" s="23">
        <v>2897</v>
      </c>
      <c r="G19" s="23">
        <v>84825</v>
      </c>
      <c r="H19" s="23">
        <v>245740</v>
      </c>
    </row>
    <row r="20" spans="1:8">
      <c r="A20" s="41" t="s">
        <v>16</v>
      </c>
      <c r="B20" s="23">
        <v>21</v>
      </c>
      <c r="C20" s="23">
        <v>1588260</v>
      </c>
      <c r="D20" s="23">
        <v>4246094</v>
      </c>
      <c r="E20" s="23">
        <v>1060882</v>
      </c>
      <c r="F20" s="23">
        <v>2673</v>
      </c>
      <c r="G20" s="23">
        <v>75631</v>
      </c>
      <c r="H20" s="23">
        <v>202195</v>
      </c>
    </row>
    <row r="21" spans="1:8">
      <c r="A21" s="41" t="s">
        <v>17</v>
      </c>
      <c r="B21" s="23">
        <v>21</v>
      </c>
      <c r="C21" s="23">
        <v>1900141</v>
      </c>
      <c r="D21" s="23">
        <v>5874711</v>
      </c>
      <c r="E21" s="23">
        <v>1477313</v>
      </c>
      <c r="F21" s="23">
        <v>3092</v>
      </c>
      <c r="G21" s="23">
        <v>90483</v>
      </c>
      <c r="H21" s="23">
        <v>279748</v>
      </c>
    </row>
    <row r="22" spans="1:8" ht="6" customHeight="1">
      <c r="A22" s="41"/>
      <c r="B22" s="23"/>
      <c r="C22" s="23"/>
      <c r="D22" s="23"/>
      <c r="E22" s="23"/>
      <c r="F22" s="23"/>
      <c r="G22" s="23"/>
      <c r="H22" s="23"/>
    </row>
    <row r="23" spans="1:8">
      <c r="A23" s="41" t="s">
        <v>18</v>
      </c>
      <c r="B23" s="23">
        <v>22</v>
      </c>
      <c r="C23" s="23">
        <v>2179384</v>
      </c>
      <c r="D23" s="23">
        <v>4616419</v>
      </c>
      <c r="E23" s="23">
        <v>1056439</v>
      </c>
      <c r="F23" s="23">
        <v>2118</v>
      </c>
      <c r="G23" s="23">
        <v>99063</v>
      </c>
      <c r="H23" s="23">
        <v>209837</v>
      </c>
    </row>
    <row r="24" spans="1:8">
      <c r="A24" s="41" t="s">
        <v>19</v>
      </c>
      <c r="B24" s="23">
        <v>21</v>
      </c>
      <c r="C24" s="23">
        <v>1483678</v>
      </c>
      <c r="D24" s="23">
        <v>3772790</v>
      </c>
      <c r="E24" s="23">
        <v>868842</v>
      </c>
      <c r="F24" s="23">
        <v>2543</v>
      </c>
      <c r="G24" s="23">
        <v>70651</v>
      </c>
      <c r="H24" s="23">
        <v>179657</v>
      </c>
    </row>
    <row r="25" spans="1:8">
      <c r="A25" s="41" t="s">
        <v>20</v>
      </c>
      <c r="B25" s="23">
        <v>20</v>
      </c>
      <c r="C25" s="23">
        <v>1912894</v>
      </c>
      <c r="D25" s="23">
        <v>4933888</v>
      </c>
      <c r="E25" s="23">
        <v>1075540</v>
      </c>
      <c r="F25" s="23">
        <v>2579</v>
      </c>
      <c r="G25" s="23">
        <v>95645</v>
      </c>
      <c r="H25" s="23">
        <v>246694</v>
      </c>
    </row>
    <row r="26" spans="1:8">
      <c r="A26" s="41" t="s">
        <v>21</v>
      </c>
      <c r="B26" s="23">
        <v>22</v>
      </c>
      <c r="C26" s="23">
        <v>1750220</v>
      </c>
      <c r="D26" s="23">
        <v>4157365</v>
      </c>
      <c r="E26" s="23">
        <v>945314</v>
      </c>
      <c r="F26" s="23">
        <v>2375</v>
      </c>
      <c r="G26" s="23">
        <v>79555</v>
      </c>
      <c r="H26" s="23">
        <v>188971</v>
      </c>
    </row>
    <row r="27" spans="1:8">
      <c r="A27" s="41" t="s">
        <v>22</v>
      </c>
      <c r="B27" s="23">
        <v>18</v>
      </c>
      <c r="C27" s="23">
        <v>1414149</v>
      </c>
      <c r="D27" s="23">
        <v>3155385</v>
      </c>
      <c r="E27" s="23">
        <v>708589</v>
      </c>
      <c r="F27" s="23">
        <v>2231</v>
      </c>
      <c r="G27" s="23">
        <v>78564</v>
      </c>
      <c r="H27" s="23">
        <v>175299</v>
      </c>
    </row>
    <row r="28" spans="1:8">
      <c r="A28" s="41" t="s">
        <v>23</v>
      </c>
      <c r="B28" s="23">
        <v>21</v>
      </c>
      <c r="C28" s="23">
        <v>2110078</v>
      </c>
      <c r="D28" s="23">
        <v>4797458</v>
      </c>
      <c r="E28" s="23">
        <v>1027789</v>
      </c>
      <c r="F28" s="23">
        <v>2274</v>
      </c>
      <c r="G28" s="23">
        <v>100480</v>
      </c>
      <c r="H28" s="23">
        <v>228450</v>
      </c>
    </row>
    <row r="29" spans="1:8" ht="5.25" customHeight="1">
      <c r="A29" s="40"/>
      <c r="B29" s="39"/>
      <c r="C29" s="38"/>
      <c r="D29" s="38"/>
      <c r="E29" s="38"/>
      <c r="F29" s="38"/>
      <c r="G29" s="38"/>
      <c r="H29" s="38"/>
    </row>
    <row r="30" spans="1:8">
      <c r="A30" s="20" t="s">
        <v>24</v>
      </c>
    </row>
    <row r="31" spans="1:8">
      <c r="A31" s="19" t="s">
        <v>25</v>
      </c>
      <c r="F31" s="37"/>
      <c r="G31" s="37"/>
      <c r="H31" s="37"/>
    </row>
  </sheetData>
  <mergeCells count="5">
    <mergeCell ref="E7:E8"/>
    <mergeCell ref="A7:A8"/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125" zoomScaleNormal="125" workbookViewId="0"/>
  </sheetViews>
  <sheetFormatPr defaultColWidth="11.25" defaultRowHeight="10.5"/>
  <cols>
    <col min="1" max="1" width="10.375" style="19" customWidth="1"/>
    <col min="2" max="2" width="9.625" style="19" customWidth="1"/>
    <col min="3" max="5" width="11.625" style="19" customWidth="1"/>
    <col min="6" max="7" width="10.625" style="19" customWidth="1"/>
    <col min="8" max="8" width="11" style="19" customWidth="1"/>
    <col min="9" max="16384" width="11.25" style="19"/>
  </cols>
  <sheetData>
    <row r="1" spans="1:8" ht="13.5">
      <c r="A1" s="36" t="s">
        <v>26</v>
      </c>
      <c r="B1" s="35"/>
      <c r="C1" s="35"/>
      <c r="D1" s="35"/>
      <c r="E1" s="35"/>
      <c r="F1" s="35"/>
      <c r="G1" s="35"/>
      <c r="H1" s="35"/>
    </row>
    <row r="2" spans="1:8" ht="6" customHeight="1"/>
    <row r="3" spans="1:8">
      <c r="A3" s="20" t="s">
        <v>0</v>
      </c>
    </row>
    <row r="4" spans="1:8" ht="6" customHeight="1">
      <c r="A4" s="20"/>
    </row>
    <row r="5" spans="1:8" ht="11.25" customHeight="1">
      <c r="A5" s="19" t="s">
        <v>1</v>
      </c>
    </row>
    <row r="6" spans="1:8" ht="1.5" customHeight="1">
      <c r="A6" s="34"/>
      <c r="B6" s="33"/>
      <c r="C6" s="33"/>
      <c r="D6" s="33"/>
      <c r="E6" s="33"/>
      <c r="F6" s="33"/>
      <c r="G6" s="33"/>
      <c r="H6" s="33"/>
    </row>
    <row r="7" spans="1:8" ht="12" customHeight="1">
      <c r="A7" s="156" t="s">
        <v>31</v>
      </c>
      <c r="B7" s="154" t="s">
        <v>30</v>
      </c>
      <c r="C7" s="154" t="s">
        <v>5</v>
      </c>
      <c r="D7" s="154" t="s">
        <v>6</v>
      </c>
      <c r="E7" s="154" t="s">
        <v>29</v>
      </c>
      <c r="F7" s="32" t="s">
        <v>2</v>
      </c>
      <c r="G7" s="31" t="s">
        <v>3</v>
      </c>
      <c r="H7" s="30"/>
    </row>
    <row r="8" spans="1:8" ht="11.25" customHeight="1">
      <c r="A8" s="157"/>
      <c r="B8" s="155"/>
      <c r="C8" s="155"/>
      <c r="D8" s="155"/>
      <c r="E8" s="155"/>
      <c r="F8" s="29" t="s">
        <v>4</v>
      </c>
      <c r="G8" s="29" t="s">
        <v>5</v>
      </c>
      <c r="H8" s="28" t="s">
        <v>6</v>
      </c>
    </row>
    <row r="9" spans="1:8" ht="5.25" customHeight="1">
      <c r="A9" s="24"/>
    </row>
    <row r="10" spans="1:8">
      <c r="A10" s="24" t="s">
        <v>28</v>
      </c>
      <c r="B10" s="23">
        <v>248</v>
      </c>
      <c r="C10" s="23">
        <v>26962593</v>
      </c>
      <c r="D10" s="23">
        <v>109855239</v>
      </c>
      <c r="E10" s="23">
        <v>23029439</v>
      </c>
      <c r="F10" s="23">
        <v>4074</v>
      </c>
      <c r="G10" s="23">
        <v>108720</v>
      </c>
      <c r="H10" s="23">
        <v>442065</v>
      </c>
    </row>
    <row r="11" spans="1:8">
      <c r="A11" s="24" t="s">
        <v>9</v>
      </c>
      <c r="B11" s="23">
        <v>246</v>
      </c>
      <c r="C11" s="23">
        <v>25104957</v>
      </c>
      <c r="D11" s="23">
        <v>99203227</v>
      </c>
      <c r="E11" s="23">
        <v>21110545</v>
      </c>
      <c r="F11" s="23">
        <v>3952</v>
      </c>
      <c r="G11" s="23">
        <v>102053</v>
      </c>
      <c r="H11" s="23">
        <v>403265</v>
      </c>
    </row>
    <row r="12" spans="1:8">
      <c r="A12" s="24" t="s">
        <v>10</v>
      </c>
      <c r="B12" s="23">
        <v>247</v>
      </c>
      <c r="C12" s="23">
        <v>24076238</v>
      </c>
      <c r="D12" s="23">
        <v>83674576</v>
      </c>
      <c r="E12" s="23">
        <v>18446882</v>
      </c>
      <c r="F12" s="23">
        <v>3475</v>
      </c>
      <c r="G12" s="23">
        <v>97475</v>
      </c>
      <c r="H12" s="23">
        <v>338763</v>
      </c>
    </row>
    <row r="13" spans="1:8">
      <c r="A13" s="27" t="s">
        <v>11</v>
      </c>
      <c r="B13" s="23">
        <v>249</v>
      </c>
      <c r="C13" s="23">
        <v>23202413</v>
      </c>
      <c r="D13" s="23">
        <v>66337447</v>
      </c>
      <c r="E13" s="23">
        <v>14676152</v>
      </c>
      <c r="F13" s="23">
        <v>2859</v>
      </c>
      <c r="G13" s="23">
        <v>93182</v>
      </c>
      <c r="H13" s="23">
        <v>266415</v>
      </c>
    </row>
    <row r="14" spans="1:8">
      <c r="A14" s="26" t="s">
        <v>27</v>
      </c>
      <c r="B14" s="25">
        <v>247</v>
      </c>
      <c r="C14" s="25">
        <v>22366922</v>
      </c>
      <c r="D14" s="25">
        <v>60549915</v>
      </c>
      <c r="E14" s="25">
        <v>13612890</v>
      </c>
      <c r="F14" s="25">
        <v>2707</v>
      </c>
      <c r="G14" s="25">
        <v>90554</v>
      </c>
      <c r="H14" s="25">
        <v>245141</v>
      </c>
    </row>
    <row r="15" spans="1:8" ht="5.25" customHeight="1">
      <c r="A15" s="24"/>
      <c r="B15" s="23"/>
      <c r="C15" s="23"/>
      <c r="D15" s="23"/>
      <c r="E15" s="23"/>
      <c r="F15" s="23"/>
      <c r="G15" s="23"/>
      <c r="H15" s="23"/>
    </row>
    <row r="16" spans="1:8">
      <c r="A16" s="24" t="s">
        <v>12</v>
      </c>
      <c r="B16" s="23">
        <v>19</v>
      </c>
      <c r="C16" s="23">
        <v>1974517</v>
      </c>
      <c r="D16" s="23">
        <v>5355359</v>
      </c>
      <c r="E16" s="23">
        <v>1123549</v>
      </c>
      <c r="F16" s="23">
        <v>2712</v>
      </c>
      <c r="G16" s="23">
        <v>103922</v>
      </c>
      <c r="H16" s="23">
        <v>281861</v>
      </c>
    </row>
    <row r="17" spans="1:8">
      <c r="A17" s="24" t="s">
        <v>13</v>
      </c>
      <c r="B17" s="23">
        <v>20</v>
      </c>
      <c r="C17" s="23">
        <v>1783313</v>
      </c>
      <c r="D17" s="23">
        <v>4839751</v>
      </c>
      <c r="E17" s="23">
        <v>1037846</v>
      </c>
      <c r="F17" s="23">
        <v>2714</v>
      </c>
      <c r="G17" s="23">
        <v>89166</v>
      </c>
      <c r="H17" s="23">
        <v>241988</v>
      </c>
    </row>
    <row r="18" spans="1:8">
      <c r="A18" s="24" t="s">
        <v>14</v>
      </c>
      <c r="B18" s="23">
        <v>20</v>
      </c>
      <c r="C18" s="23">
        <v>1626472</v>
      </c>
      <c r="D18" s="23">
        <v>4993266</v>
      </c>
      <c r="E18" s="23">
        <v>1126972</v>
      </c>
      <c r="F18" s="23">
        <v>3070</v>
      </c>
      <c r="G18" s="23">
        <v>81324</v>
      </c>
      <c r="H18" s="23">
        <v>249663</v>
      </c>
    </row>
    <row r="19" spans="1:8">
      <c r="A19" s="24" t="s">
        <v>15</v>
      </c>
      <c r="B19" s="23">
        <v>21</v>
      </c>
      <c r="C19" s="23">
        <v>2035700</v>
      </c>
      <c r="D19" s="23">
        <v>5776152</v>
      </c>
      <c r="E19" s="23">
        <v>1190904</v>
      </c>
      <c r="F19" s="23">
        <v>2837</v>
      </c>
      <c r="G19" s="23">
        <v>96938</v>
      </c>
      <c r="H19" s="23">
        <v>275055</v>
      </c>
    </row>
    <row r="20" spans="1:8">
      <c r="A20" s="24" t="s">
        <v>16</v>
      </c>
      <c r="B20" s="23">
        <v>21</v>
      </c>
      <c r="C20" s="23">
        <v>1899447</v>
      </c>
      <c r="D20" s="23">
        <v>5128372</v>
      </c>
      <c r="E20" s="23">
        <v>1180110</v>
      </c>
      <c r="F20" s="23">
        <v>2700</v>
      </c>
      <c r="G20" s="23">
        <v>90450</v>
      </c>
      <c r="H20" s="23">
        <v>244208</v>
      </c>
    </row>
    <row r="21" spans="1:8">
      <c r="A21" s="24" t="s">
        <v>17</v>
      </c>
      <c r="B21" s="23">
        <v>20</v>
      </c>
      <c r="C21" s="23">
        <v>1540673</v>
      </c>
      <c r="D21" s="23">
        <v>4888773</v>
      </c>
      <c r="E21" s="23">
        <v>1265117</v>
      </c>
      <c r="F21" s="23">
        <v>3173</v>
      </c>
      <c r="G21" s="23">
        <v>77034</v>
      </c>
      <c r="H21" s="23">
        <v>244439</v>
      </c>
    </row>
    <row r="22" spans="1:8" ht="6" customHeight="1">
      <c r="A22" s="24"/>
      <c r="B22" s="23"/>
      <c r="C22" s="23"/>
      <c r="D22" s="23"/>
      <c r="E22" s="23"/>
      <c r="F22" s="23"/>
      <c r="G22" s="23"/>
      <c r="H22" s="23"/>
    </row>
    <row r="23" spans="1:8">
      <c r="A23" s="24" t="s">
        <v>18</v>
      </c>
      <c r="B23" s="23">
        <v>23</v>
      </c>
      <c r="C23" s="23">
        <v>2467701</v>
      </c>
      <c r="D23" s="23">
        <v>5669542</v>
      </c>
      <c r="E23" s="23">
        <v>1159824</v>
      </c>
      <c r="F23" s="23">
        <v>2298</v>
      </c>
      <c r="G23" s="23">
        <v>107291</v>
      </c>
      <c r="H23" s="23">
        <v>246502</v>
      </c>
    </row>
    <row r="24" spans="1:8">
      <c r="A24" s="24" t="s">
        <v>19</v>
      </c>
      <c r="B24" s="23">
        <v>22</v>
      </c>
      <c r="C24" s="23">
        <v>1585621</v>
      </c>
      <c r="D24" s="23">
        <v>4500642</v>
      </c>
      <c r="E24" s="23">
        <v>1114526</v>
      </c>
      <c r="F24" s="23">
        <v>2838</v>
      </c>
      <c r="G24" s="23">
        <v>72074</v>
      </c>
      <c r="H24" s="23">
        <v>204575</v>
      </c>
    </row>
    <row r="25" spans="1:8">
      <c r="A25" s="24" t="s">
        <v>20</v>
      </c>
      <c r="B25" s="23">
        <v>19</v>
      </c>
      <c r="C25" s="23">
        <v>1938659</v>
      </c>
      <c r="D25" s="23">
        <v>5329659</v>
      </c>
      <c r="E25" s="23">
        <v>1053218</v>
      </c>
      <c r="F25" s="23">
        <v>2749</v>
      </c>
      <c r="G25" s="23">
        <v>102035</v>
      </c>
      <c r="H25" s="23">
        <v>280508</v>
      </c>
    </row>
    <row r="26" spans="1:8">
      <c r="A26" s="24" t="s">
        <v>21</v>
      </c>
      <c r="B26" s="23">
        <v>22</v>
      </c>
      <c r="C26" s="23">
        <v>1850877</v>
      </c>
      <c r="D26" s="23">
        <v>4799477</v>
      </c>
      <c r="E26" s="23">
        <v>1109141</v>
      </c>
      <c r="F26" s="23">
        <v>2593</v>
      </c>
      <c r="G26" s="23">
        <v>84131</v>
      </c>
      <c r="H26" s="23">
        <v>218158</v>
      </c>
    </row>
    <row r="27" spans="1:8">
      <c r="A27" s="24" t="s">
        <v>22</v>
      </c>
      <c r="B27" s="23">
        <v>20</v>
      </c>
      <c r="C27" s="23">
        <v>1551451</v>
      </c>
      <c r="D27" s="23">
        <v>3892534</v>
      </c>
      <c r="E27" s="23">
        <v>991421</v>
      </c>
      <c r="F27" s="23">
        <v>2509</v>
      </c>
      <c r="G27" s="23">
        <v>77573</v>
      </c>
      <c r="H27" s="23">
        <v>194627</v>
      </c>
    </row>
    <row r="28" spans="1:8">
      <c r="A28" s="24" t="s">
        <v>23</v>
      </c>
      <c r="B28" s="23">
        <v>20</v>
      </c>
      <c r="C28" s="23">
        <v>2112491</v>
      </c>
      <c r="D28" s="23">
        <v>5376388</v>
      </c>
      <c r="E28" s="23">
        <v>1260262</v>
      </c>
      <c r="F28" s="23">
        <v>2545</v>
      </c>
      <c r="G28" s="23">
        <v>105625</v>
      </c>
      <c r="H28" s="23">
        <v>268819</v>
      </c>
    </row>
    <row r="29" spans="1:8" ht="5.25" customHeight="1">
      <c r="A29" s="22"/>
      <c r="B29" s="21"/>
      <c r="C29" s="21"/>
      <c r="D29" s="21"/>
      <c r="E29" s="21"/>
      <c r="F29" s="21"/>
      <c r="G29" s="21"/>
      <c r="H29" s="21"/>
    </row>
    <row r="30" spans="1:8">
      <c r="A30" s="20" t="s">
        <v>24</v>
      </c>
    </row>
    <row r="31" spans="1:8">
      <c r="A31" s="19" t="s">
        <v>25</v>
      </c>
    </row>
  </sheetData>
  <mergeCells count="5">
    <mergeCell ref="E7:E8"/>
    <mergeCell ref="A7:A8"/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125" zoomScaleNormal="125" workbookViewId="0"/>
  </sheetViews>
  <sheetFormatPr defaultColWidth="11.25" defaultRowHeight="10.5"/>
  <cols>
    <col min="1" max="1" width="10.375" style="3" customWidth="1"/>
    <col min="2" max="2" width="9.625" style="3" customWidth="1"/>
    <col min="3" max="5" width="11.625" style="3" customWidth="1"/>
    <col min="6" max="7" width="10.625" style="3" customWidth="1"/>
    <col min="8" max="8" width="11" style="3" customWidth="1"/>
    <col min="9" max="16384" width="11.25" style="3"/>
  </cols>
  <sheetData>
    <row r="1" spans="1:8" ht="13.5">
      <c r="A1" s="1" t="s">
        <v>26</v>
      </c>
      <c r="B1" s="2"/>
      <c r="C1" s="2"/>
      <c r="D1" s="2"/>
      <c r="E1" s="2"/>
      <c r="F1" s="2"/>
      <c r="G1" s="2"/>
      <c r="H1" s="2"/>
    </row>
    <row r="2" spans="1:8" ht="6" customHeight="1"/>
    <row r="3" spans="1:8">
      <c r="A3" s="4" t="s">
        <v>0</v>
      </c>
    </row>
    <row r="4" spans="1:8" ht="6" customHeight="1">
      <c r="A4" s="4"/>
    </row>
    <row r="5" spans="1:8" ht="11.25" customHeight="1">
      <c r="A5" s="3" t="s">
        <v>1</v>
      </c>
    </row>
    <row r="6" spans="1:8" ht="1.5" customHeight="1">
      <c r="A6" s="5"/>
      <c r="B6" s="6"/>
      <c r="C6" s="6"/>
      <c r="D6" s="6"/>
      <c r="E6" s="6"/>
      <c r="F6" s="6"/>
      <c r="G6" s="6"/>
      <c r="H6" s="6"/>
    </row>
    <row r="7" spans="1:8" ht="12" customHeight="1">
      <c r="A7" s="7"/>
      <c r="B7" s="7"/>
      <c r="C7" s="7"/>
      <c r="D7" s="7"/>
      <c r="E7" s="7"/>
      <c r="F7" s="8" t="s">
        <v>2</v>
      </c>
      <c r="G7" s="9" t="s">
        <v>3</v>
      </c>
      <c r="H7" s="10"/>
    </row>
    <row r="8" spans="1:8" ht="11.25" customHeight="1">
      <c r="A8" s="11"/>
      <c r="B8" s="11"/>
      <c r="C8" s="11"/>
      <c r="D8" s="11"/>
      <c r="E8" s="11"/>
      <c r="F8" s="12" t="s">
        <v>4</v>
      </c>
      <c r="G8" s="12" t="s">
        <v>5</v>
      </c>
      <c r="H8" s="13" t="s">
        <v>6</v>
      </c>
    </row>
    <row r="9" spans="1:8" ht="5.25" customHeight="1">
      <c r="A9" s="7"/>
    </row>
    <row r="10" spans="1:8">
      <c r="A10" s="7" t="s">
        <v>7</v>
      </c>
      <c r="B10" s="14">
        <v>247</v>
      </c>
      <c r="C10" s="14">
        <v>28346190</v>
      </c>
      <c r="D10" s="14">
        <v>116266152</v>
      </c>
      <c r="E10" s="14">
        <v>23403621</v>
      </c>
      <c r="F10" s="14">
        <v>4102</v>
      </c>
      <c r="G10" s="14">
        <v>114762</v>
      </c>
      <c r="H10" s="14">
        <v>470713</v>
      </c>
    </row>
    <row r="11" spans="1:8">
      <c r="A11" s="7" t="s">
        <v>8</v>
      </c>
      <c r="B11" s="14">
        <v>248</v>
      </c>
      <c r="C11" s="14">
        <v>26962593</v>
      </c>
      <c r="D11" s="14">
        <v>109855239</v>
      </c>
      <c r="E11" s="14">
        <v>23029439</v>
      </c>
      <c r="F11" s="14">
        <v>4074</v>
      </c>
      <c r="G11" s="14">
        <v>108720</v>
      </c>
      <c r="H11" s="14">
        <v>442065</v>
      </c>
    </row>
    <row r="12" spans="1:8">
      <c r="A12" s="7" t="s">
        <v>9</v>
      </c>
      <c r="B12" s="14">
        <v>246</v>
      </c>
      <c r="C12" s="14">
        <v>25104957</v>
      </c>
      <c r="D12" s="14">
        <v>99203227</v>
      </c>
      <c r="E12" s="14">
        <v>21110545</v>
      </c>
      <c r="F12" s="14">
        <v>3952</v>
      </c>
      <c r="G12" s="14">
        <v>102053</v>
      </c>
      <c r="H12" s="14">
        <v>403265</v>
      </c>
    </row>
    <row r="13" spans="1:8">
      <c r="A13" s="7" t="s">
        <v>10</v>
      </c>
      <c r="B13" s="14">
        <v>247</v>
      </c>
      <c r="C13" s="14">
        <v>24076238</v>
      </c>
      <c r="D13" s="14">
        <v>83674576</v>
      </c>
      <c r="E13" s="14">
        <v>18446882</v>
      </c>
      <c r="F13" s="14">
        <v>3475</v>
      </c>
      <c r="G13" s="14">
        <v>97475</v>
      </c>
      <c r="H13" s="14">
        <v>338763</v>
      </c>
    </row>
    <row r="14" spans="1:8">
      <c r="A14" s="15" t="s">
        <v>11</v>
      </c>
      <c r="B14" s="16">
        <f>SUM(B16:B28)</f>
        <v>249</v>
      </c>
      <c r="C14" s="16">
        <f>SUM(C16:C28)</f>
        <v>23202413</v>
      </c>
      <c r="D14" s="16">
        <f>SUM(D16:D28)</f>
        <v>66337447</v>
      </c>
      <c r="E14" s="16">
        <f>SUM(E16:E28)</f>
        <v>14676152</v>
      </c>
      <c r="F14" s="16">
        <v>2859</v>
      </c>
      <c r="G14" s="16">
        <v>93182</v>
      </c>
      <c r="H14" s="16">
        <v>266415</v>
      </c>
    </row>
    <row r="15" spans="1:8" ht="5.25" customHeight="1">
      <c r="A15" s="7"/>
      <c r="B15" s="17"/>
      <c r="C15" s="17"/>
      <c r="D15" s="17"/>
      <c r="E15" s="17"/>
      <c r="F15" s="17"/>
      <c r="G15" s="17"/>
      <c r="H15" s="17"/>
    </row>
    <row r="16" spans="1:8">
      <c r="A16" s="7" t="s">
        <v>12</v>
      </c>
      <c r="B16" s="14">
        <v>19</v>
      </c>
      <c r="C16" s="14">
        <v>1934684</v>
      </c>
      <c r="D16" s="14">
        <v>5687777</v>
      </c>
      <c r="E16" s="14">
        <v>1189314</v>
      </c>
      <c r="F16" s="14">
        <v>2940</v>
      </c>
      <c r="G16" s="14">
        <v>101825</v>
      </c>
      <c r="H16" s="14">
        <v>299357</v>
      </c>
    </row>
    <row r="17" spans="1:8">
      <c r="A17" s="7" t="s">
        <v>13</v>
      </c>
      <c r="B17" s="14">
        <v>20</v>
      </c>
      <c r="C17" s="14">
        <v>1796466</v>
      </c>
      <c r="D17" s="14">
        <v>5007414</v>
      </c>
      <c r="E17" s="14">
        <v>1002540</v>
      </c>
      <c r="F17" s="14">
        <v>2787</v>
      </c>
      <c r="G17" s="14">
        <v>89823</v>
      </c>
      <c r="H17" s="14">
        <v>250371</v>
      </c>
    </row>
    <row r="18" spans="1:8">
      <c r="A18" s="7" t="s">
        <v>14</v>
      </c>
      <c r="B18" s="14">
        <v>22</v>
      </c>
      <c r="C18" s="14">
        <v>2011872</v>
      </c>
      <c r="D18" s="14">
        <v>6369586</v>
      </c>
      <c r="E18" s="14">
        <v>1432527</v>
      </c>
      <c r="F18" s="14">
        <v>3166</v>
      </c>
      <c r="G18" s="14">
        <v>91449</v>
      </c>
      <c r="H18" s="14">
        <v>289527</v>
      </c>
    </row>
    <row r="19" spans="1:8">
      <c r="A19" s="7" t="s">
        <v>15</v>
      </c>
      <c r="B19" s="14">
        <v>20</v>
      </c>
      <c r="C19" s="14">
        <v>1666798</v>
      </c>
      <c r="D19" s="14">
        <v>5544654</v>
      </c>
      <c r="E19" s="14">
        <v>1318828</v>
      </c>
      <c r="F19" s="14">
        <v>3327</v>
      </c>
      <c r="G19" s="14">
        <v>83340</v>
      </c>
      <c r="H19" s="14">
        <v>277233</v>
      </c>
    </row>
    <row r="20" spans="1:8">
      <c r="A20" s="7" t="s">
        <v>16</v>
      </c>
      <c r="B20" s="14">
        <v>20</v>
      </c>
      <c r="C20" s="14">
        <v>2133641</v>
      </c>
      <c r="D20" s="14">
        <v>6192228</v>
      </c>
      <c r="E20" s="14">
        <v>1299236</v>
      </c>
      <c r="F20" s="14">
        <v>2902</v>
      </c>
      <c r="G20" s="14">
        <v>106682</v>
      </c>
      <c r="H20" s="14">
        <v>309611</v>
      </c>
    </row>
    <row r="21" spans="1:8">
      <c r="A21" s="7" t="s">
        <v>17</v>
      </c>
      <c r="B21" s="14">
        <v>22</v>
      </c>
      <c r="C21" s="14">
        <v>1892443</v>
      </c>
      <c r="D21" s="14">
        <v>5894832</v>
      </c>
      <c r="E21" s="14">
        <v>1447441</v>
      </c>
      <c r="F21" s="14">
        <v>3115</v>
      </c>
      <c r="G21" s="14">
        <v>86020</v>
      </c>
      <c r="H21" s="14">
        <v>267947</v>
      </c>
    </row>
    <row r="22" spans="1:8" ht="6" customHeight="1">
      <c r="A22" s="7"/>
      <c r="B22" s="14"/>
      <c r="C22" s="14"/>
      <c r="D22" s="14"/>
      <c r="E22" s="14"/>
      <c r="F22" s="14"/>
      <c r="G22" s="14"/>
      <c r="H22" s="14"/>
    </row>
    <row r="23" spans="1:8">
      <c r="A23" s="7" t="s">
        <v>18</v>
      </c>
      <c r="B23" s="14">
        <v>21</v>
      </c>
      <c r="C23" s="14">
        <v>2246842</v>
      </c>
      <c r="D23" s="14">
        <v>5400333</v>
      </c>
      <c r="E23" s="14">
        <v>1160667</v>
      </c>
      <c r="F23" s="14">
        <v>2404</v>
      </c>
      <c r="G23" s="14">
        <v>106992</v>
      </c>
      <c r="H23" s="14">
        <v>257159</v>
      </c>
    </row>
    <row r="24" spans="1:8">
      <c r="A24" s="7" t="s">
        <v>19</v>
      </c>
      <c r="B24" s="14">
        <v>23</v>
      </c>
      <c r="C24" s="14">
        <v>1930475</v>
      </c>
      <c r="D24" s="14">
        <v>5436851</v>
      </c>
      <c r="E24" s="14">
        <v>1222757</v>
      </c>
      <c r="F24" s="14">
        <v>2816</v>
      </c>
      <c r="G24" s="14">
        <v>83934</v>
      </c>
      <c r="H24" s="14">
        <v>236385</v>
      </c>
    </row>
    <row r="25" spans="1:8">
      <c r="A25" s="7" t="s">
        <v>20</v>
      </c>
      <c r="B25" s="14">
        <v>20</v>
      </c>
      <c r="C25" s="14">
        <v>1623842</v>
      </c>
      <c r="D25" s="14">
        <v>4809281</v>
      </c>
      <c r="E25" s="14">
        <v>1130197</v>
      </c>
      <c r="F25" s="14">
        <v>2962</v>
      </c>
      <c r="G25" s="14">
        <v>81192</v>
      </c>
      <c r="H25" s="14">
        <v>240464</v>
      </c>
    </row>
    <row r="26" spans="1:8">
      <c r="A26" s="7" t="s">
        <v>21</v>
      </c>
      <c r="B26" s="14">
        <v>21</v>
      </c>
      <c r="C26" s="14">
        <v>2090207</v>
      </c>
      <c r="D26" s="14">
        <v>5851876</v>
      </c>
      <c r="E26" s="14">
        <v>1190528</v>
      </c>
      <c r="F26" s="14">
        <v>2800</v>
      </c>
      <c r="G26" s="14">
        <v>99534</v>
      </c>
      <c r="H26" s="14">
        <v>278661</v>
      </c>
    </row>
    <row r="27" spans="1:8">
      <c r="A27" s="7" t="s">
        <v>22</v>
      </c>
      <c r="B27" s="14">
        <v>20</v>
      </c>
      <c r="C27" s="14">
        <v>1852748</v>
      </c>
      <c r="D27" s="14">
        <v>4867379</v>
      </c>
      <c r="E27" s="14">
        <v>1088816</v>
      </c>
      <c r="F27" s="14">
        <v>2627</v>
      </c>
      <c r="G27" s="14">
        <v>92637</v>
      </c>
      <c r="H27" s="14">
        <v>243369</v>
      </c>
    </row>
    <row r="28" spans="1:8">
      <c r="A28" s="7" t="s">
        <v>23</v>
      </c>
      <c r="B28" s="14">
        <v>21</v>
      </c>
      <c r="C28" s="14">
        <v>2022395</v>
      </c>
      <c r="D28" s="14">
        <v>5275236</v>
      </c>
      <c r="E28" s="14">
        <v>1193301</v>
      </c>
      <c r="F28" s="14">
        <v>2608</v>
      </c>
      <c r="G28" s="14">
        <v>96305</v>
      </c>
      <c r="H28" s="14">
        <v>251202</v>
      </c>
    </row>
    <row r="29" spans="1:8" ht="5.25" customHeight="1">
      <c r="A29" s="11"/>
      <c r="B29" s="18"/>
      <c r="C29" s="18"/>
      <c r="D29" s="18"/>
      <c r="E29" s="18"/>
      <c r="F29" s="18"/>
      <c r="G29" s="18"/>
      <c r="H29" s="18"/>
    </row>
    <row r="30" spans="1:8">
      <c r="A30" s="4" t="s">
        <v>24</v>
      </c>
    </row>
    <row r="31" spans="1:8">
      <c r="A31" s="3" t="s">
        <v>25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="125" zoomScaleNormal="125" workbookViewId="0"/>
  </sheetViews>
  <sheetFormatPr defaultColWidth="11.25" defaultRowHeight="10.5"/>
  <cols>
    <col min="1" max="1" width="10.625" style="109" customWidth="1"/>
    <col min="2" max="2" width="9.625" style="109" customWidth="1"/>
    <col min="3" max="5" width="11.625" style="109" customWidth="1"/>
    <col min="6" max="7" width="10.625" style="109" customWidth="1"/>
    <col min="8" max="8" width="10.5" style="109" customWidth="1"/>
    <col min="9" max="256" width="11.25" style="109"/>
    <col min="257" max="257" width="10.625" style="109" customWidth="1"/>
    <col min="258" max="258" width="9.625" style="109" customWidth="1"/>
    <col min="259" max="261" width="11.625" style="109" customWidth="1"/>
    <col min="262" max="263" width="10.625" style="109" customWidth="1"/>
    <col min="264" max="264" width="10.5" style="109" customWidth="1"/>
    <col min="265" max="512" width="11.25" style="109"/>
    <col min="513" max="513" width="10.625" style="109" customWidth="1"/>
    <col min="514" max="514" width="9.625" style="109" customWidth="1"/>
    <col min="515" max="517" width="11.625" style="109" customWidth="1"/>
    <col min="518" max="519" width="10.625" style="109" customWidth="1"/>
    <col min="520" max="520" width="10.5" style="109" customWidth="1"/>
    <col min="521" max="768" width="11.25" style="109"/>
    <col min="769" max="769" width="10.625" style="109" customWidth="1"/>
    <col min="770" max="770" width="9.625" style="109" customWidth="1"/>
    <col min="771" max="773" width="11.625" style="109" customWidth="1"/>
    <col min="774" max="775" width="10.625" style="109" customWidth="1"/>
    <col min="776" max="776" width="10.5" style="109" customWidth="1"/>
    <col min="777" max="1024" width="11.25" style="109"/>
    <col min="1025" max="1025" width="10.625" style="109" customWidth="1"/>
    <col min="1026" max="1026" width="9.625" style="109" customWidth="1"/>
    <col min="1027" max="1029" width="11.625" style="109" customWidth="1"/>
    <col min="1030" max="1031" width="10.625" style="109" customWidth="1"/>
    <col min="1032" max="1032" width="10.5" style="109" customWidth="1"/>
    <col min="1033" max="1280" width="11.25" style="109"/>
    <col min="1281" max="1281" width="10.625" style="109" customWidth="1"/>
    <col min="1282" max="1282" width="9.625" style="109" customWidth="1"/>
    <col min="1283" max="1285" width="11.625" style="109" customWidth="1"/>
    <col min="1286" max="1287" width="10.625" style="109" customWidth="1"/>
    <col min="1288" max="1288" width="10.5" style="109" customWidth="1"/>
    <col min="1289" max="1536" width="11.25" style="109"/>
    <col min="1537" max="1537" width="10.625" style="109" customWidth="1"/>
    <col min="1538" max="1538" width="9.625" style="109" customWidth="1"/>
    <col min="1539" max="1541" width="11.625" style="109" customWidth="1"/>
    <col min="1542" max="1543" width="10.625" style="109" customWidth="1"/>
    <col min="1544" max="1544" width="10.5" style="109" customWidth="1"/>
    <col min="1545" max="1792" width="11.25" style="109"/>
    <col min="1793" max="1793" width="10.625" style="109" customWidth="1"/>
    <col min="1794" max="1794" width="9.625" style="109" customWidth="1"/>
    <col min="1795" max="1797" width="11.625" style="109" customWidth="1"/>
    <col min="1798" max="1799" width="10.625" style="109" customWidth="1"/>
    <col min="1800" max="1800" width="10.5" style="109" customWidth="1"/>
    <col min="1801" max="2048" width="11.25" style="109"/>
    <col min="2049" max="2049" width="10.625" style="109" customWidth="1"/>
    <col min="2050" max="2050" width="9.625" style="109" customWidth="1"/>
    <col min="2051" max="2053" width="11.625" style="109" customWidth="1"/>
    <col min="2054" max="2055" width="10.625" style="109" customWidth="1"/>
    <col min="2056" max="2056" width="10.5" style="109" customWidth="1"/>
    <col min="2057" max="2304" width="11.25" style="109"/>
    <col min="2305" max="2305" width="10.625" style="109" customWidth="1"/>
    <col min="2306" max="2306" width="9.625" style="109" customWidth="1"/>
    <col min="2307" max="2309" width="11.625" style="109" customWidth="1"/>
    <col min="2310" max="2311" width="10.625" style="109" customWidth="1"/>
    <col min="2312" max="2312" width="10.5" style="109" customWidth="1"/>
    <col min="2313" max="2560" width="11.25" style="109"/>
    <col min="2561" max="2561" width="10.625" style="109" customWidth="1"/>
    <col min="2562" max="2562" width="9.625" style="109" customWidth="1"/>
    <col min="2563" max="2565" width="11.625" style="109" customWidth="1"/>
    <col min="2566" max="2567" width="10.625" style="109" customWidth="1"/>
    <col min="2568" max="2568" width="10.5" style="109" customWidth="1"/>
    <col min="2569" max="2816" width="11.25" style="109"/>
    <col min="2817" max="2817" width="10.625" style="109" customWidth="1"/>
    <col min="2818" max="2818" width="9.625" style="109" customWidth="1"/>
    <col min="2819" max="2821" width="11.625" style="109" customWidth="1"/>
    <col min="2822" max="2823" width="10.625" style="109" customWidth="1"/>
    <col min="2824" max="2824" width="10.5" style="109" customWidth="1"/>
    <col min="2825" max="3072" width="11.25" style="109"/>
    <col min="3073" max="3073" width="10.625" style="109" customWidth="1"/>
    <col min="3074" max="3074" width="9.625" style="109" customWidth="1"/>
    <col min="3075" max="3077" width="11.625" style="109" customWidth="1"/>
    <col min="3078" max="3079" width="10.625" style="109" customWidth="1"/>
    <col min="3080" max="3080" width="10.5" style="109" customWidth="1"/>
    <col min="3081" max="3328" width="11.25" style="109"/>
    <col min="3329" max="3329" width="10.625" style="109" customWidth="1"/>
    <col min="3330" max="3330" width="9.625" style="109" customWidth="1"/>
    <col min="3331" max="3333" width="11.625" style="109" customWidth="1"/>
    <col min="3334" max="3335" width="10.625" style="109" customWidth="1"/>
    <col min="3336" max="3336" width="10.5" style="109" customWidth="1"/>
    <col min="3337" max="3584" width="11.25" style="109"/>
    <col min="3585" max="3585" width="10.625" style="109" customWidth="1"/>
    <col min="3586" max="3586" width="9.625" style="109" customWidth="1"/>
    <col min="3587" max="3589" width="11.625" style="109" customWidth="1"/>
    <col min="3590" max="3591" width="10.625" style="109" customWidth="1"/>
    <col min="3592" max="3592" width="10.5" style="109" customWidth="1"/>
    <col min="3593" max="3840" width="11.25" style="109"/>
    <col min="3841" max="3841" width="10.625" style="109" customWidth="1"/>
    <col min="3842" max="3842" width="9.625" style="109" customWidth="1"/>
    <col min="3843" max="3845" width="11.625" style="109" customWidth="1"/>
    <col min="3846" max="3847" width="10.625" style="109" customWidth="1"/>
    <col min="3848" max="3848" width="10.5" style="109" customWidth="1"/>
    <col min="3849" max="4096" width="11.25" style="109"/>
    <col min="4097" max="4097" width="10.625" style="109" customWidth="1"/>
    <col min="4098" max="4098" width="9.625" style="109" customWidth="1"/>
    <col min="4099" max="4101" width="11.625" style="109" customWidth="1"/>
    <col min="4102" max="4103" width="10.625" style="109" customWidth="1"/>
    <col min="4104" max="4104" width="10.5" style="109" customWidth="1"/>
    <col min="4105" max="4352" width="11.25" style="109"/>
    <col min="4353" max="4353" width="10.625" style="109" customWidth="1"/>
    <col min="4354" max="4354" width="9.625" style="109" customWidth="1"/>
    <col min="4355" max="4357" width="11.625" style="109" customWidth="1"/>
    <col min="4358" max="4359" width="10.625" style="109" customWidth="1"/>
    <col min="4360" max="4360" width="10.5" style="109" customWidth="1"/>
    <col min="4361" max="4608" width="11.25" style="109"/>
    <col min="4609" max="4609" width="10.625" style="109" customWidth="1"/>
    <col min="4610" max="4610" width="9.625" style="109" customWidth="1"/>
    <col min="4611" max="4613" width="11.625" style="109" customWidth="1"/>
    <col min="4614" max="4615" width="10.625" style="109" customWidth="1"/>
    <col min="4616" max="4616" width="10.5" style="109" customWidth="1"/>
    <col min="4617" max="4864" width="11.25" style="109"/>
    <col min="4865" max="4865" width="10.625" style="109" customWidth="1"/>
    <col min="4866" max="4866" width="9.625" style="109" customWidth="1"/>
    <col min="4867" max="4869" width="11.625" style="109" customWidth="1"/>
    <col min="4870" max="4871" width="10.625" style="109" customWidth="1"/>
    <col min="4872" max="4872" width="10.5" style="109" customWidth="1"/>
    <col min="4873" max="5120" width="11.25" style="109"/>
    <col min="5121" max="5121" width="10.625" style="109" customWidth="1"/>
    <col min="5122" max="5122" width="9.625" style="109" customWidth="1"/>
    <col min="5123" max="5125" width="11.625" style="109" customWidth="1"/>
    <col min="5126" max="5127" width="10.625" style="109" customWidth="1"/>
    <col min="5128" max="5128" width="10.5" style="109" customWidth="1"/>
    <col min="5129" max="5376" width="11.25" style="109"/>
    <col min="5377" max="5377" width="10.625" style="109" customWidth="1"/>
    <col min="5378" max="5378" width="9.625" style="109" customWidth="1"/>
    <col min="5379" max="5381" width="11.625" style="109" customWidth="1"/>
    <col min="5382" max="5383" width="10.625" style="109" customWidth="1"/>
    <col min="5384" max="5384" width="10.5" style="109" customWidth="1"/>
    <col min="5385" max="5632" width="11.25" style="109"/>
    <col min="5633" max="5633" width="10.625" style="109" customWidth="1"/>
    <col min="5634" max="5634" width="9.625" style="109" customWidth="1"/>
    <col min="5635" max="5637" width="11.625" style="109" customWidth="1"/>
    <col min="5638" max="5639" width="10.625" style="109" customWidth="1"/>
    <col min="5640" max="5640" width="10.5" style="109" customWidth="1"/>
    <col min="5641" max="5888" width="11.25" style="109"/>
    <col min="5889" max="5889" width="10.625" style="109" customWidth="1"/>
    <col min="5890" max="5890" width="9.625" style="109" customWidth="1"/>
    <col min="5891" max="5893" width="11.625" style="109" customWidth="1"/>
    <col min="5894" max="5895" width="10.625" style="109" customWidth="1"/>
    <col min="5896" max="5896" width="10.5" style="109" customWidth="1"/>
    <col min="5897" max="6144" width="11.25" style="109"/>
    <col min="6145" max="6145" width="10.625" style="109" customWidth="1"/>
    <col min="6146" max="6146" width="9.625" style="109" customWidth="1"/>
    <col min="6147" max="6149" width="11.625" style="109" customWidth="1"/>
    <col min="6150" max="6151" width="10.625" style="109" customWidth="1"/>
    <col min="6152" max="6152" width="10.5" style="109" customWidth="1"/>
    <col min="6153" max="6400" width="11.25" style="109"/>
    <col min="6401" max="6401" width="10.625" style="109" customWidth="1"/>
    <col min="6402" max="6402" width="9.625" style="109" customWidth="1"/>
    <col min="6403" max="6405" width="11.625" style="109" customWidth="1"/>
    <col min="6406" max="6407" width="10.625" style="109" customWidth="1"/>
    <col min="6408" max="6408" width="10.5" style="109" customWidth="1"/>
    <col min="6409" max="6656" width="11.25" style="109"/>
    <col min="6657" max="6657" width="10.625" style="109" customWidth="1"/>
    <col min="6658" max="6658" width="9.625" style="109" customWidth="1"/>
    <col min="6659" max="6661" width="11.625" style="109" customWidth="1"/>
    <col min="6662" max="6663" width="10.625" style="109" customWidth="1"/>
    <col min="6664" max="6664" width="10.5" style="109" customWidth="1"/>
    <col min="6665" max="6912" width="11.25" style="109"/>
    <col min="6913" max="6913" width="10.625" style="109" customWidth="1"/>
    <col min="6914" max="6914" width="9.625" style="109" customWidth="1"/>
    <col min="6915" max="6917" width="11.625" style="109" customWidth="1"/>
    <col min="6918" max="6919" width="10.625" style="109" customWidth="1"/>
    <col min="6920" max="6920" width="10.5" style="109" customWidth="1"/>
    <col min="6921" max="7168" width="11.25" style="109"/>
    <col min="7169" max="7169" width="10.625" style="109" customWidth="1"/>
    <col min="7170" max="7170" width="9.625" style="109" customWidth="1"/>
    <col min="7171" max="7173" width="11.625" style="109" customWidth="1"/>
    <col min="7174" max="7175" width="10.625" style="109" customWidth="1"/>
    <col min="7176" max="7176" width="10.5" style="109" customWidth="1"/>
    <col min="7177" max="7424" width="11.25" style="109"/>
    <col min="7425" max="7425" width="10.625" style="109" customWidth="1"/>
    <col min="7426" max="7426" width="9.625" style="109" customWidth="1"/>
    <col min="7427" max="7429" width="11.625" style="109" customWidth="1"/>
    <col min="7430" max="7431" width="10.625" style="109" customWidth="1"/>
    <col min="7432" max="7432" width="10.5" style="109" customWidth="1"/>
    <col min="7433" max="7680" width="11.25" style="109"/>
    <col min="7681" max="7681" width="10.625" style="109" customWidth="1"/>
    <col min="7682" max="7682" width="9.625" style="109" customWidth="1"/>
    <col min="7683" max="7685" width="11.625" style="109" customWidth="1"/>
    <col min="7686" max="7687" width="10.625" style="109" customWidth="1"/>
    <col min="7688" max="7688" width="10.5" style="109" customWidth="1"/>
    <col min="7689" max="7936" width="11.25" style="109"/>
    <col min="7937" max="7937" width="10.625" style="109" customWidth="1"/>
    <col min="7938" max="7938" width="9.625" style="109" customWidth="1"/>
    <col min="7939" max="7941" width="11.625" style="109" customWidth="1"/>
    <col min="7942" max="7943" width="10.625" style="109" customWidth="1"/>
    <col min="7944" max="7944" width="10.5" style="109" customWidth="1"/>
    <col min="7945" max="8192" width="11.25" style="109"/>
    <col min="8193" max="8193" width="10.625" style="109" customWidth="1"/>
    <col min="8194" max="8194" width="9.625" style="109" customWidth="1"/>
    <col min="8195" max="8197" width="11.625" style="109" customWidth="1"/>
    <col min="8198" max="8199" width="10.625" style="109" customWidth="1"/>
    <col min="8200" max="8200" width="10.5" style="109" customWidth="1"/>
    <col min="8201" max="8448" width="11.25" style="109"/>
    <col min="8449" max="8449" width="10.625" style="109" customWidth="1"/>
    <col min="8450" max="8450" width="9.625" style="109" customWidth="1"/>
    <col min="8451" max="8453" width="11.625" style="109" customWidth="1"/>
    <col min="8454" max="8455" width="10.625" style="109" customWidth="1"/>
    <col min="8456" max="8456" width="10.5" style="109" customWidth="1"/>
    <col min="8457" max="8704" width="11.25" style="109"/>
    <col min="8705" max="8705" width="10.625" style="109" customWidth="1"/>
    <col min="8706" max="8706" width="9.625" style="109" customWidth="1"/>
    <col min="8707" max="8709" width="11.625" style="109" customWidth="1"/>
    <col min="8710" max="8711" width="10.625" style="109" customWidth="1"/>
    <col min="8712" max="8712" width="10.5" style="109" customWidth="1"/>
    <col min="8713" max="8960" width="11.25" style="109"/>
    <col min="8961" max="8961" width="10.625" style="109" customWidth="1"/>
    <col min="8962" max="8962" width="9.625" style="109" customWidth="1"/>
    <col min="8963" max="8965" width="11.625" style="109" customWidth="1"/>
    <col min="8966" max="8967" width="10.625" style="109" customWidth="1"/>
    <col min="8968" max="8968" width="10.5" style="109" customWidth="1"/>
    <col min="8969" max="9216" width="11.25" style="109"/>
    <col min="9217" max="9217" width="10.625" style="109" customWidth="1"/>
    <col min="9218" max="9218" width="9.625" style="109" customWidth="1"/>
    <col min="9219" max="9221" width="11.625" style="109" customWidth="1"/>
    <col min="9222" max="9223" width="10.625" style="109" customWidth="1"/>
    <col min="9224" max="9224" width="10.5" style="109" customWidth="1"/>
    <col min="9225" max="9472" width="11.25" style="109"/>
    <col min="9473" max="9473" width="10.625" style="109" customWidth="1"/>
    <col min="9474" max="9474" width="9.625" style="109" customWidth="1"/>
    <col min="9475" max="9477" width="11.625" style="109" customWidth="1"/>
    <col min="9478" max="9479" width="10.625" style="109" customWidth="1"/>
    <col min="9480" max="9480" width="10.5" style="109" customWidth="1"/>
    <col min="9481" max="9728" width="11.25" style="109"/>
    <col min="9729" max="9729" width="10.625" style="109" customWidth="1"/>
    <col min="9730" max="9730" width="9.625" style="109" customWidth="1"/>
    <col min="9731" max="9733" width="11.625" style="109" customWidth="1"/>
    <col min="9734" max="9735" width="10.625" style="109" customWidth="1"/>
    <col min="9736" max="9736" width="10.5" style="109" customWidth="1"/>
    <col min="9737" max="9984" width="11.25" style="109"/>
    <col min="9985" max="9985" width="10.625" style="109" customWidth="1"/>
    <col min="9986" max="9986" width="9.625" style="109" customWidth="1"/>
    <col min="9987" max="9989" width="11.625" style="109" customWidth="1"/>
    <col min="9990" max="9991" width="10.625" style="109" customWidth="1"/>
    <col min="9992" max="9992" width="10.5" style="109" customWidth="1"/>
    <col min="9993" max="10240" width="11.25" style="109"/>
    <col min="10241" max="10241" width="10.625" style="109" customWidth="1"/>
    <col min="10242" max="10242" width="9.625" style="109" customWidth="1"/>
    <col min="10243" max="10245" width="11.625" style="109" customWidth="1"/>
    <col min="10246" max="10247" width="10.625" style="109" customWidth="1"/>
    <col min="10248" max="10248" width="10.5" style="109" customWidth="1"/>
    <col min="10249" max="10496" width="11.25" style="109"/>
    <col min="10497" max="10497" width="10.625" style="109" customWidth="1"/>
    <col min="10498" max="10498" width="9.625" style="109" customWidth="1"/>
    <col min="10499" max="10501" width="11.625" style="109" customWidth="1"/>
    <col min="10502" max="10503" width="10.625" style="109" customWidth="1"/>
    <col min="10504" max="10504" width="10.5" style="109" customWidth="1"/>
    <col min="10505" max="10752" width="11.25" style="109"/>
    <col min="10753" max="10753" width="10.625" style="109" customWidth="1"/>
    <col min="10754" max="10754" width="9.625" style="109" customWidth="1"/>
    <col min="10755" max="10757" width="11.625" style="109" customWidth="1"/>
    <col min="10758" max="10759" width="10.625" style="109" customWidth="1"/>
    <col min="10760" max="10760" width="10.5" style="109" customWidth="1"/>
    <col min="10761" max="11008" width="11.25" style="109"/>
    <col min="11009" max="11009" width="10.625" style="109" customWidth="1"/>
    <col min="11010" max="11010" width="9.625" style="109" customWidth="1"/>
    <col min="11011" max="11013" width="11.625" style="109" customWidth="1"/>
    <col min="11014" max="11015" width="10.625" style="109" customWidth="1"/>
    <col min="11016" max="11016" width="10.5" style="109" customWidth="1"/>
    <col min="11017" max="11264" width="11.25" style="109"/>
    <col min="11265" max="11265" width="10.625" style="109" customWidth="1"/>
    <col min="11266" max="11266" width="9.625" style="109" customWidth="1"/>
    <col min="11267" max="11269" width="11.625" style="109" customWidth="1"/>
    <col min="11270" max="11271" width="10.625" style="109" customWidth="1"/>
    <col min="11272" max="11272" width="10.5" style="109" customWidth="1"/>
    <col min="11273" max="11520" width="11.25" style="109"/>
    <col min="11521" max="11521" width="10.625" style="109" customWidth="1"/>
    <col min="11522" max="11522" width="9.625" style="109" customWidth="1"/>
    <col min="11523" max="11525" width="11.625" style="109" customWidth="1"/>
    <col min="11526" max="11527" width="10.625" style="109" customWidth="1"/>
    <col min="11528" max="11528" width="10.5" style="109" customWidth="1"/>
    <col min="11529" max="11776" width="11.25" style="109"/>
    <col min="11777" max="11777" width="10.625" style="109" customWidth="1"/>
    <col min="11778" max="11778" width="9.625" style="109" customWidth="1"/>
    <col min="11779" max="11781" width="11.625" style="109" customWidth="1"/>
    <col min="11782" max="11783" width="10.625" style="109" customWidth="1"/>
    <col min="11784" max="11784" width="10.5" style="109" customWidth="1"/>
    <col min="11785" max="12032" width="11.25" style="109"/>
    <col min="12033" max="12033" width="10.625" style="109" customWidth="1"/>
    <col min="12034" max="12034" width="9.625" style="109" customWidth="1"/>
    <col min="12035" max="12037" width="11.625" style="109" customWidth="1"/>
    <col min="12038" max="12039" width="10.625" style="109" customWidth="1"/>
    <col min="12040" max="12040" width="10.5" style="109" customWidth="1"/>
    <col min="12041" max="12288" width="11.25" style="109"/>
    <col min="12289" max="12289" width="10.625" style="109" customWidth="1"/>
    <col min="12290" max="12290" width="9.625" style="109" customWidth="1"/>
    <col min="12291" max="12293" width="11.625" style="109" customWidth="1"/>
    <col min="12294" max="12295" width="10.625" style="109" customWidth="1"/>
    <col min="12296" max="12296" width="10.5" style="109" customWidth="1"/>
    <col min="12297" max="12544" width="11.25" style="109"/>
    <col min="12545" max="12545" width="10.625" style="109" customWidth="1"/>
    <col min="12546" max="12546" width="9.625" style="109" customWidth="1"/>
    <col min="12547" max="12549" width="11.625" style="109" customWidth="1"/>
    <col min="12550" max="12551" width="10.625" style="109" customWidth="1"/>
    <col min="12552" max="12552" width="10.5" style="109" customWidth="1"/>
    <col min="12553" max="12800" width="11.25" style="109"/>
    <col min="12801" max="12801" width="10.625" style="109" customWidth="1"/>
    <col min="12802" max="12802" width="9.625" style="109" customWidth="1"/>
    <col min="12803" max="12805" width="11.625" style="109" customWidth="1"/>
    <col min="12806" max="12807" width="10.625" style="109" customWidth="1"/>
    <col min="12808" max="12808" width="10.5" style="109" customWidth="1"/>
    <col min="12809" max="13056" width="11.25" style="109"/>
    <col min="13057" max="13057" width="10.625" style="109" customWidth="1"/>
    <col min="13058" max="13058" width="9.625" style="109" customWidth="1"/>
    <col min="13059" max="13061" width="11.625" style="109" customWidth="1"/>
    <col min="13062" max="13063" width="10.625" style="109" customWidth="1"/>
    <col min="13064" max="13064" width="10.5" style="109" customWidth="1"/>
    <col min="13065" max="13312" width="11.25" style="109"/>
    <col min="13313" max="13313" width="10.625" style="109" customWidth="1"/>
    <col min="13314" max="13314" width="9.625" style="109" customWidth="1"/>
    <col min="13315" max="13317" width="11.625" style="109" customWidth="1"/>
    <col min="13318" max="13319" width="10.625" style="109" customWidth="1"/>
    <col min="13320" max="13320" width="10.5" style="109" customWidth="1"/>
    <col min="13321" max="13568" width="11.25" style="109"/>
    <col min="13569" max="13569" width="10.625" style="109" customWidth="1"/>
    <col min="13570" max="13570" width="9.625" style="109" customWidth="1"/>
    <col min="13571" max="13573" width="11.625" style="109" customWidth="1"/>
    <col min="13574" max="13575" width="10.625" style="109" customWidth="1"/>
    <col min="13576" max="13576" width="10.5" style="109" customWidth="1"/>
    <col min="13577" max="13824" width="11.25" style="109"/>
    <col min="13825" max="13825" width="10.625" style="109" customWidth="1"/>
    <col min="13826" max="13826" width="9.625" style="109" customWidth="1"/>
    <col min="13827" max="13829" width="11.625" style="109" customWidth="1"/>
    <col min="13830" max="13831" width="10.625" style="109" customWidth="1"/>
    <col min="13832" max="13832" width="10.5" style="109" customWidth="1"/>
    <col min="13833" max="14080" width="11.25" style="109"/>
    <col min="14081" max="14081" width="10.625" style="109" customWidth="1"/>
    <col min="14082" max="14082" width="9.625" style="109" customWidth="1"/>
    <col min="14083" max="14085" width="11.625" style="109" customWidth="1"/>
    <col min="14086" max="14087" width="10.625" style="109" customWidth="1"/>
    <col min="14088" max="14088" width="10.5" style="109" customWidth="1"/>
    <col min="14089" max="14336" width="11.25" style="109"/>
    <col min="14337" max="14337" width="10.625" style="109" customWidth="1"/>
    <col min="14338" max="14338" width="9.625" style="109" customWidth="1"/>
    <col min="14339" max="14341" width="11.625" style="109" customWidth="1"/>
    <col min="14342" max="14343" width="10.625" style="109" customWidth="1"/>
    <col min="14344" max="14344" width="10.5" style="109" customWidth="1"/>
    <col min="14345" max="14592" width="11.25" style="109"/>
    <col min="14593" max="14593" width="10.625" style="109" customWidth="1"/>
    <col min="14594" max="14594" width="9.625" style="109" customWidth="1"/>
    <col min="14595" max="14597" width="11.625" style="109" customWidth="1"/>
    <col min="14598" max="14599" width="10.625" style="109" customWidth="1"/>
    <col min="14600" max="14600" width="10.5" style="109" customWidth="1"/>
    <col min="14601" max="14848" width="11.25" style="109"/>
    <col min="14849" max="14849" width="10.625" style="109" customWidth="1"/>
    <col min="14850" max="14850" width="9.625" style="109" customWidth="1"/>
    <col min="14851" max="14853" width="11.625" style="109" customWidth="1"/>
    <col min="14854" max="14855" width="10.625" style="109" customWidth="1"/>
    <col min="14856" max="14856" width="10.5" style="109" customWidth="1"/>
    <col min="14857" max="15104" width="11.25" style="109"/>
    <col min="15105" max="15105" width="10.625" style="109" customWidth="1"/>
    <col min="15106" max="15106" width="9.625" style="109" customWidth="1"/>
    <col min="15107" max="15109" width="11.625" style="109" customWidth="1"/>
    <col min="15110" max="15111" width="10.625" style="109" customWidth="1"/>
    <col min="15112" max="15112" width="10.5" style="109" customWidth="1"/>
    <col min="15113" max="15360" width="11.25" style="109"/>
    <col min="15361" max="15361" width="10.625" style="109" customWidth="1"/>
    <col min="15362" max="15362" width="9.625" style="109" customWidth="1"/>
    <col min="15363" max="15365" width="11.625" style="109" customWidth="1"/>
    <col min="15366" max="15367" width="10.625" style="109" customWidth="1"/>
    <col min="15368" max="15368" width="10.5" style="109" customWidth="1"/>
    <col min="15369" max="15616" width="11.25" style="109"/>
    <col min="15617" max="15617" width="10.625" style="109" customWidth="1"/>
    <col min="15618" max="15618" width="9.625" style="109" customWidth="1"/>
    <col min="15619" max="15621" width="11.625" style="109" customWidth="1"/>
    <col min="15622" max="15623" width="10.625" style="109" customWidth="1"/>
    <col min="15624" max="15624" width="10.5" style="109" customWidth="1"/>
    <col min="15625" max="15872" width="11.25" style="109"/>
    <col min="15873" max="15873" width="10.625" style="109" customWidth="1"/>
    <col min="15874" max="15874" width="9.625" style="109" customWidth="1"/>
    <col min="15875" max="15877" width="11.625" style="109" customWidth="1"/>
    <col min="15878" max="15879" width="10.625" style="109" customWidth="1"/>
    <col min="15880" max="15880" width="10.5" style="109" customWidth="1"/>
    <col min="15881" max="16128" width="11.25" style="109"/>
    <col min="16129" max="16129" width="10.625" style="109" customWidth="1"/>
    <col min="16130" max="16130" width="9.625" style="109" customWidth="1"/>
    <col min="16131" max="16133" width="11.625" style="109" customWidth="1"/>
    <col min="16134" max="16135" width="10.625" style="109" customWidth="1"/>
    <col min="16136" max="16136" width="10.5" style="109" customWidth="1"/>
    <col min="16137" max="16384" width="11.25" style="109"/>
  </cols>
  <sheetData>
    <row r="1" spans="1:8" ht="13.5">
      <c r="A1" s="107" t="s">
        <v>91</v>
      </c>
      <c r="B1" s="108"/>
      <c r="C1" s="108"/>
      <c r="D1" s="108"/>
      <c r="E1" s="108"/>
      <c r="F1" s="108"/>
      <c r="G1" s="108"/>
      <c r="H1" s="108"/>
    </row>
    <row r="2" spans="1:8" ht="9.75" customHeight="1"/>
    <row r="3" spans="1:8">
      <c r="A3" s="110" t="s">
        <v>0</v>
      </c>
    </row>
    <row r="4" spans="1:8" ht="3.75" customHeight="1">
      <c r="A4" s="110"/>
    </row>
    <row r="5" spans="1:8" ht="11.25" customHeight="1">
      <c r="A5" s="109" t="s">
        <v>1</v>
      </c>
    </row>
    <row r="6" spans="1:8" ht="1.5" customHeight="1">
      <c r="A6" s="110"/>
    </row>
    <row r="7" spans="1:8" ht="12" customHeight="1">
      <c r="A7" s="136" t="s">
        <v>31</v>
      </c>
      <c r="B7" s="138" t="s">
        <v>30</v>
      </c>
      <c r="C7" s="138" t="s">
        <v>5</v>
      </c>
      <c r="D7" s="138" t="s">
        <v>6</v>
      </c>
      <c r="E7" s="138" t="s">
        <v>29</v>
      </c>
      <c r="F7" s="111" t="s">
        <v>2</v>
      </c>
      <c r="G7" s="140" t="s">
        <v>92</v>
      </c>
      <c r="H7" s="141"/>
    </row>
    <row r="8" spans="1:8" ht="11.25" customHeight="1">
      <c r="A8" s="137"/>
      <c r="B8" s="139"/>
      <c r="C8" s="139"/>
      <c r="D8" s="139"/>
      <c r="E8" s="139"/>
      <c r="F8" s="112" t="s">
        <v>4</v>
      </c>
      <c r="G8" s="113" t="s">
        <v>5</v>
      </c>
      <c r="H8" s="114" t="s">
        <v>6</v>
      </c>
    </row>
    <row r="9" spans="1:8" ht="4.5" customHeight="1">
      <c r="A9" s="115"/>
    </row>
    <row r="10" spans="1:8" ht="13.5" customHeight="1">
      <c r="A10" s="116" t="s">
        <v>111</v>
      </c>
      <c r="B10" s="117">
        <v>245</v>
      </c>
      <c r="C10" s="117">
        <v>4768112</v>
      </c>
      <c r="D10" s="117">
        <v>11811250</v>
      </c>
      <c r="E10" s="117">
        <v>3651451</v>
      </c>
      <c r="F10" s="117">
        <v>2477</v>
      </c>
      <c r="G10" s="117">
        <v>19462</v>
      </c>
      <c r="H10" s="117">
        <v>48209</v>
      </c>
    </row>
    <row r="11" spans="1:8" ht="13.5" customHeight="1">
      <c r="A11" s="118" t="s">
        <v>95</v>
      </c>
      <c r="B11" s="117">
        <v>247</v>
      </c>
      <c r="C11" s="117">
        <v>4441870</v>
      </c>
      <c r="D11" s="117">
        <v>10682122</v>
      </c>
      <c r="E11" s="117">
        <v>3505133</v>
      </c>
      <c r="F11" s="117">
        <v>2405</v>
      </c>
      <c r="G11" s="117">
        <v>17983</v>
      </c>
      <c r="H11" s="117">
        <v>43247</v>
      </c>
    </row>
    <row r="12" spans="1:8" ht="13.5" customHeight="1">
      <c r="A12" s="118" t="s">
        <v>96</v>
      </c>
      <c r="B12" s="117">
        <v>245</v>
      </c>
      <c r="C12" s="117">
        <v>4115121</v>
      </c>
      <c r="D12" s="117">
        <v>10394897</v>
      </c>
      <c r="E12" s="117">
        <v>3567866</v>
      </c>
      <c r="F12" s="117">
        <v>2526</v>
      </c>
      <c r="G12" s="117">
        <v>16796</v>
      </c>
      <c r="H12" s="117">
        <v>42428</v>
      </c>
    </row>
    <row r="13" spans="1:8" ht="13.5" customHeight="1">
      <c r="A13" s="132" t="s">
        <v>112</v>
      </c>
      <c r="B13" s="117">
        <v>241</v>
      </c>
      <c r="C13" s="117">
        <v>3807540</v>
      </c>
      <c r="D13" s="117">
        <v>9016971</v>
      </c>
      <c r="E13" s="117">
        <v>3140060</v>
      </c>
      <c r="F13" s="117">
        <v>2368</v>
      </c>
      <c r="G13" s="117">
        <v>15799</v>
      </c>
      <c r="H13" s="117">
        <v>37415</v>
      </c>
    </row>
    <row r="14" spans="1:8" ht="13.5" customHeight="1">
      <c r="A14" s="119" t="s">
        <v>113</v>
      </c>
      <c r="B14" s="120">
        <v>243</v>
      </c>
      <c r="C14" s="121">
        <v>3259686</v>
      </c>
      <c r="D14" s="121">
        <v>7575911</v>
      </c>
      <c r="E14" s="121">
        <v>2688131</v>
      </c>
      <c r="F14" s="121">
        <v>2324</v>
      </c>
      <c r="G14" s="121">
        <v>13414</v>
      </c>
      <c r="H14" s="121">
        <v>31177</v>
      </c>
    </row>
    <row r="15" spans="1:8" ht="22.5" customHeight="1">
      <c r="A15" s="122" t="s">
        <v>114</v>
      </c>
      <c r="B15" s="123">
        <v>19</v>
      </c>
      <c r="C15" s="124">
        <v>314330</v>
      </c>
      <c r="D15" s="124">
        <v>709493</v>
      </c>
      <c r="E15" s="124">
        <v>214367</v>
      </c>
      <c r="F15" s="124">
        <v>2257</v>
      </c>
      <c r="G15" s="125">
        <v>16544</v>
      </c>
      <c r="H15" s="125">
        <v>37342</v>
      </c>
    </row>
    <row r="16" spans="1:8" ht="13.5" customHeight="1">
      <c r="A16" s="122" t="s">
        <v>99</v>
      </c>
      <c r="B16" s="123">
        <v>18</v>
      </c>
      <c r="C16" s="124">
        <v>230308</v>
      </c>
      <c r="D16" s="124">
        <v>491945</v>
      </c>
      <c r="E16" s="124">
        <v>157308</v>
      </c>
      <c r="F16" s="124">
        <v>2136</v>
      </c>
      <c r="G16" s="125">
        <v>12795</v>
      </c>
      <c r="H16" s="125">
        <v>27330</v>
      </c>
    </row>
    <row r="17" spans="1:8" ht="13.5" customHeight="1">
      <c r="A17" s="122" t="s">
        <v>100</v>
      </c>
      <c r="B17" s="123">
        <v>21</v>
      </c>
      <c r="C17" s="124">
        <v>333723</v>
      </c>
      <c r="D17" s="124">
        <v>1013852</v>
      </c>
      <c r="E17" s="124">
        <v>445303</v>
      </c>
      <c r="F17" s="124">
        <v>3038</v>
      </c>
      <c r="G17" s="125">
        <v>15892</v>
      </c>
      <c r="H17" s="125">
        <v>48279</v>
      </c>
    </row>
    <row r="18" spans="1:8" ht="13.5" customHeight="1">
      <c r="A18" s="122" t="s">
        <v>101</v>
      </c>
      <c r="B18" s="123">
        <v>21</v>
      </c>
      <c r="C18" s="124">
        <v>274725</v>
      </c>
      <c r="D18" s="124">
        <v>709359</v>
      </c>
      <c r="E18" s="124">
        <v>257783</v>
      </c>
      <c r="F18" s="124">
        <v>2582</v>
      </c>
      <c r="G18" s="125">
        <v>13082</v>
      </c>
      <c r="H18" s="125">
        <v>33779</v>
      </c>
    </row>
    <row r="19" spans="1:8" ht="13.5" customHeight="1">
      <c r="A19" s="122" t="s">
        <v>115</v>
      </c>
      <c r="B19" s="123">
        <v>18</v>
      </c>
      <c r="C19" s="124">
        <v>211035</v>
      </c>
      <c r="D19" s="124">
        <v>592586</v>
      </c>
      <c r="E19" s="124">
        <v>203925</v>
      </c>
      <c r="F19" s="124">
        <v>2808</v>
      </c>
      <c r="G19" s="125">
        <v>11724</v>
      </c>
      <c r="H19" s="125">
        <v>32921</v>
      </c>
    </row>
    <row r="20" spans="1:8" ht="13.5" customHeight="1">
      <c r="A20" s="122" t="s">
        <v>103</v>
      </c>
      <c r="B20" s="123">
        <v>22</v>
      </c>
      <c r="C20" s="124">
        <v>328579</v>
      </c>
      <c r="D20" s="124">
        <v>780449</v>
      </c>
      <c r="E20" s="124">
        <v>283669</v>
      </c>
      <c r="F20" s="124">
        <v>2375</v>
      </c>
      <c r="G20" s="125">
        <v>14935</v>
      </c>
      <c r="H20" s="125">
        <v>35475</v>
      </c>
    </row>
    <row r="21" spans="1:8" ht="22.5" customHeight="1">
      <c r="A21" s="122" t="s">
        <v>104</v>
      </c>
      <c r="B21" s="123">
        <v>21</v>
      </c>
      <c r="C21" s="124">
        <v>300798</v>
      </c>
      <c r="D21" s="124">
        <v>609028</v>
      </c>
      <c r="E21" s="124">
        <v>225562</v>
      </c>
      <c r="F21" s="124">
        <v>2025</v>
      </c>
      <c r="G21" s="125">
        <v>14324</v>
      </c>
      <c r="H21" s="125">
        <v>29001</v>
      </c>
    </row>
    <row r="22" spans="1:8" ht="13.5" customHeight="1">
      <c r="A22" s="122" t="s">
        <v>105</v>
      </c>
      <c r="B22" s="123">
        <v>20</v>
      </c>
      <c r="C22" s="124">
        <v>251035</v>
      </c>
      <c r="D22" s="124">
        <v>553721</v>
      </c>
      <c r="E22" s="124">
        <v>177129</v>
      </c>
      <c r="F22" s="124">
        <v>2206</v>
      </c>
      <c r="G22" s="125">
        <v>12552</v>
      </c>
      <c r="H22" s="125">
        <v>27686</v>
      </c>
    </row>
    <row r="23" spans="1:8" ht="13.5" customHeight="1">
      <c r="A23" s="122" t="s">
        <v>106</v>
      </c>
      <c r="B23" s="123">
        <v>20</v>
      </c>
      <c r="C23" s="124">
        <v>249198</v>
      </c>
      <c r="D23" s="124">
        <v>568380</v>
      </c>
      <c r="E23" s="124">
        <v>200891</v>
      </c>
      <c r="F23" s="124">
        <v>2281</v>
      </c>
      <c r="G23" s="125">
        <v>12460</v>
      </c>
      <c r="H23" s="125">
        <v>28419</v>
      </c>
    </row>
    <row r="24" spans="1:8" ht="13.5" customHeight="1">
      <c r="A24" s="122" t="s">
        <v>107</v>
      </c>
      <c r="B24" s="123">
        <v>22</v>
      </c>
      <c r="C24" s="124">
        <v>215034</v>
      </c>
      <c r="D24" s="124">
        <v>423097</v>
      </c>
      <c r="E24" s="124">
        <v>146267</v>
      </c>
      <c r="F24" s="124">
        <v>1968</v>
      </c>
      <c r="G24" s="125">
        <v>9774</v>
      </c>
      <c r="H24" s="125">
        <v>19232</v>
      </c>
    </row>
    <row r="25" spans="1:8" ht="13.5" customHeight="1">
      <c r="A25" s="122" t="s">
        <v>108</v>
      </c>
      <c r="B25" s="123">
        <v>19</v>
      </c>
      <c r="C25" s="124">
        <v>273426</v>
      </c>
      <c r="D25" s="124">
        <v>586534</v>
      </c>
      <c r="E25" s="124">
        <v>166159</v>
      </c>
      <c r="F25" s="124">
        <v>2145</v>
      </c>
      <c r="G25" s="125">
        <v>14391</v>
      </c>
      <c r="H25" s="125">
        <v>30870</v>
      </c>
    </row>
    <row r="26" spans="1:8" ht="13.5" customHeight="1">
      <c r="A26" s="122" t="s">
        <v>109</v>
      </c>
      <c r="B26" s="123">
        <v>22</v>
      </c>
      <c r="C26" s="124">
        <v>277495</v>
      </c>
      <c r="D26" s="124">
        <v>537468</v>
      </c>
      <c r="E26" s="124">
        <v>209768</v>
      </c>
      <c r="F26" s="124">
        <v>1937</v>
      </c>
      <c r="G26" s="125">
        <v>12613</v>
      </c>
      <c r="H26" s="125">
        <v>24430</v>
      </c>
    </row>
    <row r="27" spans="1:8" ht="4.5" customHeight="1">
      <c r="A27" s="126"/>
      <c r="B27" s="127"/>
      <c r="C27" s="128"/>
      <c r="D27" s="128"/>
      <c r="E27" s="128"/>
      <c r="F27" s="128"/>
      <c r="G27" s="128"/>
      <c r="H27" s="128"/>
    </row>
    <row r="28" spans="1:8">
      <c r="A28" s="110" t="s">
        <v>110</v>
      </c>
    </row>
    <row r="29" spans="1:8">
      <c r="A29" s="109" t="s">
        <v>25</v>
      </c>
      <c r="E29" s="129" t="s">
        <v>44</v>
      </c>
      <c r="F29" s="129"/>
      <c r="G29" s="129"/>
      <c r="H29" s="129"/>
    </row>
  </sheetData>
  <mergeCells count="6">
    <mergeCell ref="G7:H7"/>
    <mergeCell ref="A7:A8"/>
    <mergeCell ref="B7:B8"/>
    <mergeCell ref="C7:C8"/>
    <mergeCell ref="D7:D8"/>
    <mergeCell ref="E7:E8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 horizont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="125" zoomScaleNormal="125" workbookViewId="0"/>
  </sheetViews>
  <sheetFormatPr defaultColWidth="11.25" defaultRowHeight="10.5"/>
  <cols>
    <col min="1" max="1" width="10.625" style="109" customWidth="1"/>
    <col min="2" max="2" width="9.625" style="109" customWidth="1"/>
    <col min="3" max="5" width="11.625" style="109" customWidth="1"/>
    <col min="6" max="7" width="10.625" style="109" customWidth="1"/>
    <col min="8" max="8" width="10.5" style="109" customWidth="1"/>
    <col min="9" max="256" width="11.25" style="109"/>
    <col min="257" max="257" width="10.625" style="109" customWidth="1"/>
    <col min="258" max="258" width="9.625" style="109" customWidth="1"/>
    <col min="259" max="261" width="11.625" style="109" customWidth="1"/>
    <col min="262" max="263" width="10.625" style="109" customWidth="1"/>
    <col min="264" max="264" width="10.5" style="109" customWidth="1"/>
    <col min="265" max="512" width="11.25" style="109"/>
    <col min="513" max="513" width="10.625" style="109" customWidth="1"/>
    <col min="514" max="514" width="9.625" style="109" customWidth="1"/>
    <col min="515" max="517" width="11.625" style="109" customWidth="1"/>
    <col min="518" max="519" width="10.625" style="109" customWidth="1"/>
    <col min="520" max="520" width="10.5" style="109" customWidth="1"/>
    <col min="521" max="768" width="11.25" style="109"/>
    <col min="769" max="769" width="10.625" style="109" customWidth="1"/>
    <col min="770" max="770" width="9.625" style="109" customWidth="1"/>
    <col min="771" max="773" width="11.625" style="109" customWidth="1"/>
    <col min="774" max="775" width="10.625" style="109" customWidth="1"/>
    <col min="776" max="776" width="10.5" style="109" customWidth="1"/>
    <col min="777" max="1024" width="11.25" style="109"/>
    <col min="1025" max="1025" width="10.625" style="109" customWidth="1"/>
    <col min="1026" max="1026" width="9.625" style="109" customWidth="1"/>
    <col min="1027" max="1029" width="11.625" style="109" customWidth="1"/>
    <col min="1030" max="1031" width="10.625" style="109" customWidth="1"/>
    <col min="1032" max="1032" width="10.5" style="109" customWidth="1"/>
    <col min="1033" max="1280" width="11.25" style="109"/>
    <col min="1281" max="1281" width="10.625" style="109" customWidth="1"/>
    <col min="1282" max="1282" width="9.625" style="109" customWidth="1"/>
    <col min="1283" max="1285" width="11.625" style="109" customWidth="1"/>
    <col min="1286" max="1287" width="10.625" style="109" customWidth="1"/>
    <col min="1288" max="1288" width="10.5" style="109" customWidth="1"/>
    <col min="1289" max="1536" width="11.25" style="109"/>
    <col min="1537" max="1537" width="10.625" style="109" customWidth="1"/>
    <col min="1538" max="1538" width="9.625" style="109" customWidth="1"/>
    <col min="1539" max="1541" width="11.625" style="109" customWidth="1"/>
    <col min="1542" max="1543" width="10.625" style="109" customWidth="1"/>
    <col min="1544" max="1544" width="10.5" style="109" customWidth="1"/>
    <col min="1545" max="1792" width="11.25" style="109"/>
    <col min="1793" max="1793" width="10.625" style="109" customWidth="1"/>
    <col min="1794" max="1794" width="9.625" style="109" customWidth="1"/>
    <col min="1795" max="1797" width="11.625" style="109" customWidth="1"/>
    <col min="1798" max="1799" width="10.625" style="109" customWidth="1"/>
    <col min="1800" max="1800" width="10.5" style="109" customWidth="1"/>
    <col min="1801" max="2048" width="11.25" style="109"/>
    <col min="2049" max="2049" width="10.625" style="109" customWidth="1"/>
    <col min="2050" max="2050" width="9.625" style="109" customWidth="1"/>
    <col min="2051" max="2053" width="11.625" style="109" customWidth="1"/>
    <col min="2054" max="2055" width="10.625" style="109" customWidth="1"/>
    <col min="2056" max="2056" width="10.5" style="109" customWidth="1"/>
    <col min="2057" max="2304" width="11.25" style="109"/>
    <col min="2305" max="2305" width="10.625" style="109" customWidth="1"/>
    <col min="2306" max="2306" width="9.625" style="109" customWidth="1"/>
    <col min="2307" max="2309" width="11.625" style="109" customWidth="1"/>
    <col min="2310" max="2311" width="10.625" style="109" customWidth="1"/>
    <col min="2312" max="2312" width="10.5" style="109" customWidth="1"/>
    <col min="2313" max="2560" width="11.25" style="109"/>
    <col min="2561" max="2561" width="10.625" style="109" customWidth="1"/>
    <col min="2562" max="2562" width="9.625" style="109" customWidth="1"/>
    <col min="2563" max="2565" width="11.625" style="109" customWidth="1"/>
    <col min="2566" max="2567" width="10.625" style="109" customWidth="1"/>
    <col min="2568" max="2568" width="10.5" style="109" customWidth="1"/>
    <col min="2569" max="2816" width="11.25" style="109"/>
    <col min="2817" max="2817" width="10.625" style="109" customWidth="1"/>
    <col min="2818" max="2818" width="9.625" style="109" customWidth="1"/>
    <col min="2819" max="2821" width="11.625" style="109" customWidth="1"/>
    <col min="2822" max="2823" width="10.625" style="109" customWidth="1"/>
    <col min="2824" max="2824" width="10.5" style="109" customWidth="1"/>
    <col min="2825" max="3072" width="11.25" style="109"/>
    <col min="3073" max="3073" width="10.625" style="109" customWidth="1"/>
    <col min="3074" max="3074" width="9.625" style="109" customWidth="1"/>
    <col min="3075" max="3077" width="11.625" style="109" customWidth="1"/>
    <col min="3078" max="3079" width="10.625" style="109" customWidth="1"/>
    <col min="3080" max="3080" width="10.5" style="109" customWidth="1"/>
    <col min="3081" max="3328" width="11.25" style="109"/>
    <col min="3329" max="3329" width="10.625" style="109" customWidth="1"/>
    <col min="3330" max="3330" width="9.625" style="109" customWidth="1"/>
    <col min="3331" max="3333" width="11.625" style="109" customWidth="1"/>
    <col min="3334" max="3335" width="10.625" style="109" customWidth="1"/>
    <col min="3336" max="3336" width="10.5" style="109" customWidth="1"/>
    <col min="3337" max="3584" width="11.25" style="109"/>
    <col min="3585" max="3585" width="10.625" style="109" customWidth="1"/>
    <col min="3586" max="3586" width="9.625" style="109" customWidth="1"/>
    <col min="3587" max="3589" width="11.625" style="109" customWidth="1"/>
    <col min="3590" max="3591" width="10.625" style="109" customWidth="1"/>
    <col min="3592" max="3592" width="10.5" style="109" customWidth="1"/>
    <col min="3593" max="3840" width="11.25" style="109"/>
    <col min="3841" max="3841" width="10.625" style="109" customWidth="1"/>
    <col min="3842" max="3842" width="9.625" style="109" customWidth="1"/>
    <col min="3843" max="3845" width="11.625" style="109" customWidth="1"/>
    <col min="3846" max="3847" width="10.625" style="109" customWidth="1"/>
    <col min="3848" max="3848" width="10.5" style="109" customWidth="1"/>
    <col min="3849" max="4096" width="11.25" style="109"/>
    <col min="4097" max="4097" width="10.625" style="109" customWidth="1"/>
    <col min="4098" max="4098" width="9.625" style="109" customWidth="1"/>
    <col min="4099" max="4101" width="11.625" style="109" customWidth="1"/>
    <col min="4102" max="4103" width="10.625" style="109" customWidth="1"/>
    <col min="4104" max="4104" width="10.5" style="109" customWidth="1"/>
    <col min="4105" max="4352" width="11.25" style="109"/>
    <col min="4353" max="4353" width="10.625" style="109" customWidth="1"/>
    <col min="4354" max="4354" width="9.625" style="109" customWidth="1"/>
    <col min="4355" max="4357" width="11.625" style="109" customWidth="1"/>
    <col min="4358" max="4359" width="10.625" style="109" customWidth="1"/>
    <col min="4360" max="4360" width="10.5" style="109" customWidth="1"/>
    <col min="4361" max="4608" width="11.25" style="109"/>
    <col min="4609" max="4609" width="10.625" style="109" customWidth="1"/>
    <col min="4610" max="4610" width="9.625" style="109" customWidth="1"/>
    <col min="4611" max="4613" width="11.625" style="109" customWidth="1"/>
    <col min="4614" max="4615" width="10.625" style="109" customWidth="1"/>
    <col min="4616" max="4616" width="10.5" style="109" customWidth="1"/>
    <col min="4617" max="4864" width="11.25" style="109"/>
    <col min="4865" max="4865" width="10.625" style="109" customWidth="1"/>
    <col min="4866" max="4866" width="9.625" style="109" customWidth="1"/>
    <col min="4867" max="4869" width="11.625" style="109" customWidth="1"/>
    <col min="4870" max="4871" width="10.625" style="109" customWidth="1"/>
    <col min="4872" max="4872" width="10.5" style="109" customWidth="1"/>
    <col min="4873" max="5120" width="11.25" style="109"/>
    <col min="5121" max="5121" width="10.625" style="109" customWidth="1"/>
    <col min="5122" max="5122" width="9.625" style="109" customWidth="1"/>
    <col min="5123" max="5125" width="11.625" style="109" customWidth="1"/>
    <col min="5126" max="5127" width="10.625" style="109" customWidth="1"/>
    <col min="5128" max="5128" width="10.5" style="109" customWidth="1"/>
    <col min="5129" max="5376" width="11.25" style="109"/>
    <col min="5377" max="5377" width="10.625" style="109" customWidth="1"/>
    <col min="5378" max="5378" width="9.625" style="109" customWidth="1"/>
    <col min="5379" max="5381" width="11.625" style="109" customWidth="1"/>
    <col min="5382" max="5383" width="10.625" style="109" customWidth="1"/>
    <col min="5384" max="5384" width="10.5" style="109" customWidth="1"/>
    <col min="5385" max="5632" width="11.25" style="109"/>
    <col min="5633" max="5633" width="10.625" style="109" customWidth="1"/>
    <col min="5634" max="5634" width="9.625" style="109" customWidth="1"/>
    <col min="5635" max="5637" width="11.625" style="109" customWidth="1"/>
    <col min="5638" max="5639" width="10.625" style="109" customWidth="1"/>
    <col min="5640" max="5640" width="10.5" style="109" customWidth="1"/>
    <col min="5641" max="5888" width="11.25" style="109"/>
    <col min="5889" max="5889" width="10.625" style="109" customWidth="1"/>
    <col min="5890" max="5890" width="9.625" style="109" customWidth="1"/>
    <col min="5891" max="5893" width="11.625" style="109" customWidth="1"/>
    <col min="5894" max="5895" width="10.625" style="109" customWidth="1"/>
    <col min="5896" max="5896" width="10.5" style="109" customWidth="1"/>
    <col min="5897" max="6144" width="11.25" style="109"/>
    <col min="6145" max="6145" width="10.625" style="109" customWidth="1"/>
    <col min="6146" max="6146" width="9.625" style="109" customWidth="1"/>
    <col min="6147" max="6149" width="11.625" style="109" customWidth="1"/>
    <col min="6150" max="6151" width="10.625" style="109" customWidth="1"/>
    <col min="6152" max="6152" width="10.5" style="109" customWidth="1"/>
    <col min="6153" max="6400" width="11.25" style="109"/>
    <col min="6401" max="6401" width="10.625" style="109" customWidth="1"/>
    <col min="6402" max="6402" width="9.625" style="109" customWidth="1"/>
    <col min="6403" max="6405" width="11.625" style="109" customWidth="1"/>
    <col min="6406" max="6407" width="10.625" style="109" customWidth="1"/>
    <col min="6408" max="6408" width="10.5" style="109" customWidth="1"/>
    <col min="6409" max="6656" width="11.25" style="109"/>
    <col min="6657" max="6657" width="10.625" style="109" customWidth="1"/>
    <col min="6658" max="6658" width="9.625" style="109" customWidth="1"/>
    <col min="6659" max="6661" width="11.625" style="109" customWidth="1"/>
    <col min="6662" max="6663" width="10.625" style="109" customWidth="1"/>
    <col min="6664" max="6664" width="10.5" style="109" customWidth="1"/>
    <col min="6665" max="6912" width="11.25" style="109"/>
    <col min="6913" max="6913" width="10.625" style="109" customWidth="1"/>
    <col min="6914" max="6914" width="9.625" style="109" customWidth="1"/>
    <col min="6915" max="6917" width="11.625" style="109" customWidth="1"/>
    <col min="6918" max="6919" width="10.625" style="109" customWidth="1"/>
    <col min="6920" max="6920" width="10.5" style="109" customWidth="1"/>
    <col min="6921" max="7168" width="11.25" style="109"/>
    <col min="7169" max="7169" width="10.625" style="109" customWidth="1"/>
    <col min="7170" max="7170" width="9.625" style="109" customWidth="1"/>
    <col min="7171" max="7173" width="11.625" style="109" customWidth="1"/>
    <col min="7174" max="7175" width="10.625" style="109" customWidth="1"/>
    <col min="7176" max="7176" width="10.5" style="109" customWidth="1"/>
    <col min="7177" max="7424" width="11.25" style="109"/>
    <col min="7425" max="7425" width="10.625" style="109" customWidth="1"/>
    <col min="7426" max="7426" width="9.625" style="109" customWidth="1"/>
    <col min="7427" max="7429" width="11.625" style="109" customWidth="1"/>
    <col min="7430" max="7431" width="10.625" style="109" customWidth="1"/>
    <col min="7432" max="7432" width="10.5" style="109" customWidth="1"/>
    <col min="7433" max="7680" width="11.25" style="109"/>
    <col min="7681" max="7681" width="10.625" style="109" customWidth="1"/>
    <col min="7682" max="7682" width="9.625" style="109" customWidth="1"/>
    <col min="7683" max="7685" width="11.625" style="109" customWidth="1"/>
    <col min="7686" max="7687" width="10.625" style="109" customWidth="1"/>
    <col min="7688" max="7688" width="10.5" style="109" customWidth="1"/>
    <col min="7689" max="7936" width="11.25" style="109"/>
    <col min="7937" max="7937" width="10.625" style="109" customWidth="1"/>
    <col min="7938" max="7938" width="9.625" style="109" customWidth="1"/>
    <col min="7939" max="7941" width="11.625" style="109" customWidth="1"/>
    <col min="7942" max="7943" width="10.625" style="109" customWidth="1"/>
    <col min="7944" max="7944" width="10.5" style="109" customWidth="1"/>
    <col min="7945" max="8192" width="11.25" style="109"/>
    <col min="8193" max="8193" width="10.625" style="109" customWidth="1"/>
    <col min="8194" max="8194" width="9.625" style="109" customWidth="1"/>
    <col min="8195" max="8197" width="11.625" style="109" customWidth="1"/>
    <col min="8198" max="8199" width="10.625" style="109" customWidth="1"/>
    <col min="8200" max="8200" width="10.5" style="109" customWidth="1"/>
    <col min="8201" max="8448" width="11.25" style="109"/>
    <col min="8449" max="8449" width="10.625" style="109" customWidth="1"/>
    <col min="8450" max="8450" width="9.625" style="109" customWidth="1"/>
    <col min="8451" max="8453" width="11.625" style="109" customWidth="1"/>
    <col min="8454" max="8455" width="10.625" style="109" customWidth="1"/>
    <col min="8456" max="8456" width="10.5" style="109" customWidth="1"/>
    <col min="8457" max="8704" width="11.25" style="109"/>
    <col min="8705" max="8705" width="10.625" style="109" customWidth="1"/>
    <col min="8706" max="8706" width="9.625" style="109" customWidth="1"/>
    <col min="8707" max="8709" width="11.625" style="109" customWidth="1"/>
    <col min="8710" max="8711" width="10.625" style="109" customWidth="1"/>
    <col min="8712" max="8712" width="10.5" style="109" customWidth="1"/>
    <col min="8713" max="8960" width="11.25" style="109"/>
    <col min="8961" max="8961" width="10.625" style="109" customWidth="1"/>
    <col min="8962" max="8962" width="9.625" style="109" customWidth="1"/>
    <col min="8963" max="8965" width="11.625" style="109" customWidth="1"/>
    <col min="8966" max="8967" width="10.625" style="109" customWidth="1"/>
    <col min="8968" max="8968" width="10.5" style="109" customWidth="1"/>
    <col min="8969" max="9216" width="11.25" style="109"/>
    <col min="9217" max="9217" width="10.625" style="109" customWidth="1"/>
    <col min="9218" max="9218" width="9.625" style="109" customWidth="1"/>
    <col min="9219" max="9221" width="11.625" style="109" customWidth="1"/>
    <col min="9222" max="9223" width="10.625" style="109" customWidth="1"/>
    <col min="9224" max="9224" width="10.5" style="109" customWidth="1"/>
    <col min="9225" max="9472" width="11.25" style="109"/>
    <col min="9473" max="9473" width="10.625" style="109" customWidth="1"/>
    <col min="9474" max="9474" width="9.625" style="109" customWidth="1"/>
    <col min="9475" max="9477" width="11.625" style="109" customWidth="1"/>
    <col min="9478" max="9479" width="10.625" style="109" customWidth="1"/>
    <col min="9480" max="9480" width="10.5" style="109" customWidth="1"/>
    <col min="9481" max="9728" width="11.25" style="109"/>
    <col min="9729" max="9729" width="10.625" style="109" customWidth="1"/>
    <col min="9730" max="9730" width="9.625" style="109" customWidth="1"/>
    <col min="9731" max="9733" width="11.625" style="109" customWidth="1"/>
    <col min="9734" max="9735" width="10.625" style="109" customWidth="1"/>
    <col min="9736" max="9736" width="10.5" style="109" customWidth="1"/>
    <col min="9737" max="9984" width="11.25" style="109"/>
    <col min="9985" max="9985" width="10.625" style="109" customWidth="1"/>
    <col min="9986" max="9986" width="9.625" style="109" customWidth="1"/>
    <col min="9987" max="9989" width="11.625" style="109" customWidth="1"/>
    <col min="9990" max="9991" width="10.625" style="109" customWidth="1"/>
    <col min="9992" max="9992" width="10.5" style="109" customWidth="1"/>
    <col min="9993" max="10240" width="11.25" style="109"/>
    <col min="10241" max="10241" width="10.625" style="109" customWidth="1"/>
    <col min="10242" max="10242" width="9.625" style="109" customWidth="1"/>
    <col min="10243" max="10245" width="11.625" style="109" customWidth="1"/>
    <col min="10246" max="10247" width="10.625" style="109" customWidth="1"/>
    <col min="10248" max="10248" width="10.5" style="109" customWidth="1"/>
    <col min="10249" max="10496" width="11.25" style="109"/>
    <col min="10497" max="10497" width="10.625" style="109" customWidth="1"/>
    <col min="10498" max="10498" width="9.625" style="109" customWidth="1"/>
    <col min="10499" max="10501" width="11.625" style="109" customWidth="1"/>
    <col min="10502" max="10503" width="10.625" style="109" customWidth="1"/>
    <col min="10504" max="10504" width="10.5" style="109" customWidth="1"/>
    <col min="10505" max="10752" width="11.25" style="109"/>
    <col min="10753" max="10753" width="10.625" style="109" customWidth="1"/>
    <col min="10754" max="10754" width="9.625" style="109" customWidth="1"/>
    <col min="10755" max="10757" width="11.625" style="109" customWidth="1"/>
    <col min="10758" max="10759" width="10.625" style="109" customWidth="1"/>
    <col min="10760" max="10760" width="10.5" style="109" customWidth="1"/>
    <col min="10761" max="11008" width="11.25" style="109"/>
    <col min="11009" max="11009" width="10.625" style="109" customWidth="1"/>
    <col min="11010" max="11010" width="9.625" style="109" customWidth="1"/>
    <col min="11011" max="11013" width="11.625" style="109" customWidth="1"/>
    <col min="11014" max="11015" width="10.625" style="109" customWidth="1"/>
    <col min="11016" max="11016" width="10.5" style="109" customWidth="1"/>
    <col min="11017" max="11264" width="11.25" style="109"/>
    <col min="11265" max="11265" width="10.625" style="109" customWidth="1"/>
    <col min="11266" max="11266" width="9.625" style="109" customWidth="1"/>
    <col min="11267" max="11269" width="11.625" style="109" customWidth="1"/>
    <col min="11270" max="11271" width="10.625" style="109" customWidth="1"/>
    <col min="11272" max="11272" width="10.5" style="109" customWidth="1"/>
    <col min="11273" max="11520" width="11.25" style="109"/>
    <col min="11521" max="11521" width="10.625" style="109" customWidth="1"/>
    <col min="11522" max="11522" width="9.625" style="109" customWidth="1"/>
    <col min="11523" max="11525" width="11.625" style="109" customWidth="1"/>
    <col min="11526" max="11527" width="10.625" style="109" customWidth="1"/>
    <col min="11528" max="11528" width="10.5" style="109" customWidth="1"/>
    <col min="11529" max="11776" width="11.25" style="109"/>
    <col min="11777" max="11777" width="10.625" style="109" customWidth="1"/>
    <col min="11778" max="11778" width="9.625" style="109" customWidth="1"/>
    <col min="11779" max="11781" width="11.625" style="109" customWidth="1"/>
    <col min="11782" max="11783" width="10.625" style="109" customWidth="1"/>
    <col min="11784" max="11784" width="10.5" style="109" customWidth="1"/>
    <col min="11785" max="12032" width="11.25" style="109"/>
    <col min="12033" max="12033" width="10.625" style="109" customWidth="1"/>
    <col min="12034" max="12034" width="9.625" style="109" customWidth="1"/>
    <col min="12035" max="12037" width="11.625" style="109" customWidth="1"/>
    <col min="12038" max="12039" width="10.625" style="109" customWidth="1"/>
    <col min="12040" max="12040" width="10.5" style="109" customWidth="1"/>
    <col min="12041" max="12288" width="11.25" style="109"/>
    <col min="12289" max="12289" width="10.625" style="109" customWidth="1"/>
    <col min="12290" max="12290" width="9.625" style="109" customWidth="1"/>
    <col min="12291" max="12293" width="11.625" style="109" customWidth="1"/>
    <col min="12294" max="12295" width="10.625" style="109" customWidth="1"/>
    <col min="12296" max="12296" width="10.5" style="109" customWidth="1"/>
    <col min="12297" max="12544" width="11.25" style="109"/>
    <col min="12545" max="12545" width="10.625" style="109" customWidth="1"/>
    <col min="12546" max="12546" width="9.625" style="109" customWidth="1"/>
    <col min="12547" max="12549" width="11.625" style="109" customWidth="1"/>
    <col min="12550" max="12551" width="10.625" style="109" customWidth="1"/>
    <col min="12552" max="12552" width="10.5" style="109" customWidth="1"/>
    <col min="12553" max="12800" width="11.25" style="109"/>
    <col min="12801" max="12801" width="10.625" style="109" customWidth="1"/>
    <col min="12802" max="12802" width="9.625" style="109" customWidth="1"/>
    <col min="12803" max="12805" width="11.625" style="109" customWidth="1"/>
    <col min="12806" max="12807" width="10.625" style="109" customWidth="1"/>
    <col min="12808" max="12808" width="10.5" style="109" customWidth="1"/>
    <col min="12809" max="13056" width="11.25" style="109"/>
    <col min="13057" max="13057" width="10.625" style="109" customWidth="1"/>
    <col min="13058" max="13058" width="9.625" style="109" customWidth="1"/>
    <col min="13059" max="13061" width="11.625" style="109" customWidth="1"/>
    <col min="13062" max="13063" width="10.625" style="109" customWidth="1"/>
    <col min="13064" max="13064" width="10.5" style="109" customWidth="1"/>
    <col min="13065" max="13312" width="11.25" style="109"/>
    <col min="13313" max="13313" width="10.625" style="109" customWidth="1"/>
    <col min="13314" max="13314" width="9.625" style="109" customWidth="1"/>
    <col min="13315" max="13317" width="11.625" style="109" customWidth="1"/>
    <col min="13318" max="13319" width="10.625" style="109" customWidth="1"/>
    <col min="13320" max="13320" width="10.5" style="109" customWidth="1"/>
    <col min="13321" max="13568" width="11.25" style="109"/>
    <col min="13569" max="13569" width="10.625" style="109" customWidth="1"/>
    <col min="13570" max="13570" width="9.625" style="109" customWidth="1"/>
    <col min="13571" max="13573" width="11.625" style="109" customWidth="1"/>
    <col min="13574" max="13575" width="10.625" style="109" customWidth="1"/>
    <col min="13576" max="13576" width="10.5" style="109" customWidth="1"/>
    <col min="13577" max="13824" width="11.25" style="109"/>
    <col min="13825" max="13825" width="10.625" style="109" customWidth="1"/>
    <col min="13826" max="13826" width="9.625" style="109" customWidth="1"/>
    <col min="13827" max="13829" width="11.625" style="109" customWidth="1"/>
    <col min="13830" max="13831" width="10.625" style="109" customWidth="1"/>
    <col min="13832" max="13832" width="10.5" style="109" customWidth="1"/>
    <col min="13833" max="14080" width="11.25" style="109"/>
    <col min="14081" max="14081" width="10.625" style="109" customWidth="1"/>
    <col min="14082" max="14082" width="9.625" style="109" customWidth="1"/>
    <col min="14083" max="14085" width="11.625" style="109" customWidth="1"/>
    <col min="14086" max="14087" width="10.625" style="109" customWidth="1"/>
    <col min="14088" max="14088" width="10.5" style="109" customWidth="1"/>
    <col min="14089" max="14336" width="11.25" style="109"/>
    <col min="14337" max="14337" width="10.625" style="109" customWidth="1"/>
    <col min="14338" max="14338" width="9.625" style="109" customWidth="1"/>
    <col min="14339" max="14341" width="11.625" style="109" customWidth="1"/>
    <col min="14342" max="14343" width="10.625" style="109" customWidth="1"/>
    <col min="14344" max="14344" width="10.5" style="109" customWidth="1"/>
    <col min="14345" max="14592" width="11.25" style="109"/>
    <col min="14593" max="14593" width="10.625" style="109" customWidth="1"/>
    <col min="14594" max="14594" width="9.625" style="109" customWidth="1"/>
    <col min="14595" max="14597" width="11.625" style="109" customWidth="1"/>
    <col min="14598" max="14599" width="10.625" style="109" customWidth="1"/>
    <col min="14600" max="14600" width="10.5" style="109" customWidth="1"/>
    <col min="14601" max="14848" width="11.25" style="109"/>
    <col min="14849" max="14849" width="10.625" style="109" customWidth="1"/>
    <col min="14850" max="14850" width="9.625" style="109" customWidth="1"/>
    <col min="14851" max="14853" width="11.625" style="109" customWidth="1"/>
    <col min="14854" max="14855" width="10.625" style="109" customWidth="1"/>
    <col min="14856" max="14856" width="10.5" style="109" customWidth="1"/>
    <col min="14857" max="15104" width="11.25" style="109"/>
    <col min="15105" max="15105" width="10.625" style="109" customWidth="1"/>
    <col min="15106" max="15106" width="9.625" style="109" customWidth="1"/>
    <col min="15107" max="15109" width="11.625" style="109" customWidth="1"/>
    <col min="15110" max="15111" width="10.625" style="109" customWidth="1"/>
    <col min="15112" max="15112" width="10.5" style="109" customWidth="1"/>
    <col min="15113" max="15360" width="11.25" style="109"/>
    <col min="15361" max="15361" width="10.625" style="109" customWidth="1"/>
    <col min="15362" max="15362" width="9.625" style="109" customWidth="1"/>
    <col min="15363" max="15365" width="11.625" style="109" customWidth="1"/>
    <col min="15366" max="15367" width="10.625" style="109" customWidth="1"/>
    <col min="15368" max="15368" width="10.5" style="109" customWidth="1"/>
    <col min="15369" max="15616" width="11.25" style="109"/>
    <col min="15617" max="15617" width="10.625" style="109" customWidth="1"/>
    <col min="15618" max="15618" width="9.625" style="109" customWidth="1"/>
    <col min="15619" max="15621" width="11.625" style="109" customWidth="1"/>
    <col min="15622" max="15623" width="10.625" style="109" customWidth="1"/>
    <col min="15624" max="15624" width="10.5" style="109" customWidth="1"/>
    <col min="15625" max="15872" width="11.25" style="109"/>
    <col min="15873" max="15873" width="10.625" style="109" customWidth="1"/>
    <col min="15874" max="15874" width="9.625" style="109" customWidth="1"/>
    <col min="15875" max="15877" width="11.625" style="109" customWidth="1"/>
    <col min="15878" max="15879" width="10.625" style="109" customWidth="1"/>
    <col min="15880" max="15880" width="10.5" style="109" customWidth="1"/>
    <col min="15881" max="16128" width="11.25" style="109"/>
    <col min="16129" max="16129" width="10.625" style="109" customWidth="1"/>
    <col min="16130" max="16130" width="9.625" style="109" customWidth="1"/>
    <col min="16131" max="16133" width="11.625" style="109" customWidth="1"/>
    <col min="16134" max="16135" width="10.625" style="109" customWidth="1"/>
    <col min="16136" max="16136" width="10.5" style="109" customWidth="1"/>
    <col min="16137" max="16384" width="11.25" style="109"/>
  </cols>
  <sheetData>
    <row r="1" spans="1:8" ht="13.5">
      <c r="A1" s="107" t="s">
        <v>91</v>
      </c>
      <c r="B1" s="108"/>
      <c r="C1" s="108"/>
      <c r="D1" s="108"/>
      <c r="E1" s="108"/>
      <c r="F1" s="108"/>
      <c r="G1" s="108"/>
      <c r="H1" s="108"/>
    </row>
    <row r="2" spans="1:8" ht="9.75" customHeight="1"/>
    <row r="3" spans="1:8">
      <c r="A3" s="110" t="s">
        <v>0</v>
      </c>
    </row>
    <row r="4" spans="1:8" ht="3.75" customHeight="1">
      <c r="A4" s="110"/>
    </row>
    <row r="5" spans="1:8" ht="11.25" customHeight="1">
      <c r="A5" s="109" t="s">
        <v>1</v>
      </c>
    </row>
    <row r="6" spans="1:8" ht="1.5" customHeight="1">
      <c r="A6" s="110"/>
    </row>
    <row r="7" spans="1:8" ht="12" customHeight="1">
      <c r="A7" s="136" t="s">
        <v>31</v>
      </c>
      <c r="B7" s="138" t="s">
        <v>30</v>
      </c>
      <c r="C7" s="138" t="s">
        <v>5</v>
      </c>
      <c r="D7" s="138" t="s">
        <v>6</v>
      </c>
      <c r="E7" s="138" t="s">
        <v>29</v>
      </c>
      <c r="F7" s="111" t="s">
        <v>2</v>
      </c>
      <c r="G7" s="140" t="s">
        <v>92</v>
      </c>
      <c r="H7" s="141"/>
    </row>
    <row r="8" spans="1:8" ht="11.25" customHeight="1">
      <c r="A8" s="137"/>
      <c r="B8" s="139"/>
      <c r="C8" s="139"/>
      <c r="D8" s="139"/>
      <c r="E8" s="139"/>
      <c r="F8" s="112" t="s">
        <v>4</v>
      </c>
      <c r="G8" s="113" t="s">
        <v>5</v>
      </c>
      <c r="H8" s="114" t="s">
        <v>6</v>
      </c>
    </row>
    <row r="9" spans="1:8" ht="4.5" customHeight="1">
      <c r="A9" s="115"/>
    </row>
    <row r="10" spans="1:8" ht="13.5" customHeight="1">
      <c r="A10" s="116" t="s">
        <v>93</v>
      </c>
      <c r="B10" s="117">
        <v>244</v>
      </c>
      <c r="C10" s="117">
        <v>5119527</v>
      </c>
      <c r="D10" s="117">
        <v>12970983</v>
      </c>
      <c r="E10" s="117">
        <v>3703542</v>
      </c>
      <c r="F10" s="117">
        <v>2534</v>
      </c>
      <c r="G10" s="117">
        <v>20982</v>
      </c>
      <c r="H10" s="117">
        <v>53160</v>
      </c>
    </row>
    <row r="11" spans="1:8" ht="13.5" customHeight="1">
      <c r="A11" s="118" t="s">
        <v>94</v>
      </c>
      <c r="B11" s="117">
        <v>245</v>
      </c>
      <c r="C11" s="117">
        <v>4768112</v>
      </c>
      <c r="D11" s="117">
        <v>11811250</v>
      </c>
      <c r="E11" s="117">
        <v>3651451</v>
      </c>
      <c r="F11" s="117">
        <v>2477</v>
      </c>
      <c r="G11" s="117">
        <v>19462</v>
      </c>
      <c r="H11" s="117">
        <v>48209</v>
      </c>
    </row>
    <row r="12" spans="1:8" ht="13.5" customHeight="1">
      <c r="A12" s="118" t="s">
        <v>95</v>
      </c>
      <c r="B12" s="117">
        <v>247</v>
      </c>
      <c r="C12" s="117">
        <v>4441870</v>
      </c>
      <c r="D12" s="117">
        <v>10682122</v>
      </c>
      <c r="E12" s="117">
        <v>3505133</v>
      </c>
      <c r="F12" s="117">
        <v>2405</v>
      </c>
      <c r="G12" s="117">
        <v>17983</v>
      </c>
      <c r="H12" s="117">
        <v>43247</v>
      </c>
    </row>
    <row r="13" spans="1:8" ht="13.5" customHeight="1">
      <c r="A13" s="118" t="s">
        <v>96</v>
      </c>
      <c r="B13" s="117">
        <v>245</v>
      </c>
      <c r="C13" s="117">
        <v>4115121</v>
      </c>
      <c r="D13" s="117">
        <v>10394897</v>
      </c>
      <c r="E13" s="117">
        <v>3567866</v>
      </c>
      <c r="F13" s="117">
        <v>2526</v>
      </c>
      <c r="G13" s="117">
        <v>16796</v>
      </c>
      <c r="H13" s="117">
        <v>42428</v>
      </c>
    </row>
    <row r="14" spans="1:8" ht="13.5" customHeight="1">
      <c r="A14" s="119" t="s">
        <v>97</v>
      </c>
      <c r="B14" s="120">
        <v>241</v>
      </c>
      <c r="C14" s="121">
        <v>3807540</v>
      </c>
      <c r="D14" s="121">
        <v>9016971</v>
      </c>
      <c r="E14" s="121">
        <v>3140060</v>
      </c>
      <c r="F14" s="121">
        <v>2368</v>
      </c>
      <c r="G14" s="121">
        <v>15799</v>
      </c>
      <c r="H14" s="121">
        <v>37415</v>
      </c>
    </row>
    <row r="15" spans="1:8" ht="22.5" customHeight="1">
      <c r="A15" s="122" t="s">
        <v>98</v>
      </c>
      <c r="B15" s="123">
        <v>19</v>
      </c>
      <c r="C15" s="124">
        <v>360144</v>
      </c>
      <c r="D15" s="124">
        <v>898789</v>
      </c>
      <c r="E15" s="124">
        <v>270934</v>
      </c>
      <c r="F15" s="124">
        <v>2496</v>
      </c>
      <c r="G15" s="125">
        <v>18955</v>
      </c>
      <c r="H15" s="125">
        <v>47305</v>
      </c>
    </row>
    <row r="16" spans="1:8" ht="13.5" customHeight="1">
      <c r="A16" s="122" t="s">
        <v>99</v>
      </c>
      <c r="B16" s="123">
        <v>19</v>
      </c>
      <c r="C16" s="124">
        <v>307895</v>
      </c>
      <c r="D16" s="124">
        <v>667034</v>
      </c>
      <c r="E16" s="124">
        <v>198488</v>
      </c>
      <c r="F16" s="124">
        <v>2166</v>
      </c>
      <c r="G16" s="125">
        <v>16205</v>
      </c>
      <c r="H16" s="125">
        <v>35107</v>
      </c>
    </row>
    <row r="17" spans="1:8" ht="13.5" customHeight="1">
      <c r="A17" s="122" t="s">
        <v>100</v>
      </c>
      <c r="B17" s="123">
        <v>20</v>
      </c>
      <c r="C17" s="124">
        <v>271316</v>
      </c>
      <c r="D17" s="124">
        <v>874450</v>
      </c>
      <c r="E17" s="124">
        <v>419654</v>
      </c>
      <c r="F17" s="124">
        <v>3223</v>
      </c>
      <c r="G17" s="125">
        <v>13566</v>
      </c>
      <c r="H17" s="125">
        <v>43723</v>
      </c>
    </row>
    <row r="18" spans="1:8" ht="13.5" customHeight="1">
      <c r="A18" s="122" t="s">
        <v>101</v>
      </c>
      <c r="B18" s="123">
        <v>20</v>
      </c>
      <c r="C18" s="124">
        <v>307906</v>
      </c>
      <c r="D18" s="124">
        <v>741743</v>
      </c>
      <c r="E18" s="124">
        <v>233834</v>
      </c>
      <c r="F18" s="124">
        <v>2409</v>
      </c>
      <c r="G18" s="125">
        <v>15395</v>
      </c>
      <c r="H18" s="125">
        <v>37087</v>
      </c>
    </row>
    <row r="19" spans="1:8" ht="13.5" customHeight="1">
      <c r="A19" s="122" t="s">
        <v>102</v>
      </c>
      <c r="B19" s="123">
        <v>19</v>
      </c>
      <c r="C19" s="124">
        <v>374045</v>
      </c>
      <c r="D19" s="124">
        <v>946889</v>
      </c>
      <c r="E19" s="124">
        <v>305230</v>
      </c>
      <c r="F19" s="124">
        <v>2531</v>
      </c>
      <c r="G19" s="125">
        <v>19687</v>
      </c>
      <c r="H19" s="125">
        <v>49836</v>
      </c>
    </row>
    <row r="20" spans="1:8" ht="13.5" customHeight="1">
      <c r="A20" s="122" t="s">
        <v>103</v>
      </c>
      <c r="B20" s="123">
        <v>20</v>
      </c>
      <c r="C20" s="124">
        <v>277417</v>
      </c>
      <c r="D20" s="124">
        <v>726793</v>
      </c>
      <c r="E20" s="124">
        <v>325677</v>
      </c>
      <c r="F20" s="124">
        <v>2620</v>
      </c>
      <c r="G20" s="125">
        <v>13871</v>
      </c>
      <c r="H20" s="125">
        <v>36340</v>
      </c>
    </row>
    <row r="21" spans="1:8" ht="22.5" customHeight="1">
      <c r="A21" s="122" t="s">
        <v>104</v>
      </c>
      <c r="B21" s="123">
        <v>22</v>
      </c>
      <c r="C21" s="124">
        <v>412803</v>
      </c>
      <c r="D21" s="124">
        <v>780570</v>
      </c>
      <c r="E21" s="124">
        <v>224279</v>
      </c>
      <c r="F21" s="124">
        <v>1891</v>
      </c>
      <c r="G21" s="125">
        <v>18764</v>
      </c>
      <c r="H21" s="125">
        <v>35480</v>
      </c>
    </row>
    <row r="22" spans="1:8" ht="13.5" customHeight="1">
      <c r="A22" s="122" t="s">
        <v>105</v>
      </c>
      <c r="B22" s="123">
        <v>21</v>
      </c>
      <c r="C22" s="124">
        <v>251512</v>
      </c>
      <c r="D22" s="124">
        <v>544239</v>
      </c>
      <c r="E22" s="124">
        <v>186545</v>
      </c>
      <c r="F22" s="124">
        <v>2164</v>
      </c>
      <c r="G22" s="125">
        <v>11977</v>
      </c>
      <c r="H22" s="125">
        <v>25916</v>
      </c>
    </row>
    <row r="23" spans="1:8" ht="13.5" customHeight="1">
      <c r="A23" s="122" t="s">
        <v>106</v>
      </c>
      <c r="B23" s="123">
        <v>19</v>
      </c>
      <c r="C23" s="124">
        <v>338062</v>
      </c>
      <c r="D23" s="124">
        <v>862283</v>
      </c>
      <c r="E23" s="124">
        <v>307852</v>
      </c>
      <c r="F23" s="124">
        <v>2551</v>
      </c>
      <c r="G23" s="125">
        <v>17793</v>
      </c>
      <c r="H23" s="125">
        <v>45383</v>
      </c>
    </row>
    <row r="24" spans="1:8" ht="13.5" customHeight="1">
      <c r="A24" s="122" t="s">
        <v>107</v>
      </c>
      <c r="B24" s="123">
        <v>21</v>
      </c>
      <c r="C24" s="124">
        <v>300239</v>
      </c>
      <c r="D24" s="124">
        <v>664808</v>
      </c>
      <c r="E24" s="124">
        <v>194780</v>
      </c>
      <c r="F24" s="124">
        <v>2214</v>
      </c>
      <c r="G24" s="125">
        <v>14297</v>
      </c>
      <c r="H24" s="125">
        <v>31658</v>
      </c>
    </row>
    <row r="25" spans="1:8" ht="13.5" customHeight="1">
      <c r="A25" s="122" t="s">
        <v>108</v>
      </c>
      <c r="B25" s="123">
        <v>20</v>
      </c>
      <c r="C25" s="124">
        <v>247583</v>
      </c>
      <c r="D25" s="124">
        <v>520617</v>
      </c>
      <c r="E25" s="124">
        <v>160889</v>
      </c>
      <c r="F25" s="124">
        <v>2103</v>
      </c>
      <c r="G25" s="125">
        <v>12379</v>
      </c>
      <c r="H25" s="125">
        <v>26031</v>
      </c>
    </row>
    <row r="26" spans="1:8" ht="13.5" customHeight="1">
      <c r="A26" s="122" t="s">
        <v>109</v>
      </c>
      <c r="B26" s="123">
        <v>21</v>
      </c>
      <c r="C26" s="124">
        <v>358618</v>
      </c>
      <c r="D26" s="124">
        <v>788761</v>
      </c>
      <c r="E26" s="124">
        <v>311898</v>
      </c>
      <c r="F26" s="124">
        <v>2199</v>
      </c>
      <c r="G26" s="125">
        <v>17077</v>
      </c>
      <c r="H26" s="125">
        <v>37560</v>
      </c>
    </row>
    <row r="27" spans="1:8" ht="4.5" customHeight="1">
      <c r="A27" s="126"/>
      <c r="B27" s="127"/>
      <c r="C27" s="128"/>
      <c r="D27" s="128"/>
      <c r="E27" s="128"/>
      <c r="F27" s="128"/>
      <c r="G27" s="128"/>
      <c r="H27" s="128"/>
    </row>
    <row r="28" spans="1:8">
      <c r="A28" s="110" t="s">
        <v>110</v>
      </c>
    </row>
    <row r="29" spans="1:8">
      <c r="A29" s="109" t="s">
        <v>25</v>
      </c>
      <c r="E29" s="129" t="s">
        <v>44</v>
      </c>
      <c r="F29" s="129"/>
      <c r="G29" s="129"/>
      <c r="H29" s="129"/>
    </row>
  </sheetData>
  <mergeCells count="6">
    <mergeCell ref="G7:H7"/>
    <mergeCell ref="A7:A8"/>
    <mergeCell ref="B7:B8"/>
    <mergeCell ref="C7:C8"/>
    <mergeCell ref="D7:D8"/>
    <mergeCell ref="E7:E8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 horizont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="125" zoomScaleNormal="125" workbookViewId="0"/>
  </sheetViews>
  <sheetFormatPr defaultColWidth="11.25" defaultRowHeight="10.5"/>
  <cols>
    <col min="1" max="1" width="10.625" style="71" customWidth="1"/>
    <col min="2" max="2" width="9.625" style="71" customWidth="1"/>
    <col min="3" max="5" width="11.625" style="71" customWidth="1"/>
    <col min="6" max="7" width="10.625" style="71" customWidth="1"/>
    <col min="8" max="8" width="10.5" style="71" customWidth="1"/>
    <col min="9" max="16384" width="11.25" style="71"/>
  </cols>
  <sheetData>
    <row r="1" spans="1:8" ht="13.5">
      <c r="A1" s="99" t="s">
        <v>26</v>
      </c>
      <c r="B1" s="98"/>
      <c r="C1" s="98"/>
      <c r="D1" s="98"/>
      <c r="E1" s="98"/>
      <c r="F1" s="98"/>
      <c r="G1" s="98"/>
      <c r="H1" s="98"/>
    </row>
    <row r="2" spans="1:8" ht="9.75" customHeight="1"/>
    <row r="3" spans="1:8">
      <c r="A3" s="73" t="s">
        <v>0</v>
      </c>
    </row>
    <row r="4" spans="1:8" ht="3.75" customHeight="1">
      <c r="A4" s="73"/>
    </row>
    <row r="5" spans="1:8" ht="11.25" customHeight="1">
      <c r="A5" s="71" t="s">
        <v>1</v>
      </c>
    </row>
    <row r="6" spans="1:8" ht="1.5" customHeight="1">
      <c r="A6" s="73"/>
    </row>
    <row r="7" spans="1:8" ht="12" customHeight="1">
      <c r="A7" s="142" t="s">
        <v>31</v>
      </c>
      <c r="B7" s="144" t="s">
        <v>30</v>
      </c>
      <c r="C7" s="144" t="s">
        <v>5</v>
      </c>
      <c r="D7" s="144" t="s">
        <v>6</v>
      </c>
      <c r="E7" s="144" t="s">
        <v>29</v>
      </c>
      <c r="F7" s="104" t="s">
        <v>2</v>
      </c>
      <c r="G7" s="96" t="s">
        <v>3</v>
      </c>
      <c r="H7" s="95"/>
    </row>
    <row r="8" spans="1:8" ht="11.25" customHeight="1">
      <c r="A8" s="143"/>
      <c r="B8" s="145"/>
      <c r="C8" s="145"/>
      <c r="D8" s="145"/>
      <c r="E8" s="145"/>
      <c r="F8" s="103" t="s">
        <v>4</v>
      </c>
      <c r="G8" s="102" t="s">
        <v>5</v>
      </c>
      <c r="H8" s="101" t="s">
        <v>6</v>
      </c>
    </row>
    <row r="9" spans="1:8" ht="9" customHeight="1">
      <c r="A9" s="91"/>
    </row>
    <row r="10" spans="1:8" ht="13.5" customHeight="1">
      <c r="A10" s="90" t="s">
        <v>90</v>
      </c>
      <c r="B10" s="81">
        <v>244</v>
      </c>
      <c r="C10" s="81">
        <v>5471359</v>
      </c>
      <c r="D10" s="81">
        <v>12949853</v>
      </c>
      <c r="E10" s="81">
        <v>3607692</v>
      </c>
      <c r="F10" s="81">
        <v>2367</v>
      </c>
      <c r="G10" s="81">
        <v>22424</v>
      </c>
      <c r="H10" s="81">
        <v>53073</v>
      </c>
    </row>
    <row r="11" spans="1:8" ht="13.5" customHeight="1">
      <c r="A11" s="106">
        <v>27</v>
      </c>
      <c r="B11" s="81">
        <v>244</v>
      </c>
      <c r="C11" s="81">
        <v>5119527</v>
      </c>
      <c r="D11" s="81">
        <v>12970983</v>
      </c>
      <c r="E11" s="81">
        <v>3703542</v>
      </c>
      <c r="F11" s="81">
        <v>2534</v>
      </c>
      <c r="G11" s="81">
        <v>20982</v>
      </c>
      <c r="H11" s="81">
        <v>53160</v>
      </c>
    </row>
    <row r="12" spans="1:8" ht="13.5" customHeight="1">
      <c r="A12" s="106">
        <v>28</v>
      </c>
      <c r="B12" s="81">
        <v>245</v>
      </c>
      <c r="C12" s="81">
        <v>4768112</v>
      </c>
      <c r="D12" s="81">
        <v>11811250</v>
      </c>
      <c r="E12" s="81">
        <v>3651451</v>
      </c>
      <c r="F12" s="81">
        <v>2477</v>
      </c>
      <c r="G12" s="81">
        <v>19462</v>
      </c>
      <c r="H12" s="81">
        <v>48209</v>
      </c>
    </row>
    <row r="13" spans="1:8" ht="13.5" customHeight="1">
      <c r="A13" s="106">
        <v>29</v>
      </c>
      <c r="B13" s="81">
        <v>247</v>
      </c>
      <c r="C13" s="81">
        <v>4441870</v>
      </c>
      <c r="D13" s="81">
        <v>10682122</v>
      </c>
      <c r="E13" s="81">
        <v>3505133</v>
      </c>
      <c r="F13" s="81">
        <v>2405</v>
      </c>
      <c r="G13" s="81">
        <v>17983</v>
      </c>
      <c r="H13" s="81">
        <v>43247</v>
      </c>
    </row>
    <row r="14" spans="1:8" ht="13.5" customHeight="1">
      <c r="A14" s="105">
        <v>30</v>
      </c>
      <c r="B14" s="87">
        <v>245</v>
      </c>
      <c r="C14" s="86">
        <v>4115121</v>
      </c>
      <c r="D14" s="86">
        <v>10394897</v>
      </c>
      <c r="E14" s="86">
        <v>3567866</v>
      </c>
      <c r="F14" s="86">
        <v>2526</v>
      </c>
      <c r="G14" s="86">
        <v>16796</v>
      </c>
      <c r="H14" s="86">
        <v>42428</v>
      </c>
    </row>
    <row r="15" spans="1:8" ht="22.5" customHeight="1">
      <c r="A15" s="71" t="s">
        <v>12</v>
      </c>
      <c r="B15" s="82">
        <v>19</v>
      </c>
      <c r="C15" s="81">
        <v>375854</v>
      </c>
      <c r="D15" s="81">
        <v>932029</v>
      </c>
      <c r="E15" s="81">
        <v>292841</v>
      </c>
      <c r="F15" s="81">
        <v>2480</v>
      </c>
      <c r="G15" s="78">
        <v>19782</v>
      </c>
      <c r="H15" s="78">
        <v>49054</v>
      </c>
    </row>
    <row r="16" spans="1:8" ht="13.5" customHeight="1">
      <c r="A16" s="71" t="s">
        <v>13</v>
      </c>
      <c r="B16" s="82">
        <v>19</v>
      </c>
      <c r="C16" s="81">
        <v>330216</v>
      </c>
      <c r="D16" s="81">
        <v>763067</v>
      </c>
      <c r="E16" s="81">
        <v>222890</v>
      </c>
      <c r="F16" s="81">
        <v>2311</v>
      </c>
      <c r="G16" s="78">
        <v>17380</v>
      </c>
      <c r="H16" s="78">
        <v>40161</v>
      </c>
    </row>
    <row r="17" spans="1:8" ht="13.5" customHeight="1">
      <c r="A17" s="71" t="s">
        <v>14</v>
      </c>
      <c r="B17" s="82">
        <v>21</v>
      </c>
      <c r="C17" s="81">
        <v>296233</v>
      </c>
      <c r="D17" s="81">
        <v>893237</v>
      </c>
      <c r="E17" s="81">
        <v>409501</v>
      </c>
      <c r="F17" s="81">
        <v>3015</v>
      </c>
      <c r="G17" s="78">
        <v>14106</v>
      </c>
      <c r="H17" s="78">
        <v>42535</v>
      </c>
    </row>
    <row r="18" spans="1:8" ht="13.5" customHeight="1">
      <c r="A18" s="71" t="s">
        <v>15</v>
      </c>
      <c r="B18" s="82">
        <v>20</v>
      </c>
      <c r="C18" s="81">
        <v>333146</v>
      </c>
      <c r="D18" s="81">
        <v>794456</v>
      </c>
      <c r="E18" s="81">
        <v>239980</v>
      </c>
      <c r="F18" s="81">
        <v>2385</v>
      </c>
      <c r="G18" s="78">
        <v>16657</v>
      </c>
      <c r="H18" s="78">
        <v>39723</v>
      </c>
    </row>
    <row r="19" spans="1:8" ht="13.5" customHeight="1">
      <c r="A19" s="71" t="s">
        <v>16</v>
      </c>
      <c r="B19" s="82">
        <v>21</v>
      </c>
      <c r="C19" s="81">
        <v>404856</v>
      </c>
      <c r="D19" s="81">
        <v>1054543</v>
      </c>
      <c r="E19" s="81">
        <v>317853</v>
      </c>
      <c r="F19" s="81">
        <v>2605</v>
      </c>
      <c r="G19" s="78">
        <v>19279</v>
      </c>
      <c r="H19" s="78">
        <v>50216</v>
      </c>
    </row>
    <row r="20" spans="1:8" ht="13.5" customHeight="1">
      <c r="A20" s="71" t="s">
        <v>17</v>
      </c>
      <c r="B20" s="82">
        <v>21</v>
      </c>
      <c r="C20" s="81">
        <v>305040</v>
      </c>
      <c r="D20" s="81">
        <v>1280325</v>
      </c>
      <c r="E20" s="81">
        <v>581577</v>
      </c>
      <c r="F20" s="81">
        <v>4197</v>
      </c>
      <c r="G20" s="78">
        <v>14526</v>
      </c>
      <c r="H20" s="78">
        <v>60968</v>
      </c>
    </row>
    <row r="21" spans="1:8" ht="22.5" customHeight="1">
      <c r="A21" s="71" t="s">
        <v>18</v>
      </c>
      <c r="B21" s="82">
        <v>21</v>
      </c>
      <c r="C21" s="81">
        <v>439320</v>
      </c>
      <c r="D21" s="81">
        <v>887711</v>
      </c>
      <c r="E21" s="81">
        <v>256980</v>
      </c>
      <c r="F21" s="81">
        <v>2021</v>
      </c>
      <c r="G21" s="78">
        <v>20920</v>
      </c>
      <c r="H21" s="78">
        <v>42272</v>
      </c>
    </row>
    <row r="22" spans="1:8" ht="13.5" customHeight="1">
      <c r="A22" s="71" t="s">
        <v>19</v>
      </c>
      <c r="B22" s="82">
        <v>23</v>
      </c>
      <c r="C22" s="81">
        <v>333299</v>
      </c>
      <c r="D22" s="81">
        <v>771642</v>
      </c>
      <c r="E22" s="81">
        <v>236527</v>
      </c>
      <c r="F22" s="81">
        <v>2315</v>
      </c>
      <c r="G22" s="78">
        <v>14491</v>
      </c>
      <c r="H22" s="78">
        <v>33550</v>
      </c>
    </row>
    <row r="23" spans="1:8" ht="13.5" customHeight="1">
      <c r="A23" s="71" t="s">
        <v>20</v>
      </c>
      <c r="B23" s="82">
        <v>18</v>
      </c>
      <c r="C23" s="81">
        <v>258195</v>
      </c>
      <c r="D23" s="81">
        <v>688241</v>
      </c>
      <c r="E23" s="81">
        <v>235540</v>
      </c>
      <c r="F23" s="81">
        <v>2666</v>
      </c>
      <c r="G23" s="78">
        <v>14344</v>
      </c>
      <c r="H23" s="78">
        <v>38236</v>
      </c>
    </row>
    <row r="24" spans="1:8" ht="13.5" customHeight="1">
      <c r="A24" s="71" t="s">
        <v>21</v>
      </c>
      <c r="B24" s="82">
        <v>22</v>
      </c>
      <c r="C24" s="81">
        <v>383086</v>
      </c>
      <c r="D24" s="81">
        <v>841446</v>
      </c>
      <c r="E24" s="81">
        <v>250669</v>
      </c>
      <c r="F24" s="81">
        <v>2196</v>
      </c>
      <c r="G24" s="78">
        <v>17413</v>
      </c>
      <c r="H24" s="78">
        <v>38248</v>
      </c>
    </row>
    <row r="25" spans="1:8" ht="13.5" customHeight="1">
      <c r="A25" s="71" t="s">
        <v>22</v>
      </c>
      <c r="B25" s="82">
        <v>21</v>
      </c>
      <c r="C25" s="81">
        <v>325684</v>
      </c>
      <c r="D25" s="81">
        <v>718050</v>
      </c>
      <c r="E25" s="81">
        <v>213111</v>
      </c>
      <c r="F25" s="81">
        <v>2205</v>
      </c>
      <c r="G25" s="78">
        <v>15509</v>
      </c>
      <c r="H25" s="78">
        <v>34193</v>
      </c>
    </row>
    <row r="26" spans="1:8" ht="13.5" customHeight="1">
      <c r="A26" s="71" t="s">
        <v>23</v>
      </c>
      <c r="B26" s="82">
        <v>19</v>
      </c>
      <c r="C26" s="81">
        <v>330192</v>
      </c>
      <c r="D26" s="81">
        <v>770148</v>
      </c>
      <c r="E26" s="81">
        <v>310398</v>
      </c>
      <c r="F26" s="81">
        <v>2332</v>
      </c>
      <c r="G26" s="78">
        <v>17379</v>
      </c>
      <c r="H26" s="78">
        <v>40534</v>
      </c>
    </row>
    <row r="27" spans="1:8" ht="9" customHeight="1">
      <c r="A27" s="76"/>
      <c r="B27" s="75"/>
      <c r="C27" s="74"/>
      <c r="D27" s="74"/>
      <c r="E27" s="74"/>
      <c r="F27" s="74"/>
      <c r="G27" s="74"/>
      <c r="H27" s="74"/>
    </row>
    <row r="28" spans="1:8">
      <c r="A28" s="73" t="s">
        <v>84</v>
      </c>
    </row>
    <row r="29" spans="1:8">
      <c r="A29" s="71" t="s">
        <v>25</v>
      </c>
      <c r="E29" s="72" t="s">
        <v>44</v>
      </c>
      <c r="F29" s="72"/>
      <c r="G29" s="72"/>
      <c r="H29" s="72"/>
    </row>
  </sheetData>
  <mergeCells count="5">
    <mergeCell ref="A7:A8"/>
    <mergeCell ref="B7:B8"/>
    <mergeCell ref="C7:C8"/>
    <mergeCell ref="D7:D8"/>
    <mergeCell ref="E7:E8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 horizont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125" zoomScaleNormal="125" workbookViewId="0"/>
  </sheetViews>
  <sheetFormatPr defaultColWidth="11.25" defaultRowHeight="10.5"/>
  <cols>
    <col min="1" max="1" width="10.625" style="71" customWidth="1"/>
    <col min="2" max="2" width="9.625" style="71" customWidth="1"/>
    <col min="3" max="5" width="11.625" style="71" customWidth="1"/>
    <col min="6" max="7" width="10.625" style="71" customWidth="1"/>
    <col min="8" max="8" width="10.5" style="71" customWidth="1"/>
    <col min="9" max="16384" width="11.25" style="71"/>
  </cols>
  <sheetData>
    <row r="1" spans="1:8" ht="13.5">
      <c r="A1" s="99" t="s">
        <v>26</v>
      </c>
      <c r="B1" s="98"/>
      <c r="C1" s="98"/>
      <c r="D1" s="98"/>
      <c r="E1" s="98"/>
      <c r="F1" s="98"/>
      <c r="G1" s="98"/>
      <c r="H1" s="98"/>
    </row>
    <row r="2" spans="1:8" ht="9.75" customHeight="1"/>
    <row r="3" spans="1:8">
      <c r="A3" s="73" t="s">
        <v>0</v>
      </c>
    </row>
    <row r="4" spans="1:8" ht="3.75" customHeight="1">
      <c r="A4" s="73"/>
    </row>
    <row r="5" spans="1:8" ht="11.25" customHeight="1">
      <c r="A5" s="71" t="s">
        <v>1</v>
      </c>
    </row>
    <row r="6" spans="1:8" ht="1.5" customHeight="1">
      <c r="A6" s="73"/>
    </row>
    <row r="7" spans="1:8" ht="12" customHeight="1">
      <c r="A7" s="142" t="s">
        <v>31</v>
      </c>
      <c r="B7" s="144" t="s">
        <v>30</v>
      </c>
      <c r="C7" s="144" t="s">
        <v>5</v>
      </c>
      <c r="D7" s="144" t="s">
        <v>6</v>
      </c>
      <c r="E7" s="144" t="s">
        <v>29</v>
      </c>
      <c r="F7" s="104" t="s">
        <v>2</v>
      </c>
      <c r="G7" s="96" t="s">
        <v>3</v>
      </c>
      <c r="H7" s="95"/>
    </row>
    <row r="8" spans="1:8" ht="11.25" customHeight="1">
      <c r="A8" s="143"/>
      <c r="B8" s="145"/>
      <c r="C8" s="145"/>
      <c r="D8" s="145"/>
      <c r="E8" s="145"/>
      <c r="F8" s="103" t="s">
        <v>4</v>
      </c>
      <c r="G8" s="102" t="s">
        <v>5</v>
      </c>
      <c r="H8" s="101" t="s">
        <v>6</v>
      </c>
    </row>
    <row r="9" spans="1:8" ht="9" customHeight="1">
      <c r="A9" s="91"/>
    </row>
    <row r="10" spans="1:8" ht="13.5" customHeight="1">
      <c r="A10" s="90" t="s">
        <v>89</v>
      </c>
      <c r="B10" s="81">
        <v>245</v>
      </c>
      <c r="C10" s="81">
        <v>5805348</v>
      </c>
      <c r="D10" s="81">
        <v>12182990</v>
      </c>
      <c r="E10" s="81">
        <v>3447580</v>
      </c>
      <c r="F10" s="81">
        <v>2099</v>
      </c>
      <c r="G10" s="81">
        <v>23695</v>
      </c>
      <c r="H10" s="81">
        <v>49726</v>
      </c>
    </row>
    <row r="11" spans="1:8" ht="13.5" customHeight="1">
      <c r="A11" s="89">
        <v>26</v>
      </c>
      <c r="B11" s="81">
        <v>244</v>
      </c>
      <c r="C11" s="81">
        <v>5471359</v>
      </c>
      <c r="D11" s="81">
        <v>12949853</v>
      </c>
      <c r="E11" s="81">
        <v>3607692</v>
      </c>
      <c r="F11" s="81">
        <v>2367</v>
      </c>
      <c r="G11" s="81">
        <v>22424</v>
      </c>
      <c r="H11" s="81">
        <v>53073</v>
      </c>
    </row>
    <row r="12" spans="1:8" ht="13.5" customHeight="1">
      <c r="A12" s="89">
        <v>27</v>
      </c>
      <c r="B12" s="81">
        <v>244</v>
      </c>
      <c r="C12" s="81">
        <v>5119527</v>
      </c>
      <c r="D12" s="81">
        <v>12970983</v>
      </c>
      <c r="E12" s="81">
        <v>3703542</v>
      </c>
      <c r="F12" s="81">
        <v>2534</v>
      </c>
      <c r="G12" s="81">
        <v>20982</v>
      </c>
      <c r="H12" s="81">
        <v>53160</v>
      </c>
    </row>
    <row r="13" spans="1:8" ht="13.5" customHeight="1">
      <c r="A13" s="89">
        <v>28</v>
      </c>
      <c r="B13" s="81">
        <v>245</v>
      </c>
      <c r="C13" s="81">
        <v>4768112</v>
      </c>
      <c r="D13" s="81">
        <v>11811250</v>
      </c>
      <c r="E13" s="81">
        <v>3651451</v>
      </c>
      <c r="F13" s="81">
        <v>2477</v>
      </c>
      <c r="G13" s="81">
        <v>19462</v>
      </c>
      <c r="H13" s="81">
        <v>48209</v>
      </c>
    </row>
    <row r="14" spans="1:8" ht="13.5" customHeight="1">
      <c r="A14" s="88">
        <v>29</v>
      </c>
      <c r="B14" s="87">
        <v>247</v>
      </c>
      <c r="C14" s="86">
        <v>4441870</v>
      </c>
      <c r="D14" s="86">
        <v>10682122</v>
      </c>
      <c r="E14" s="86">
        <v>3505133</v>
      </c>
      <c r="F14" s="86">
        <v>2405</v>
      </c>
      <c r="G14" s="86">
        <v>17983</v>
      </c>
      <c r="H14" s="86">
        <v>43247</v>
      </c>
    </row>
    <row r="15" spans="1:8" ht="9" customHeight="1">
      <c r="B15" s="82"/>
      <c r="C15" s="81"/>
      <c r="D15" s="81"/>
      <c r="E15" s="81"/>
      <c r="F15" s="86"/>
      <c r="G15" s="83"/>
      <c r="H15" s="78"/>
    </row>
    <row r="16" spans="1:8" ht="13.5" customHeight="1">
      <c r="A16" s="71" t="s">
        <v>12</v>
      </c>
      <c r="B16" s="82">
        <v>19</v>
      </c>
      <c r="C16" s="81">
        <v>387552</v>
      </c>
      <c r="D16" s="81">
        <v>896543</v>
      </c>
      <c r="E16" s="81">
        <v>280085</v>
      </c>
      <c r="F16" s="81">
        <v>2313</v>
      </c>
      <c r="G16" s="78">
        <v>19010</v>
      </c>
      <c r="H16" s="78">
        <v>45271</v>
      </c>
    </row>
    <row r="17" spans="1:8" ht="13.5" customHeight="1">
      <c r="A17" s="71" t="s">
        <v>13</v>
      </c>
      <c r="B17" s="82">
        <v>20</v>
      </c>
      <c r="C17" s="81">
        <v>351513</v>
      </c>
      <c r="D17" s="81">
        <v>782449</v>
      </c>
      <c r="E17" s="81">
        <v>225870</v>
      </c>
      <c r="F17" s="81">
        <v>2226</v>
      </c>
      <c r="G17" s="78">
        <v>17576</v>
      </c>
      <c r="H17" s="78">
        <v>39122</v>
      </c>
    </row>
    <row r="18" spans="1:8" ht="13.5" customHeight="1">
      <c r="A18" s="71" t="s">
        <v>14</v>
      </c>
      <c r="B18" s="82">
        <v>22</v>
      </c>
      <c r="C18" s="81">
        <v>388117</v>
      </c>
      <c r="D18" s="81">
        <v>1089178</v>
      </c>
      <c r="E18" s="81">
        <v>419879</v>
      </c>
      <c r="F18" s="81">
        <v>2806</v>
      </c>
      <c r="G18" s="78">
        <v>17642</v>
      </c>
      <c r="H18" s="78">
        <v>49508</v>
      </c>
    </row>
    <row r="19" spans="1:8" ht="13.5" customHeight="1">
      <c r="A19" s="71" t="s">
        <v>15</v>
      </c>
      <c r="B19" s="82">
        <v>20</v>
      </c>
      <c r="C19" s="81">
        <v>307936</v>
      </c>
      <c r="D19" s="81">
        <v>682245</v>
      </c>
      <c r="E19" s="81">
        <v>207795</v>
      </c>
      <c r="F19" s="81">
        <v>2216</v>
      </c>
      <c r="G19" s="78">
        <v>15397</v>
      </c>
      <c r="H19" s="78">
        <v>34112</v>
      </c>
    </row>
    <row r="20" spans="1:8" ht="13.5" customHeight="1">
      <c r="A20" s="71" t="s">
        <v>16</v>
      </c>
      <c r="B20" s="82">
        <v>20</v>
      </c>
      <c r="C20" s="81">
        <v>423778</v>
      </c>
      <c r="D20" s="81">
        <v>1140650</v>
      </c>
      <c r="E20" s="81">
        <v>341609</v>
      </c>
      <c r="F20" s="81">
        <v>2692</v>
      </c>
      <c r="G20" s="78">
        <v>21189</v>
      </c>
      <c r="H20" s="78">
        <v>57032</v>
      </c>
    </row>
    <row r="21" spans="1:8" ht="13.5" customHeight="1">
      <c r="A21" s="71" t="s">
        <v>17</v>
      </c>
      <c r="B21" s="82">
        <v>22</v>
      </c>
      <c r="C21" s="81">
        <v>391837</v>
      </c>
      <c r="D21" s="81">
        <v>1039852</v>
      </c>
      <c r="E21" s="81">
        <v>397361</v>
      </c>
      <c r="F21" s="81">
        <v>2654</v>
      </c>
      <c r="G21" s="78">
        <v>17811</v>
      </c>
      <c r="H21" s="78">
        <v>47266</v>
      </c>
    </row>
    <row r="22" spans="1:8" ht="9" customHeight="1">
      <c r="B22" s="82"/>
      <c r="C22" s="81"/>
      <c r="D22" s="81"/>
      <c r="E22" s="81"/>
      <c r="F22" s="81"/>
      <c r="G22" s="78"/>
      <c r="H22" s="78"/>
    </row>
    <row r="23" spans="1:8" ht="13.5" customHeight="1">
      <c r="A23" s="71" t="s">
        <v>18</v>
      </c>
      <c r="B23" s="82">
        <v>20</v>
      </c>
      <c r="C23" s="81">
        <v>414328</v>
      </c>
      <c r="D23" s="81">
        <v>794540</v>
      </c>
      <c r="E23" s="81">
        <v>244691</v>
      </c>
      <c r="F23" s="81">
        <v>1918</v>
      </c>
      <c r="G23" s="78">
        <v>20716</v>
      </c>
      <c r="H23" s="78">
        <v>39727</v>
      </c>
    </row>
    <row r="24" spans="1:8" ht="13.5" customHeight="1">
      <c r="A24" s="71" t="s">
        <v>19</v>
      </c>
      <c r="B24" s="82">
        <v>22</v>
      </c>
      <c r="C24" s="81">
        <v>361325</v>
      </c>
      <c r="D24" s="81">
        <v>869338</v>
      </c>
      <c r="E24" s="81">
        <v>293197</v>
      </c>
      <c r="F24" s="81">
        <v>2406</v>
      </c>
      <c r="G24" s="78">
        <v>16424</v>
      </c>
      <c r="H24" s="78">
        <v>39515</v>
      </c>
    </row>
    <row r="25" spans="1:8" ht="13.5" customHeight="1">
      <c r="A25" s="71" t="s">
        <v>20</v>
      </c>
      <c r="B25" s="82">
        <v>20</v>
      </c>
      <c r="C25" s="81">
        <v>292556</v>
      </c>
      <c r="D25" s="81">
        <v>691413</v>
      </c>
      <c r="E25" s="81">
        <v>261443</v>
      </c>
      <c r="F25" s="81">
        <v>2363</v>
      </c>
      <c r="G25" s="78">
        <v>14628</v>
      </c>
      <c r="H25" s="78">
        <v>34571</v>
      </c>
    </row>
    <row r="26" spans="1:8" ht="13.5" customHeight="1">
      <c r="A26" s="71" t="s">
        <v>21</v>
      </c>
      <c r="B26" s="82">
        <v>21</v>
      </c>
      <c r="C26" s="81">
        <v>401301</v>
      </c>
      <c r="D26" s="81">
        <v>876705</v>
      </c>
      <c r="E26" s="81">
        <v>244516</v>
      </c>
      <c r="F26" s="81">
        <v>2185</v>
      </c>
      <c r="G26" s="78">
        <v>19110</v>
      </c>
      <c r="H26" s="78">
        <v>41748</v>
      </c>
    </row>
    <row r="27" spans="1:8" ht="13.5" customHeight="1">
      <c r="A27" s="71" t="s">
        <v>22</v>
      </c>
      <c r="B27" s="82">
        <v>20</v>
      </c>
      <c r="C27" s="81">
        <v>348565</v>
      </c>
      <c r="D27" s="81">
        <v>805702</v>
      </c>
      <c r="E27" s="81">
        <v>212810</v>
      </c>
      <c r="F27" s="81">
        <v>2311</v>
      </c>
      <c r="G27" s="78">
        <v>17428</v>
      </c>
      <c r="H27" s="78">
        <v>40285</v>
      </c>
    </row>
    <row r="28" spans="1:8" ht="13.5" customHeight="1">
      <c r="A28" s="71" t="s">
        <v>23</v>
      </c>
      <c r="B28" s="82">
        <v>21</v>
      </c>
      <c r="C28" s="81">
        <v>373062</v>
      </c>
      <c r="D28" s="81">
        <v>1013506</v>
      </c>
      <c r="E28" s="81">
        <v>375875</v>
      </c>
      <c r="F28" s="81">
        <v>2718</v>
      </c>
      <c r="G28" s="78">
        <v>17765</v>
      </c>
      <c r="H28" s="78">
        <v>48262</v>
      </c>
    </row>
    <row r="29" spans="1:8" ht="9" customHeight="1">
      <c r="A29" s="76"/>
      <c r="B29" s="75"/>
      <c r="C29" s="74"/>
      <c r="D29" s="74"/>
      <c r="E29" s="74"/>
      <c r="F29" s="74"/>
      <c r="G29" s="74"/>
      <c r="H29" s="74"/>
    </row>
    <row r="30" spans="1:8">
      <c r="A30" s="73" t="s">
        <v>84</v>
      </c>
    </row>
    <row r="31" spans="1:8">
      <c r="A31" s="71" t="s">
        <v>25</v>
      </c>
      <c r="E31" s="72" t="s">
        <v>44</v>
      </c>
      <c r="F31" s="72"/>
      <c r="G31" s="72"/>
      <c r="H31" s="72"/>
    </row>
  </sheetData>
  <mergeCells count="5">
    <mergeCell ref="A7:A8"/>
    <mergeCell ref="B7:B8"/>
    <mergeCell ref="C7:C8"/>
    <mergeCell ref="D7:D8"/>
    <mergeCell ref="E7:E8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 horizont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125" zoomScaleNormal="125" workbookViewId="0"/>
  </sheetViews>
  <sheetFormatPr defaultColWidth="11.25" defaultRowHeight="10.5"/>
  <cols>
    <col min="1" max="1" width="10.625" style="71" customWidth="1"/>
    <col min="2" max="2" width="9.625" style="71" customWidth="1"/>
    <col min="3" max="5" width="11.625" style="71" customWidth="1"/>
    <col min="6" max="7" width="10.625" style="71" customWidth="1"/>
    <col min="8" max="8" width="10.5" style="71" customWidth="1"/>
    <col min="9" max="16384" width="11.25" style="71"/>
  </cols>
  <sheetData>
    <row r="1" spans="1:8" ht="13.5">
      <c r="A1" s="99" t="s">
        <v>26</v>
      </c>
      <c r="B1" s="98"/>
      <c r="C1" s="98"/>
      <c r="D1" s="98"/>
      <c r="E1" s="98"/>
      <c r="F1" s="98"/>
      <c r="G1" s="98"/>
      <c r="H1" s="98"/>
    </row>
    <row r="2" spans="1:8" ht="9.75" customHeight="1"/>
    <row r="3" spans="1:8">
      <c r="A3" s="73" t="s">
        <v>0</v>
      </c>
    </row>
    <row r="4" spans="1:8" ht="3.75" customHeight="1">
      <c r="A4" s="73"/>
    </row>
    <row r="5" spans="1:8" ht="11.25" customHeight="1">
      <c r="A5" s="71" t="s">
        <v>1</v>
      </c>
    </row>
    <row r="6" spans="1:8" ht="1.5" customHeight="1">
      <c r="A6" s="73"/>
    </row>
    <row r="7" spans="1:8" ht="12" customHeight="1">
      <c r="A7" s="142" t="s">
        <v>31</v>
      </c>
      <c r="B7" s="144" t="s">
        <v>30</v>
      </c>
      <c r="C7" s="144" t="s">
        <v>5</v>
      </c>
      <c r="D7" s="144" t="s">
        <v>6</v>
      </c>
      <c r="E7" s="144" t="s">
        <v>29</v>
      </c>
      <c r="F7" s="104" t="s">
        <v>2</v>
      </c>
      <c r="G7" s="96" t="s">
        <v>3</v>
      </c>
      <c r="H7" s="95"/>
    </row>
    <row r="8" spans="1:8" ht="11.25" customHeight="1">
      <c r="A8" s="143"/>
      <c r="B8" s="145"/>
      <c r="C8" s="145"/>
      <c r="D8" s="145"/>
      <c r="E8" s="145"/>
      <c r="F8" s="103" t="s">
        <v>4</v>
      </c>
      <c r="G8" s="102" t="s">
        <v>5</v>
      </c>
      <c r="H8" s="101" t="s">
        <v>6</v>
      </c>
    </row>
    <row r="9" spans="1:8" ht="9" customHeight="1">
      <c r="A9" s="91"/>
    </row>
    <row r="10" spans="1:8" ht="13.5" customHeight="1">
      <c r="A10" s="90" t="s">
        <v>88</v>
      </c>
      <c r="B10" s="81">
        <v>248</v>
      </c>
      <c r="C10" s="81">
        <v>6166500</v>
      </c>
      <c r="D10" s="81">
        <v>12631577</v>
      </c>
      <c r="E10" s="81">
        <v>3579442</v>
      </c>
      <c r="F10" s="81">
        <v>2048</v>
      </c>
      <c r="G10" s="81">
        <v>24865</v>
      </c>
      <c r="H10" s="81">
        <v>50934</v>
      </c>
    </row>
    <row r="11" spans="1:8" ht="13.5" customHeight="1">
      <c r="A11" s="89">
        <v>25</v>
      </c>
      <c r="B11" s="81">
        <v>245</v>
      </c>
      <c r="C11" s="81">
        <v>5805348</v>
      </c>
      <c r="D11" s="81">
        <v>12182990</v>
      </c>
      <c r="E11" s="81">
        <v>3447580</v>
      </c>
      <c r="F11" s="81">
        <v>2099</v>
      </c>
      <c r="G11" s="81">
        <v>23695</v>
      </c>
      <c r="H11" s="81">
        <v>49726</v>
      </c>
    </row>
    <row r="12" spans="1:8" ht="13.5" customHeight="1">
      <c r="A12" s="89">
        <v>26</v>
      </c>
      <c r="B12" s="81">
        <v>244</v>
      </c>
      <c r="C12" s="81">
        <v>5471359</v>
      </c>
      <c r="D12" s="81">
        <v>12949853</v>
      </c>
      <c r="E12" s="81">
        <v>3607692</v>
      </c>
      <c r="F12" s="81">
        <v>2367</v>
      </c>
      <c r="G12" s="81">
        <v>22424</v>
      </c>
      <c r="H12" s="81">
        <v>53073</v>
      </c>
    </row>
    <row r="13" spans="1:8" ht="13.5" customHeight="1">
      <c r="A13" s="89">
        <v>27</v>
      </c>
      <c r="B13" s="81">
        <v>244</v>
      </c>
      <c r="C13" s="81">
        <v>5119527</v>
      </c>
      <c r="D13" s="81">
        <v>12970983</v>
      </c>
      <c r="E13" s="81">
        <v>3703542</v>
      </c>
      <c r="F13" s="81">
        <v>2534</v>
      </c>
      <c r="G13" s="81">
        <v>20982</v>
      </c>
      <c r="H13" s="81">
        <v>53160</v>
      </c>
    </row>
    <row r="14" spans="1:8" ht="13.5" customHeight="1">
      <c r="A14" s="88">
        <v>28</v>
      </c>
      <c r="B14" s="87">
        <v>245</v>
      </c>
      <c r="C14" s="86">
        <v>4768112</v>
      </c>
      <c r="D14" s="86">
        <v>11811250</v>
      </c>
      <c r="E14" s="86">
        <v>3651451</v>
      </c>
      <c r="F14" s="86">
        <v>2477</v>
      </c>
      <c r="G14" s="86">
        <v>19462</v>
      </c>
      <c r="H14" s="86">
        <v>48209</v>
      </c>
    </row>
    <row r="15" spans="1:8" ht="9" customHeight="1">
      <c r="B15" s="82"/>
      <c r="C15" s="81"/>
      <c r="D15" s="81"/>
      <c r="E15" s="81"/>
      <c r="F15" s="86"/>
      <c r="G15" s="83"/>
      <c r="H15" s="78"/>
    </row>
    <row r="16" spans="1:8" ht="13.5" customHeight="1">
      <c r="A16" s="71" t="s">
        <v>12</v>
      </c>
      <c r="B16" s="82">
        <v>19</v>
      </c>
      <c r="C16" s="81">
        <v>361193</v>
      </c>
      <c r="D16" s="81">
        <v>860143</v>
      </c>
      <c r="E16" s="81">
        <v>246189</v>
      </c>
      <c r="F16" s="81">
        <v>2381</v>
      </c>
      <c r="G16" s="78">
        <v>19010</v>
      </c>
      <c r="H16" s="78">
        <v>45271</v>
      </c>
    </row>
    <row r="17" spans="1:8" ht="13.5" customHeight="1">
      <c r="A17" s="71" t="s">
        <v>13</v>
      </c>
      <c r="B17" s="82">
        <v>20</v>
      </c>
      <c r="C17" s="81">
        <v>444549</v>
      </c>
      <c r="D17" s="81">
        <v>1081163</v>
      </c>
      <c r="E17" s="81">
        <v>307631</v>
      </c>
      <c r="F17" s="81">
        <v>2432</v>
      </c>
      <c r="G17" s="78">
        <v>22227</v>
      </c>
      <c r="H17" s="78">
        <v>54058</v>
      </c>
    </row>
    <row r="18" spans="1:8" ht="13.5" customHeight="1">
      <c r="A18" s="71" t="s">
        <v>14</v>
      </c>
      <c r="B18" s="82">
        <v>22</v>
      </c>
      <c r="C18" s="81">
        <v>411333</v>
      </c>
      <c r="D18" s="81">
        <v>1265756</v>
      </c>
      <c r="E18" s="81">
        <v>466302</v>
      </c>
      <c r="F18" s="81">
        <v>3077</v>
      </c>
      <c r="G18" s="78">
        <v>18697</v>
      </c>
      <c r="H18" s="78">
        <v>57534</v>
      </c>
    </row>
    <row r="19" spans="1:8" ht="13.5" customHeight="1">
      <c r="A19" s="71" t="s">
        <v>15</v>
      </c>
      <c r="B19" s="82">
        <v>20</v>
      </c>
      <c r="C19" s="81">
        <v>330238</v>
      </c>
      <c r="D19" s="81">
        <v>760992</v>
      </c>
      <c r="E19" s="81">
        <v>223161</v>
      </c>
      <c r="F19" s="81">
        <v>2304</v>
      </c>
      <c r="G19" s="78">
        <v>16512</v>
      </c>
      <c r="H19" s="78">
        <v>38050</v>
      </c>
    </row>
    <row r="20" spans="1:8" ht="13.5" customHeight="1">
      <c r="A20" s="71" t="s">
        <v>16</v>
      </c>
      <c r="B20" s="82">
        <v>19</v>
      </c>
      <c r="C20" s="81">
        <v>448272</v>
      </c>
      <c r="D20" s="81">
        <v>1159930</v>
      </c>
      <c r="E20" s="81">
        <v>303107</v>
      </c>
      <c r="F20" s="81">
        <v>2588</v>
      </c>
      <c r="G20" s="78">
        <v>23593</v>
      </c>
      <c r="H20" s="78">
        <v>61049</v>
      </c>
    </row>
    <row r="21" spans="1:8" ht="13.5" customHeight="1">
      <c r="A21" s="71" t="s">
        <v>17</v>
      </c>
      <c r="B21" s="82">
        <v>22</v>
      </c>
      <c r="C21" s="81">
        <v>421139</v>
      </c>
      <c r="D21" s="81">
        <v>1329870</v>
      </c>
      <c r="E21" s="81">
        <v>467835</v>
      </c>
      <c r="F21" s="81">
        <v>3158</v>
      </c>
      <c r="G21" s="78">
        <v>19143</v>
      </c>
      <c r="H21" s="78">
        <v>60449</v>
      </c>
    </row>
    <row r="22" spans="1:8" ht="9" customHeight="1">
      <c r="B22" s="82"/>
      <c r="C22" s="81"/>
      <c r="D22" s="81"/>
      <c r="E22" s="81"/>
      <c r="F22" s="81"/>
      <c r="G22" s="78"/>
      <c r="H22" s="78"/>
    </row>
    <row r="23" spans="1:8" ht="13.5" customHeight="1">
      <c r="A23" s="71" t="s">
        <v>18</v>
      </c>
      <c r="B23" s="82">
        <v>20</v>
      </c>
      <c r="C23" s="81">
        <v>384155</v>
      </c>
      <c r="D23" s="81">
        <v>721436</v>
      </c>
      <c r="E23" s="81">
        <v>211220</v>
      </c>
      <c r="F23" s="81">
        <v>1878</v>
      </c>
      <c r="G23" s="78">
        <v>19208</v>
      </c>
      <c r="H23" s="78">
        <v>36072</v>
      </c>
    </row>
    <row r="24" spans="1:8" ht="13.5" customHeight="1">
      <c r="A24" s="71" t="s">
        <v>19</v>
      </c>
      <c r="B24" s="82">
        <v>22</v>
      </c>
      <c r="C24" s="81">
        <v>445990</v>
      </c>
      <c r="D24" s="81">
        <v>1013946</v>
      </c>
      <c r="E24" s="81">
        <v>299364</v>
      </c>
      <c r="F24" s="81">
        <v>2273</v>
      </c>
      <c r="G24" s="78">
        <v>20272</v>
      </c>
      <c r="H24" s="78">
        <v>46088</v>
      </c>
    </row>
    <row r="25" spans="1:8" ht="13.5" customHeight="1">
      <c r="A25" s="71" t="s">
        <v>20</v>
      </c>
      <c r="B25" s="82">
        <v>20</v>
      </c>
      <c r="C25" s="81">
        <v>372374</v>
      </c>
      <c r="D25" s="81">
        <v>862480</v>
      </c>
      <c r="E25" s="81">
        <v>287005</v>
      </c>
      <c r="F25" s="81">
        <v>2316</v>
      </c>
      <c r="G25" s="78">
        <v>18619</v>
      </c>
      <c r="H25" s="78">
        <v>43124</v>
      </c>
    </row>
    <row r="26" spans="1:8" ht="13.5" customHeight="1">
      <c r="A26" s="71" t="s">
        <v>21</v>
      </c>
      <c r="B26" s="82">
        <v>20</v>
      </c>
      <c r="C26" s="81">
        <v>364527</v>
      </c>
      <c r="D26" s="81">
        <v>750572</v>
      </c>
      <c r="E26" s="81">
        <v>217777</v>
      </c>
      <c r="F26" s="81">
        <v>2059</v>
      </c>
      <c r="G26" s="78">
        <v>18226</v>
      </c>
      <c r="H26" s="78">
        <v>37529</v>
      </c>
    </row>
    <row r="27" spans="1:8" ht="13.5" customHeight="1">
      <c r="A27" s="71" t="s">
        <v>22</v>
      </c>
      <c r="B27" s="82">
        <v>20</v>
      </c>
      <c r="C27" s="81">
        <v>374319</v>
      </c>
      <c r="D27" s="81">
        <v>873809</v>
      </c>
      <c r="E27" s="81">
        <v>221534</v>
      </c>
      <c r="F27" s="81">
        <v>2334</v>
      </c>
      <c r="G27" s="78">
        <v>18716</v>
      </c>
      <c r="H27" s="78">
        <v>43690</v>
      </c>
    </row>
    <row r="28" spans="1:8" ht="13.5" customHeight="1">
      <c r="A28" s="71" t="s">
        <v>23</v>
      </c>
      <c r="B28" s="82">
        <v>21</v>
      </c>
      <c r="C28" s="81">
        <v>410023</v>
      </c>
      <c r="D28" s="81">
        <v>1131153</v>
      </c>
      <c r="E28" s="81">
        <v>400325</v>
      </c>
      <c r="F28" s="81">
        <v>2759</v>
      </c>
      <c r="G28" s="78">
        <v>19525</v>
      </c>
      <c r="H28" s="78">
        <v>53864</v>
      </c>
    </row>
    <row r="29" spans="1:8" ht="9" customHeight="1">
      <c r="A29" s="76"/>
      <c r="B29" s="75"/>
      <c r="C29" s="74"/>
      <c r="D29" s="74"/>
      <c r="E29" s="74"/>
      <c r="F29" s="74"/>
      <c r="G29" s="74"/>
      <c r="H29" s="74"/>
    </row>
    <row r="30" spans="1:8">
      <c r="A30" s="73" t="s">
        <v>84</v>
      </c>
    </row>
    <row r="31" spans="1:8">
      <c r="A31" s="71" t="s">
        <v>25</v>
      </c>
      <c r="E31" s="72" t="s">
        <v>44</v>
      </c>
      <c r="F31" s="72"/>
      <c r="G31" s="72"/>
      <c r="H31" s="72"/>
    </row>
  </sheetData>
  <mergeCells count="5">
    <mergeCell ref="A7:A8"/>
    <mergeCell ref="B7:B8"/>
    <mergeCell ref="C7:C8"/>
    <mergeCell ref="D7:D8"/>
    <mergeCell ref="E7:E8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 horizont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125" zoomScaleNormal="125" workbookViewId="0"/>
  </sheetViews>
  <sheetFormatPr defaultColWidth="11.25" defaultRowHeight="10.5"/>
  <cols>
    <col min="1" max="1" width="10.625" style="71" customWidth="1"/>
    <col min="2" max="2" width="9.625" style="71" customWidth="1"/>
    <col min="3" max="5" width="11.625" style="71" customWidth="1"/>
    <col min="6" max="7" width="10.625" style="71" customWidth="1"/>
    <col min="8" max="8" width="10.5" style="71" customWidth="1"/>
    <col min="9" max="16384" width="11.25" style="71"/>
  </cols>
  <sheetData>
    <row r="1" spans="1:8" ht="13.5">
      <c r="A1" s="99" t="s">
        <v>26</v>
      </c>
      <c r="B1" s="98"/>
      <c r="C1" s="98"/>
      <c r="D1" s="98"/>
      <c r="E1" s="98"/>
      <c r="F1" s="98"/>
      <c r="G1" s="98"/>
      <c r="H1" s="98"/>
    </row>
    <row r="2" spans="1:8" ht="9.75" customHeight="1"/>
    <row r="3" spans="1:8">
      <c r="A3" s="73" t="s">
        <v>0</v>
      </c>
    </row>
    <row r="4" spans="1:8" ht="3.75" customHeight="1">
      <c r="A4" s="73"/>
    </row>
    <row r="5" spans="1:8" ht="11.25" customHeight="1">
      <c r="A5" s="71" t="s">
        <v>1</v>
      </c>
    </row>
    <row r="6" spans="1:8" ht="1.5" customHeight="1">
      <c r="A6" s="73"/>
    </row>
    <row r="7" spans="1:8" ht="12" customHeight="1">
      <c r="A7" s="146" t="s">
        <v>31</v>
      </c>
      <c r="B7" s="148" t="s">
        <v>30</v>
      </c>
      <c r="C7" s="148" t="s">
        <v>5</v>
      </c>
      <c r="D7" s="148" t="s">
        <v>6</v>
      </c>
      <c r="E7" s="148" t="s">
        <v>29</v>
      </c>
      <c r="F7" s="97" t="s">
        <v>2</v>
      </c>
      <c r="G7" s="96" t="s">
        <v>3</v>
      </c>
      <c r="H7" s="95"/>
    </row>
    <row r="8" spans="1:8" ht="11.25" customHeight="1">
      <c r="A8" s="147"/>
      <c r="B8" s="149"/>
      <c r="C8" s="149"/>
      <c r="D8" s="149"/>
      <c r="E8" s="149"/>
      <c r="F8" s="94" t="s">
        <v>4</v>
      </c>
      <c r="G8" s="93" t="s">
        <v>5</v>
      </c>
      <c r="H8" s="92" t="s">
        <v>6</v>
      </c>
    </row>
    <row r="9" spans="1:8" ht="9" customHeight="1">
      <c r="A9" s="91"/>
    </row>
    <row r="10" spans="1:8" ht="13.5" customHeight="1">
      <c r="A10" s="90" t="s">
        <v>87</v>
      </c>
      <c r="B10" s="81">
        <v>245</v>
      </c>
      <c r="C10" s="81">
        <v>6540817</v>
      </c>
      <c r="D10" s="81">
        <v>12637665</v>
      </c>
      <c r="E10" s="81">
        <v>3465960</v>
      </c>
      <c r="F10" s="81">
        <v>1932</v>
      </c>
      <c r="G10" s="81">
        <v>26697</v>
      </c>
      <c r="H10" s="81">
        <v>51582</v>
      </c>
    </row>
    <row r="11" spans="1:8" ht="13.5" customHeight="1">
      <c r="A11" s="89">
        <v>24</v>
      </c>
      <c r="B11" s="81">
        <v>248</v>
      </c>
      <c r="C11" s="81">
        <v>6166500</v>
      </c>
      <c r="D11" s="81">
        <v>12631577</v>
      </c>
      <c r="E11" s="81">
        <v>3579442</v>
      </c>
      <c r="F11" s="81">
        <v>2048</v>
      </c>
      <c r="G11" s="81">
        <v>24865</v>
      </c>
      <c r="H11" s="81">
        <v>50934</v>
      </c>
    </row>
    <row r="12" spans="1:8" ht="13.5" customHeight="1">
      <c r="A12" s="89">
        <v>25</v>
      </c>
      <c r="B12" s="81">
        <v>245</v>
      </c>
      <c r="C12" s="81">
        <v>5805348</v>
      </c>
      <c r="D12" s="81">
        <v>12182990</v>
      </c>
      <c r="E12" s="81">
        <v>3447580</v>
      </c>
      <c r="F12" s="81">
        <v>2099</v>
      </c>
      <c r="G12" s="81">
        <v>23695</v>
      </c>
      <c r="H12" s="81">
        <v>49726</v>
      </c>
    </row>
    <row r="13" spans="1:8" ht="13.5" customHeight="1">
      <c r="A13" s="89">
        <v>26</v>
      </c>
      <c r="B13" s="81">
        <v>244</v>
      </c>
      <c r="C13" s="81">
        <v>5471359</v>
      </c>
      <c r="D13" s="81">
        <v>12949853</v>
      </c>
      <c r="E13" s="81">
        <v>3607692</v>
      </c>
      <c r="F13" s="81">
        <v>2367</v>
      </c>
      <c r="G13" s="81">
        <v>22424</v>
      </c>
      <c r="H13" s="81">
        <v>53073</v>
      </c>
    </row>
    <row r="14" spans="1:8" ht="13.5" customHeight="1">
      <c r="A14" s="88">
        <v>27</v>
      </c>
      <c r="B14" s="87">
        <v>244</v>
      </c>
      <c r="C14" s="86">
        <v>5119527</v>
      </c>
      <c r="D14" s="86">
        <v>12970983</v>
      </c>
      <c r="E14" s="86">
        <v>3703542</v>
      </c>
      <c r="F14" s="86">
        <v>2534</v>
      </c>
      <c r="G14" s="86">
        <v>20982</v>
      </c>
      <c r="H14" s="86">
        <v>53160</v>
      </c>
    </row>
    <row r="15" spans="1:8" ht="9" customHeight="1">
      <c r="B15" s="82"/>
      <c r="C15" s="81"/>
      <c r="D15" s="81"/>
      <c r="E15" s="81"/>
      <c r="F15" s="84"/>
      <c r="G15" s="83"/>
      <c r="H15" s="77"/>
    </row>
    <row r="16" spans="1:8" ht="13.5" customHeight="1">
      <c r="A16" s="71" t="s">
        <v>12</v>
      </c>
      <c r="B16" s="80">
        <v>19</v>
      </c>
      <c r="C16" s="79">
        <v>393303</v>
      </c>
      <c r="D16" s="79">
        <v>915954</v>
      </c>
      <c r="E16" s="79">
        <v>275781</v>
      </c>
      <c r="F16" s="79">
        <v>2329</v>
      </c>
      <c r="G16" s="78">
        <v>20700</v>
      </c>
      <c r="H16" s="77">
        <v>48208</v>
      </c>
    </row>
    <row r="17" spans="1:8" ht="13.5" customHeight="1">
      <c r="A17" s="71" t="s">
        <v>13</v>
      </c>
      <c r="B17" s="80">
        <v>19</v>
      </c>
      <c r="C17" s="79">
        <v>398792</v>
      </c>
      <c r="D17" s="79">
        <v>883914</v>
      </c>
      <c r="E17" s="79">
        <v>259423</v>
      </c>
      <c r="F17" s="79">
        <v>2216</v>
      </c>
      <c r="G17" s="78">
        <v>20989</v>
      </c>
      <c r="H17" s="77">
        <v>46522</v>
      </c>
    </row>
    <row r="18" spans="1:8" ht="13.5" customHeight="1">
      <c r="A18" s="71" t="s">
        <v>14</v>
      </c>
      <c r="B18" s="80">
        <v>22</v>
      </c>
      <c r="C18" s="79">
        <v>506010</v>
      </c>
      <c r="D18" s="79">
        <v>1463855</v>
      </c>
      <c r="E18" s="79">
        <v>447707</v>
      </c>
      <c r="F18" s="79">
        <v>2893</v>
      </c>
      <c r="G18" s="78">
        <v>23000</v>
      </c>
      <c r="H18" s="77">
        <v>66539</v>
      </c>
    </row>
    <row r="19" spans="1:8" ht="13.5" customHeight="1">
      <c r="A19" s="71" t="s">
        <v>15</v>
      </c>
      <c r="B19" s="80">
        <v>21</v>
      </c>
      <c r="C19" s="79">
        <v>427299</v>
      </c>
      <c r="D19" s="79">
        <v>974286</v>
      </c>
      <c r="E19" s="79">
        <v>254276</v>
      </c>
      <c r="F19" s="79">
        <v>2280</v>
      </c>
      <c r="G19" s="78">
        <v>20348</v>
      </c>
      <c r="H19" s="77">
        <v>46395</v>
      </c>
    </row>
    <row r="20" spans="1:8" ht="13.5" customHeight="1">
      <c r="A20" s="71" t="s">
        <v>16</v>
      </c>
      <c r="B20" s="80">
        <v>18</v>
      </c>
      <c r="C20" s="79">
        <v>347302</v>
      </c>
      <c r="D20" s="79">
        <v>913712</v>
      </c>
      <c r="E20" s="79">
        <v>222530</v>
      </c>
      <c r="F20" s="79">
        <v>2631</v>
      </c>
      <c r="G20" s="78">
        <v>19295</v>
      </c>
      <c r="H20" s="77">
        <v>50762</v>
      </c>
    </row>
    <row r="21" spans="1:8" ht="13.5" customHeight="1">
      <c r="A21" s="71" t="s">
        <v>17</v>
      </c>
      <c r="B21" s="80">
        <v>22</v>
      </c>
      <c r="C21" s="79">
        <v>512004</v>
      </c>
      <c r="D21" s="79">
        <v>1687658</v>
      </c>
      <c r="E21" s="79">
        <v>535370</v>
      </c>
      <c r="F21" s="79">
        <v>3296</v>
      </c>
      <c r="G21" s="78">
        <v>23273</v>
      </c>
      <c r="H21" s="77">
        <v>76712</v>
      </c>
    </row>
    <row r="22" spans="1:8" ht="9" customHeight="1">
      <c r="B22" s="82"/>
      <c r="C22" s="81"/>
      <c r="D22" s="81"/>
      <c r="E22" s="81"/>
      <c r="F22" s="79"/>
      <c r="G22" s="78"/>
      <c r="H22" s="77"/>
    </row>
    <row r="23" spans="1:8" ht="13.5" customHeight="1">
      <c r="A23" s="71" t="s">
        <v>18</v>
      </c>
      <c r="B23" s="80">
        <v>22</v>
      </c>
      <c r="C23" s="79">
        <v>493943</v>
      </c>
      <c r="D23" s="79">
        <v>986214</v>
      </c>
      <c r="E23" s="79">
        <v>285685</v>
      </c>
      <c r="F23" s="79">
        <v>1997</v>
      </c>
      <c r="G23" s="78">
        <v>22452</v>
      </c>
      <c r="H23" s="77">
        <v>44828</v>
      </c>
    </row>
    <row r="24" spans="1:8" ht="13.5" customHeight="1">
      <c r="A24" s="71" t="s">
        <v>19</v>
      </c>
      <c r="B24" s="80">
        <v>21</v>
      </c>
      <c r="C24" s="79">
        <v>404794</v>
      </c>
      <c r="D24" s="79">
        <v>918225</v>
      </c>
      <c r="E24" s="79">
        <v>257216</v>
      </c>
      <c r="F24" s="79">
        <v>2268</v>
      </c>
      <c r="G24" s="78">
        <v>19276</v>
      </c>
      <c r="H24" s="77">
        <v>43725</v>
      </c>
    </row>
    <row r="25" spans="1:8" ht="13.5" customHeight="1">
      <c r="A25" s="71" t="s">
        <v>20</v>
      </c>
      <c r="B25" s="80">
        <v>19</v>
      </c>
      <c r="C25" s="79">
        <v>394401</v>
      </c>
      <c r="D25" s="79">
        <v>1029855</v>
      </c>
      <c r="E25" s="79">
        <v>256919</v>
      </c>
      <c r="F25" s="79">
        <v>2611</v>
      </c>
      <c r="G25" s="78">
        <v>20758</v>
      </c>
      <c r="H25" s="77">
        <v>54203</v>
      </c>
    </row>
    <row r="26" spans="1:8" ht="13.5" customHeight="1">
      <c r="A26" s="71" t="s">
        <v>21</v>
      </c>
      <c r="B26" s="80">
        <v>21</v>
      </c>
      <c r="C26" s="79">
        <v>346603</v>
      </c>
      <c r="D26" s="79">
        <v>804114</v>
      </c>
      <c r="E26" s="79">
        <v>231789</v>
      </c>
      <c r="F26" s="79">
        <v>2320</v>
      </c>
      <c r="G26" s="78">
        <v>16505</v>
      </c>
      <c r="H26" s="77">
        <v>38291</v>
      </c>
    </row>
    <row r="27" spans="1:8" ht="13.5" customHeight="1">
      <c r="A27" s="71" t="s">
        <v>22</v>
      </c>
      <c r="B27" s="80">
        <v>19</v>
      </c>
      <c r="C27" s="79">
        <v>449272</v>
      </c>
      <c r="D27" s="79">
        <v>1075622</v>
      </c>
      <c r="E27" s="79">
        <v>248470</v>
      </c>
      <c r="F27" s="79">
        <v>2394</v>
      </c>
      <c r="G27" s="78">
        <v>23646</v>
      </c>
      <c r="H27" s="77">
        <v>56612</v>
      </c>
    </row>
    <row r="28" spans="1:8" ht="13.5" customHeight="1">
      <c r="A28" s="71" t="s">
        <v>23</v>
      </c>
      <c r="B28" s="80">
        <v>21</v>
      </c>
      <c r="C28" s="79">
        <v>445804</v>
      </c>
      <c r="D28" s="79">
        <v>1317574</v>
      </c>
      <c r="E28" s="79">
        <v>428376</v>
      </c>
      <c r="F28" s="79">
        <v>2956</v>
      </c>
      <c r="G28" s="78">
        <v>21229</v>
      </c>
      <c r="H28" s="77">
        <v>62742</v>
      </c>
    </row>
    <row r="29" spans="1:8" ht="9" customHeight="1">
      <c r="A29" s="76"/>
      <c r="B29" s="75"/>
      <c r="C29" s="74"/>
      <c r="D29" s="74"/>
      <c r="E29" s="74"/>
      <c r="F29" s="74"/>
      <c r="G29" s="74"/>
      <c r="H29" s="74"/>
    </row>
    <row r="30" spans="1:8">
      <c r="A30" s="73" t="s">
        <v>84</v>
      </c>
    </row>
    <row r="31" spans="1:8">
      <c r="A31" s="71" t="s">
        <v>25</v>
      </c>
      <c r="E31" s="72" t="s">
        <v>44</v>
      </c>
      <c r="F31" s="72"/>
      <c r="G31" s="72"/>
      <c r="H31" s="72"/>
    </row>
  </sheetData>
  <mergeCells count="5">
    <mergeCell ref="A7:A8"/>
    <mergeCell ref="B7:B8"/>
    <mergeCell ref="C7:C8"/>
    <mergeCell ref="D7:D8"/>
    <mergeCell ref="E7:E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429496729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="125" zoomScaleNormal="125" workbookViewId="0"/>
  </sheetViews>
  <sheetFormatPr defaultColWidth="11.25" defaultRowHeight="10.5"/>
  <cols>
    <col min="1" max="1" width="10.625" style="71" customWidth="1"/>
    <col min="2" max="2" width="9.625" style="71" customWidth="1"/>
    <col min="3" max="5" width="11.625" style="71" customWidth="1"/>
    <col min="6" max="7" width="10.625" style="71" customWidth="1"/>
    <col min="8" max="8" width="10.5" style="71" customWidth="1"/>
    <col min="9" max="16384" width="11.25" style="71"/>
  </cols>
  <sheetData>
    <row r="1" spans="1:8" ht="13.5">
      <c r="A1" s="99" t="s">
        <v>26</v>
      </c>
      <c r="B1" s="98"/>
      <c r="C1" s="98"/>
      <c r="D1" s="98"/>
      <c r="E1" s="98"/>
      <c r="F1" s="98"/>
      <c r="G1" s="98"/>
      <c r="H1" s="98"/>
    </row>
    <row r="2" spans="1:8" ht="9.75" customHeight="1"/>
    <row r="3" spans="1:8">
      <c r="A3" s="73" t="s">
        <v>0</v>
      </c>
    </row>
    <row r="4" spans="1:8" ht="3.75" customHeight="1">
      <c r="A4" s="73"/>
    </row>
    <row r="5" spans="1:8" ht="11.25" customHeight="1">
      <c r="A5" s="71" t="s">
        <v>1</v>
      </c>
    </row>
    <row r="6" spans="1:8" ht="1.5" customHeight="1">
      <c r="A6" s="73"/>
    </row>
    <row r="7" spans="1:8" ht="12" customHeight="1">
      <c r="A7" s="146" t="s">
        <v>31</v>
      </c>
      <c r="B7" s="148" t="s">
        <v>30</v>
      </c>
      <c r="C7" s="148" t="s">
        <v>5</v>
      </c>
      <c r="D7" s="148" t="s">
        <v>6</v>
      </c>
      <c r="E7" s="148" t="s">
        <v>29</v>
      </c>
      <c r="F7" s="97" t="s">
        <v>2</v>
      </c>
      <c r="G7" s="96" t="s">
        <v>3</v>
      </c>
      <c r="H7" s="95"/>
    </row>
    <row r="8" spans="1:8" ht="11.25" customHeight="1">
      <c r="A8" s="147"/>
      <c r="B8" s="149"/>
      <c r="C8" s="149"/>
      <c r="D8" s="149"/>
      <c r="E8" s="149"/>
      <c r="F8" s="94" t="s">
        <v>4</v>
      </c>
      <c r="G8" s="93" t="s">
        <v>5</v>
      </c>
      <c r="H8" s="92" t="s">
        <v>6</v>
      </c>
    </row>
    <row r="9" spans="1:8" ht="9" customHeight="1">
      <c r="A9" s="91"/>
    </row>
    <row r="10" spans="1:8" ht="13.5" customHeight="1">
      <c r="A10" s="90" t="s">
        <v>86</v>
      </c>
      <c r="B10" s="81">
        <v>245</v>
      </c>
      <c r="C10" s="81">
        <v>6936891</v>
      </c>
      <c r="D10" s="81">
        <v>13210790</v>
      </c>
      <c r="E10" s="81">
        <v>3616954</v>
      </c>
      <c r="F10" s="81">
        <v>1904</v>
      </c>
      <c r="G10" s="81">
        <v>28314</v>
      </c>
      <c r="H10" s="81">
        <v>53922</v>
      </c>
    </row>
    <row r="11" spans="1:8" ht="13.5" customHeight="1">
      <c r="A11" s="89">
        <v>23</v>
      </c>
      <c r="B11" s="81">
        <v>245</v>
      </c>
      <c r="C11" s="81">
        <v>6540817</v>
      </c>
      <c r="D11" s="81">
        <v>12637665</v>
      </c>
      <c r="E11" s="81">
        <v>3465960</v>
      </c>
      <c r="F11" s="81">
        <v>1932</v>
      </c>
      <c r="G11" s="81">
        <v>26697</v>
      </c>
      <c r="H11" s="81">
        <v>51582</v>
      </c>
    </row>
    <row r="12" spans="1:8" ht="13.5" customHeight="1">
      <c r="A12" s="89">
        <v>24</v>
      </c>
      <c r="B12" s="81">
        <v>248</v>
      </c>
      <c r="C12" s="81">
        <v>6166500</v>
      </c>
      <c r="D12" s="81">
        <v>12631577</v>
      </c>
      <c r="E12" s="81">
        <v>3579442</v>
      </c>
      <c r="F12" s="81">
        <v>2048</v>
      </c>
      <c r="G12" s="81">
        <v>24865</v>
      </c>
      <c r="H12" s="81">
        <v>50934</v>
      </c>
    </row>
    <row r="13" spans="1:8" ht="13.5" customHeight="1">
      <c r="A13" s="89">
        <v>25</v>
      </c>
      <c r="B13" s="81">
        <v>245</v>
      </c>
      <c r="C13" s="81">
        <v>5805348</v>
      </c>
      <c r="D13" s="81">
        <v>12182990</v>
      </c>
      <c r="E13" s="81">
        <v>3447580</v>
      </c>
      <c r="F13" s="81">
        <v>2099</v>
      </c>
      <c r="G13" s="81">
        <v>23695</v>
      </c>
      <c r="H13" s="81">
        <v>49726</v>
      </c>
    </row>
    <row r="14" spans="1:8" ht="13.5" customHeight="1">
      <c r="A14" s="88">
        <v>26</v>
      </c>
      <c r="B14" s="87">
        <v>244</v>
      </c>
      <c r="C14" s="86">
        <v>5471359</v>
      </c>
      <c r="D14" s="86">
        <v>12949853</v>
      </c>
      <c r="E14" s="86">
        <v>3607692</v>
      </c>
      <c r="F14" s="86">
        <v>2367</v>
      </c>
      <c r="G14" s="86">
        <v>22424</v>
      </c>
      <c r="H14" s="86">
        <v>53073</v>
      </c>
    </row>
    <row r="15" spans="1:8" ht="9" customHeight="1">
      <c r="B15" s="82"/>
      <c r="C15" s="81"/>
      <c r="D15" s="81"/>
      <c r="E15" s="81"/>
      <c r="F15" s="84"/>
      <c r="G15" s="83"/>
      <c r="H15" s="77"/>
    </row>
    <row r="16" spans="1:8" ht="13.5" customHeight="1">
      <c r="A16" s="71" t="s">
        <v>82</v>
      </c>
      <c r="B16" s="82">
        <v>19</v>
      </c>
      <c r="C16" s="81">
        <v>496378</v>
      </c>
      <c r="D16" s="81">
        <v>1077256</v>
      </c>
      <c r="E16" s="81">
        <v>277246</v>
      </c>
      <c r="F16" s="81">
        <v>2170</v>
      </c>
      <c r="G16" s="78">
        <v>26125</v>
      </c>
      <c r="H16" s="78">
        <v>56698</v>
      </c>
    </row>
    <row r="17" spans="1:8" ht="13.5" customHeight="1">
      <c r="A17" s="71" t="s">
        <v>81</v>
      </c>
      <c r="B17" s="82">
        <v>19</v>
      </c>
      <c r="C17" s="81">
        <v>431650</v>
      </c>
      <c r="D17" s="81">
        <v>902864</v>
      </c>
      <c r="E17" s="81">
        <v>232981</v>
      </c>
      <c r="F17" s="81">
        <v>2092</v>
      </c>
      <c r="G17" s="78">
        <v>22718</v>
      </c>
      <c r="H17" s="78">
        <v>47519</v>
      </c>
    </row>
    <row r="18" spans="1:8" ht="13.5" customHeight="1">
      <c r="A18" s="71" t="s">
        <v>80</v>
      </c>
      <c r="B18" s="82">
        <v>20</v>
      </c>
      <c r="C18" s="81">
        <v>454320</v>
      </c>
      <c r="D18" s="81">
        <v>1026149</v>
      </c>
      <c r="E18" s="81">
        <v>260121</v>
      </c>
      <c r="F18" s="81">
        <v>2259</v>
      </c>
      <c r="G18" s="78">
        <v>22716</v>
      </c>
      <c r="H18" s="78">
        <v>51307</v>
      </c>
    </row>
    <row r="19" spans="1:8" ht="13.5" customHeight="1">
      <c r="A19" s="71" t="s">
        <v>79</v>
      </c>
      <c r="B19" s="82">
        <v>21</v>
      </c>
      <c r="C19" s="81">
        <v>456018</v>
      </c>
      <c r="D19" s="81">
        <v>997522</v>
      </c>
      <c r="E19" s="81">
        <v>248544</v>
      </c>
      <c r="F19" s="81">
        <v>2187</v>
      </c>
      <c r="G19" s="78">
        <v>21715</v>
      </c>
      <c r="H19" s="78">
        <v>47501</v>
      </c>
    </row>
    <row r="20" spans="1:8" ht="13.5" customHeight="1">
      <c r="A20" s="71" t="s">
        <v>78</v>
      </c>
      <c r="B20" s="82">
        <v>20</v>
      </c>
      <c r="C20" s="81">
        <v>386053</v>
      </c>
      <c r="D20" s="81">
        <v>926425</v>
      </c>
      <c r="E20" s="81">
        <v>261758</v>
      </c>
      <c r="F20" s="81">
        <v>2400</v>
      </c>
      <c r="G20" s="78">
        <v>19303</v>
      </c>
      <c r="H20" s="78">
        <v>46321</v>
      </c>
    </row>
    <row r="21" spans="1:8" ht="13.5" customHeight="1">
      <c r="A21" s="71" t="s">
        <v>77</v>
      </c>
      <c r="B21" s="82">
        <v>21</v>
      </c>
      <c r="C21" s="81">
        <v>534923</v>
      </c>
      <c r="D21" s="81">
        <v>1850724</v>
      </c>
      <c r="E21" s="81">
        <v>609130</v>
      </c>
      <c r="F21" s="81">
        <v>3460</v>
      </c>
      <c r="G21" s="78">
        <v>25473</v>
      </c>
      <c r="H21" s="78">
        <v>88130</v>
      </c>
    </row>
    <row r="22" spans="1:8" ht="9" customHeight="1">
      <c r="B22" s="82"/>
      <c r="C22" s="81"/>
      <c r="D22" s="81"/>
      <c r="E22" s="81"/>
      <c r="F22" s="81"/>
      <c r="G22" s="78"/>
      <c r="H22" s="78"/>
    </row>
    <row r="23" spans="1:8" ht="13.5" customHeight="1">
      <c r="A23" s="71" t="s">
        <v>76</v>
      </c>
      <c r="B23" s="82">
        <v>22</v>
      </c>
      <c r="C23" s="81">
        <v>537755</v>
      </c>
      <c r="D23" s="81">
        <v>1008694</v>
      </c>
      <c r="E23" s="81">
        <v>275000</v>
      </c>
      <c r="F23" s="81">
        <v>1876</v>
      </c>
      <c r="G23" s="78">
        <v>24443</v>
      </c>
      <c r="H23" s="78">
        <v>45850</v>
      </c>
    </row>
    <row r="24" spans="1:8" ht="13.5" customHeight="1">
      <c r="A24" s="71" t="s">
        <v>75</v>
      </c>
      <c r="B24" s="82">
        <v>21</v>
      </c>
      <c r="C24" s="81">
        <v>363136</v>
      </c>
      <c r="D24" s="81">
        <v>883556</v>
      </c>
      <c r="E24" s="81">
        <v>230032</v>
      </c>
      <c r="F24" s="81">
        <v>2433</v>
      </c>
      <c r="G24" s="78">
        <v>17292</v>
      </c>
      <c r="H24" s="78">
        <v>42074</v>
      </c>
    </row>
    <row r="25" spans="1:8" ht="13.5" customHeight="1">
      <c r="A25" s="71" t="s">
        <v>74</v>
      </c>
      <c r="B25" s="82">
        <v>20</v>
      </c>
      <c r="C25" s="81">
        <v>495215</v>
      </c>
      <c r="D25" s="81">
        <v>1115553</v>
      </c>
      <c r="E25" s="81">
        <v>310057</v>
      </c>
      <c r="F25" s="81">
        <v>2253</v>
      </c>
      <c r="G25" s="78">
        <v>24761</v>
      </c>
      <c r="H25" s="78">
        <v>55778</v>
      </c>
    </row>
    <row r="26" spans="1:8" ht="13.5" customHeight="1">
      <c r="A26" s="71" t="s">
        <v>73</v>
      </c>
      <c r="B26" s="82">
        <v>22</v>
      </c>
      <c r="C26" s="81">
        <v>435743</v>
      </c>
      <c r="D26" s="81">
        <v>945449</v>
      </c>
      <c r="E26" s="81">
        <v>265991</v>
      </c>
      <c r="F26" s="81">
        <v>2170</v>
      </c>
      <c r="G26" s="78">
        <v>19807</v>
      </c>
      <c r="H26" s="78">
        <v>42975</v>
      </c>
    </row>
    <row r="27" spans="1:8" ht="13.5" customHeight="1">
      <c r="A27" s="71" t="s">
        <v>72</v>
      </c>
      <c r="B27" s="82">
        <v>18</v>
      </c>
      <c r="C27" s="81">
        <v>344853</v>
      </c>
      <c r="D27" s="81">
        <v>815924</v>
      </c>
      <c r="E27" s="81">
        <v>209285</v>
      </c>
      <c r="F27" s="81">
        <v>2366</v>
      </c>
      <c r="G27" s="78">
        <v>19159</v>
      </c>
      <c r="H27" s="78">
        <v>45329</v>
      </c>
    </row>
    <row r="28" spans="1:8" ht="13.5" customHeight="1">
      <c r="A28" s="71" t="s">
        <v>71</v>
      </c>
      <c r="B28" s="82">
        <v>21</v>
      </c>
      <c r="C28" s="81">
        <v>535315</v>
      </c>
      <c r="D28" s="81">
        <v>1399737</v>
      </c>
      <c r="E28" s="81">
        <v>427547</v>
      </c>
      <c r="F28" s="81">
        <v>2615</v>
      </c>
      <c r="G28" s="78">
        <v>25491</v>
      </c>
      <c r="H28" s="78">
        <v>66654</v>
      </c>
    </row>
    <row r="29" spans="1:8" ht="9" customHeight="1">
      <c r="A29" s="76"/>
      <c r="B29" s="75"/>
      <c r="C29" s="74"/>
      <c r="D29" s="74"/>
      <c r="E29" s="74"/>
      <c r="F29" s="74"/>
      <c r="G29" s="74"/>
      <c r="H29" s="74"/>
    </row>
    <row r="30" spans="1:8">
      <c r="A30" s="73" t="s">
        <v>84</v>
      </c>
    </row>
    <row r="31" spans="1:8">
      <c r="A31" s="71" t="s">
        <v>25</v>
      </c>
      <c r="E31" s="72" t="s">
        <v>44</v>
      </c>
      <c r="F31" s="72"/>
      <c r="G31" s="72"/>
      <c r="H31" s="72"/>
    </row>
  </sheetData>
  <mergeCells count="5">
    <mergeCell ref="A7:A8"/>
    <mergeCell ref="B7:B8"/>
    <mergeCell ref="C7:C8"/>
    <mergeCell ref="D7:D8"/>
    <mergeCell ref="E7:E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4294967293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28</vt:i4>
      </vt:variant>
    </vt:vector>
  </HeadingPairs>
  <TitlesOfParts>
    <vt:vector baseType="lpstr" size="28"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2024-03-05T06:22:13Z</dcterms:modified>
</cp:coreProperties>
</file>