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31"/>
    <sheet r:id="rId2" name="R5" sheetId="32"/>
    <sheet r:id="rId3" name="R4" sheetId="30"/>
    <sheet r:id="rId4" name="R3" sheetId="29"/>
    <sheet r:id="rId5" name="R2" sheetId="28"/>
    <sheet r:id="rId6" name="R1" sheetId="27"/>
    <sheet r:id="rId7" name="H30" sheetId="26"/>
    <sheet r:id="rId8" name="H29" sheetId="25"/>
    <sheet r:id="rId9" name="H28" sheetId="24"/>
    <sheet r:id="rId10" name="H27" sheetId="23"/>
    <sheet r:id="rId11" name="H26" sheetId="22"/>
    <sheet r:id="rId12" name="H25" sheetId="21"/>
    <sheet r:id="rId13" name="H24" sheetId="20"/>
    <sheet r:id="rId14" name="H23" sheetId="18"/>
    <sheet r:id="rId15" name="H22" sheetId="17"/>
    <sheet r:id="rId16" name="H21" sheetId="16"/>
    <sheet r:id="rId17" name="H20" sheetId="15"/>
    <sheet r:id="rId18" name="H19" sheetId="14"/>
    <sheet r:id="rId19" name="H18" sheetId="13"/>
    <sheet r:id="rId20" name="H17" sheetId="12"/>
    <sheet r:id="rId21" name="H16" sheetId="11"/>
    <sheet r:id="rId22" name="H15" sheetId="10"/>
    <sheet r:id="rId23" name="H14" sheetId="9"/>
    <sheet r:id="rId24" name="H13" sheetId="8"/>
    <sheet r:id="rId25" name="H12" sheetId="7"/>
    <sheet r:id="rId26" name="H11" sheetId="6"/>
    <sheet r:id="rId27" name="H10" sheetId="5"/>
    <sheet r:id="rId28" name="H9" sheetId="3"/>
    <sheet r:id="rId29" name="H8" sheetId="1"/>
  </sheets>
  <calcPr calcId="162913" refMode="R1C1"/>
</workbook>
</file>

<file path=xl/calcChain.xml><?xml version="1.0" encoding="utf-8"?>
<calcChain xmlns="http://schemas.openxmlformats.org/spreadsheetml/2006/main">
  <c r="A22" i="32" l="1"/>
  <c r="A21" i="32"/>
  <c r="A20" i="32"/>
  <c r="A19" i="32"/>
  <c r="A18" i="32"/>
  <c r="A22" i="31" l="1"/>
  <c r="A21" i="31"/>
  <c r="A20" i="31"/>
  <c r="A19" i="31"/>
  <c r="A18" i="31"/>
  <c r="A22" i="30" l="1"/>
  <c r="A21" i="30"/>
  <c r="A20" i="30"/>
  <c r="A19" i="30"/>
  <c r="A18" i="30"/>
  <c r="A22" i="29" l="1"/>
  <c r="A21" i="29"/>
  <c r="A20" i="29"/>
  <c r="A19" i="29"/>
  <c r="A18" i="29"/>
  <c r="A18" i="28" l="1"/>
  <c r="A19" i="28"/>
  <c r="A20" i="28"/>
  <c r="A21" i="28"/>
  <c r="A22" i="28"/>
  <c r="A18" i="20" l="1"/>
  <c r="A19" i="20"/>
  <c r="A20" i="20"/>
  <c r="A21" i="20"/>
  <c r="A22" i="20"/>
  <c r="A18" i="18"/>
  <c r="A19" i="18"/>
  <c r="A20" i="18"/>
  <c r="A21" i="18"/>
  <c r="A22" i="18"/>
  <c r="A18" i="17"/>
  <c r="A19" i="17"/>
  <c r="A20" i="17"/>
  <c r="A21" i="17"/>
  <c r="A22" i="17"/>
  <c r="A18" i="16"/>
  <c r="A19" i="16"/>
  <c r="A20" i="16"/>
  <c r="A21" i="16"/>
  <c r="A22" i="16"/>
  <c r="A18" i="15"/>
  <c r="A19" i="15"/>
  <c r="A20" i="15"/>
  <c r="A21" i="15"/>
  <c r="A22" i="15"/>
  <c r="A18" i="14"/>
  <c r="A19" i="14"/>
  <c r="A20" i="14"/>
  <c r="A21" i="14"/>
  <c r="A22" i="14"/>
  <c r="A18" i="13"/>
  <c r="A19" i="13"/>
  <c r="A20" i="13"/>
  <c r="A21" i="13"/>
  <c r="A22" i="13"/>
  <c r="A18" i="12"/>
  <c r="A19" i="12"/>
  <c r="A20" i="12"/>
  <c r="A21" i="12"/>
  <c r="A22" i="12"/>
  <c r="A18" i="11"/>
  <c r="A19" i="11"/>
  <c r="A20" i="11"/>
  <c r="A21" i="11"/>
  <c r="A22" i="11"/>
  <c r="B14" i="10"/>
  <c r="A18" i="10"/>
  <c r="A19" i="10"/>
  <c r="A20" i="10"/>
  <c r="A21" i="10"/>
  <c r="A22" i="10"/>
  <c r="B22" i="10"/>
  <c r="A18" i="9"/>
  <c r="A19" i="9"/>
  <c r="A20" i="9"/>
  <c r="A21" i="9"/>
  <c r="A22" i="9"/>
  <c r="B21" i="1"/>
  <c r="B20" i="1"/>
  <c r="B19" i="1"/>
  <c r="B18" i="1"/>
  <c r="B13" i="1"/>
  <c r="B12" i="1"/>
  <c r="B11" i="1"/>
  <c r="B10" i="1"/>
  <c r="B22" i="1"/>
  <c r="B14" i="1"/>
</calcChain>
</file>

<file path=xl/sharedStrings.xml><?xml version="1.0" encoding="utf-8"?>
<sst xmlns="http://schemas.openxmlformats.org/spreadsheetml/2006/main" count="582" uniqueCount="102">
  <si>
    <t>(1) 産業別保証承諾状況</t>
  </si>
  <si>
    <t xml:space="preserve">  (単位　金額万円)</t>
  </si>
  <si>
    <t>年度別</t>
  </si>
  <si>
    <t>総額</t>
  </si>
  <si>
    <t>製造業</t>
  </si>
  <si>
    <t>建設業</t>
  </si>
  <si>
    <t>卸売業</t>
  </si>
  <si>
    <t>小売業</t>
  </si>
  <si>
    <t>サービス業</t>
  </si>
  <si>
    <t>その他の産業</t>
  </si>
  <si>
    <t>件　　　　　　　　　　　　　　　　　　　　数</t>
  </si>
  <si>
    <t>平成 3年度</t>
  </si>
  <si>
    <t xml:space="preserve">       4</t>
  </si>
  <si>
    <t xml:space="preserve">       5</t>
  </si>
  <si>
    <t xml:space="preserve">       6</t>
  </si>
  <si>
    <t xml:space="preserve">       7</t>
  </si>
  <si>
    <t>金　　　　　　　　　　　　　　　　　　　　額</t>
  </si>
  <si>
    <t>　(名古屋市信用保証協会)</t>
  </si>
  <si>
    <r>
      <t>9</t>
    </r>
    <r>
      <rPr>
        <sz val="11"/>
        <rFont val="ＭＳ 明朝"/>
        <family val="1"/>
        <charset val="128"/>
      </rPr>
      <t>－4. 名古屋市信用保証協会の保証件数・金額</t>
    </r>
  </si>
  <si>
    <t xml:space="preserve">       8</t>
  </si>
  <si>
    <t>平成 4年度</t>
  </si>
  <si>
    <t xml:space="preserve">       9</t>
  </si>
  <si>
    <t>平成 5年度</t>
  </si>
  <si>
    <t xml:space="preserve">       9</t>
    <phoneticPr fontId="9"/>
  </si>
  <si>
    <t>平成 5年度</t>
    <phoneticPr fontId="9"/>
  </si>
  <si>
    <t xml:space="preserve">      10</t>
  </si>
  <si>
    <t>平成6年度</t>
  </si>
  <si>
    <t xml:space="preserve">      10</t>
    <phoneticPr fontId="9"/>
  </si>
  <si>
    <t xml:space="preserve">       7</t>
    <phoneticPr fontId="9"/>
  </si>
  <si>
    <t>平成6年度</t>
    <phoneticPr fontId="9"/>
  </si>
  <si>
    <t xml:space="preserve">      11</t>
  </si>
  <si>
    <t>平成7年度</t>
  </si>
  <si>
    <t xml:space="preserve">      11</t>
    <phoneticPr fontId="9"/>
  </si>
  <si>
    <t>平成7年度</t>
    <phoneticPr fontId="9"/>
  </si>
  <si>
    <t xml:space="preserve">      12</t>
  </si>
  <si>
    <t>平成8年度</t>
  </si>
  <si>
    <t xml:space="preserve">      12</t>
    <phoneticPr fontId="9"/>
  </si>
  <si>
    <t>平成8年度</t>
    <phoneticPr fontId="9"/>
  </si>
  <si>
    <t xml:space="preserve">      13</t>
    <phoneticPr fontId="9"/>
  </si>
  <si>
    <t>平成9年度</t>
    <phoneticPr fontId="9"/>
  </si>
  <si>
    <r>
      <t>9</t>
    </r>
    <r>
      <rPr>
        <sz val="11"/>
        <rFont val="ＭＳ 明朝"/>
        <family val="1"/>
        <charset val="128"/>
      </rPr>
      <t>－4. 名古屋市信用保証協会の保証件数・金額</t>
    </r>
    <phoneticPr fontId="9"/>
  </si>
  <si>
    <t>平成10年度</t>
    <phoneticPr fontId="9"/>
  </si>
  <si>
    <t>15</t>
  </si>
  <si>
    <t>14</t>
  </si>
  <si>
    <t>13</t>
  </si>
  <si>
    <t>12</t>
    <phoneticPr fontId="9"/>
  </si>
  <si>
    <t>平成11年度</t>
    <phoneticPr fontId="9"/>
  </si>
  <si>
    <t>16</t>
  </si>
  <si>
    <t>13</t>
    <phoneticPr fontId="9"/>
  </si>
  <si>
    <t>平成12年度</t>
    <phoneticPr fontId="9"/>
  </si>
  <si>
    <t>17</t>
    <phoneticPr fontId="9"/>
  </si>
  <si>
    <t>16</t>
    <phoneticPr fontId="9"/>
  </si>
  <si>
    <t>15</t>
    <phoneticPr fontId="9"/>
  </si>
  <si>
    <t>14</t>
    <phoneticPr fontId="9"/>
  </si>
  <si>
    <t>平成13年度</t>
    <phoneticPr fontId="9"/>
  </si>
  <si>
    <t>18</t>
  </si>
  <si>
    <t>17</t>
  </si>
  <si>
    <t>平成14年度</t>
  </si>
  <si>
    <t>19</t>
  </si>
  <si>
    <t>平成15年度</t>
    <phoneticPr fontId="9"/>
  </si>
  <si>
    <t>20</t>
  </si>
  <si>
    <t>平成16年度</t>
  </si>
  <si>
    <t>21</t>
    <phoneticPr fontId="9"/>
  </si>
  <si>
    <t>20</t>
    <phoneticPr fontId="9"/>
  </si>
  <si>
    <t>19</t>
    <phoneticPr fontId="9"/>
  </si>
  <si>
    <t>18</t>
    <phoneticPr fontId="9"/>
  </si>
  <si>
    <t>平成17年度</t>
    <phoneticPr fontId="9"/>
  </si>
  <si>
    <t>22</t>
    <phoneticPr fontId="9"/>
  </si>
  <si>
    <t>平成18年度</t>
    <phoneticPr fontId="9"/>
  </si>
  <si>
    <t>23</t>
    <phoneticPr fontId="9"/>
  </si>
  <si>
    <t>22</t>
  </si>
  <si>
    <t>21</t>
  </si>
  <si>
    <t>平成19年度</t>
    <phoneticPr fontId="9"/>
  </si>
  <si>
    <t>(1) 産 業 別 保 証 承 諾 状 況</t>
    <phoneticPr fontId="9"/>
  </si>
  <si>
    <t>24</t>
  </si>
  <si>
    <t>23</t>
  </si>
  <si>
    <t>平成20年度</t>
  </si>
  <si>
    <t>平成20年度</t>
    <phoneticPr fontId="9"/>
  </si>
  <si>
    <t>25</t>
  </si>
  <si>
    <t>平成21年度</t>
  </si>
  <si>
    <t>26</t>
    <phoneticPr fontId="9"/>
  </si>
  <si>
    <t>平成22年度</t>
    <phoneticPr fontId="9"/>
  </si>
  <si>
    <t>26</t>
  </si>
  <si>
    <t>平成23年度</t>
  </si>
  <si>
    <t>27</t>
  </si>
  <si>
    <t>平成24年度</t>
  </si>
  <si>
    <t>27</t>
    <phoneticPr fontId="9"/>
  </si>
  <si>
    <t>25</t>
    <phoneticPr fontId="9"/>
  </si>
  <si>
    <t>平成24年度</t>
    <phoneticPr fontId="9"/>
  </si>
  <si>
    <t>平成25年度</t>
    <phoneticPr fontId="9"/>
  </si>
  <si>
    <t>平成26年度</t>
  </si>
  <si>
    <t>金額</t>
    <rPh sb="0" eb="1">
      <t>キンガク</t>
    </rPh>
    <phoneticPr fontId="9"/>
  </si>
  <si>
    <t>令和元年度</t>
    <rPh sb="0" eb="3">
      <t>レイワガンネン</t>
    </rPh>
    <rPh sb="3" eb="4">
      <t>ド</t>
    </rPh>
    <phoneticPr fontId="9"/>
  </si>
  <si>
    <t>平成27年度</t>
    <phoneticPr fontId="9"/>
  </si>
  <si>
    <t>件数</t>
    <rPh sb="0" eb="1">
      <t>ケンスウ</t>
    </rPh>
    <phoneticPr fontId="9"/>
  </si>
  <si>
    <t>(1)産業別保証承諾状況</t>
    <phoneticPr fontId="9"/>
  </si>
  <si>
    <t>平成28年度</t>
  </si>
  <si>
    <t>令和元年度</t>
    <rPh sb="0" eb="2">
      <t>レイワガン</t>
    </rPh>
    <phoneticPr fontId="8"/>
  </si>
  <si>
    <r>
      <t>9</t>
    </r>
    <r>
      <rPr>
        <sz val="11"/>
        <rFont val="ＭＳ 明朝"/>
        <family val="1"/>
        <charset val="128"/>
      </rPr>
      <t>－4.名古屋市信用保証協会の保証件数・金額</t>
    </r>
    <phoneticPr fontId="1"/>
  </si>
  <si>
    <t>平成29年度</t>
  </si>
  <si>
    <t>令和元年度</t>
    <rPh sb="0" eb="2">
      <t>レイワガン</t>
    </rPh>
    <phoneticPr fontId="7"/>
  </si>
  <si>
    <t>平成30年度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</si>
</sst>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1" fillId="0" borderId="0"/>
  </cellStyleXfs>
  <cellXfs count="128">
    <xf numFmtId="0" fontId="0" fillId="0" borderId="0" xfId="0"/>
    <xf numFmtId="0" fontId="3" fillId="0" borderId="0" xfId="0" quotePrefix="1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/>
    <xf numFmtId="0" fontId="2" fillId="0" borderId="0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0" fontId="4" fillId="0" borderId="2" xfId="0" quotePrefix="1" applyFont="1" applyBorder="1" applyAlignment="1">
      <alignment horizontal="distributed" vertical="center" justifyLastLine="1"/>
    </xf>
    <xf numFmtId="0" fontId="4" fillId="0" borderId="3" xfId="0" quotePrefix="1" applyFont="1" applyBorder="1" applyAlignment="1">
      <alignment horizontal="distributed" vertical="center" justifyLastLine="1"/>
    </xf>
    <xf numFmtId="0" fontId="4" fillId="0" borderId="4" xfId="0" applyFont="1" applyBorder="1"/>
    <xf numFmtId="0" fontId="6" fillId="0" borderId="0" xfId="0" applyFont="1" applyBorder="1"/>
    <xf numFmtId="0" fontId="4" fillId="0" borderId="4" xfId="0" applyFont="1" applyBorder="1" applyAlignment="1">
      <alignment horizontal="distributed" vertical="center" justifyLastLine="1"/>
    </xf>
    <xf numFmtId="176" fontId="7" fillId="0" borderId="0" xfId="0" applyNumberFormat="1" applyFont="1" applyBorder="1"/>
    <xf numFmtId="0" fontId="4" fillId="0" borderId="4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176" fontId="6" fillId="0" borderId="0" xfId="0" applyNumberFormat="1" applyFont="1" applyBorder="1"/>
    <xf numFmtId="0" fontId="4" fillId="0" borderId="4" xfId="0" applyFont="1" applyBorder="1" applyAlignment="1">
      <alignment horizontal="center" vertical="center"/>
    </xf>
    <xf numFmtId="176" fontId="4" fillId="0" borderId="0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3" xfId="1" applyFont="1" applyBorder="1"/>
    <xf numFmtId="0" fontId="4" fillId="0" borderId="2" xfId="1" applyFont="1" applyBorder="1"/>
    <xf numFmtId="176" fontId="9" fillId="0" borderId="0" xfId="1" applyNumberFormat="1" applyFont="1"/>
    <xf numFmtId="0" fontId="6" fillId="0" borderId="4" xfId="1" quotePrefix="1" applyFont="1" applyBorder="1" applyAlignment="1">
      <alignment horizontal="left" vertical="center"/>
    </xf>
    <xf numFmtId="176" fontId="7" fillId="0" borderId="0" xfId="1" applyNumberFormat="1" applyFont="1"/>
    <xf numFmtId="0" fontId="4" fillId="0" borderId="4" xfId="1" quotePrefix="1" applyFont="1" applyBorder="1" applyAlignment="1">
      <alignment horizontal="left" vertical="center"/>
    </xf>
    <xf numFmtId="0" fontId="4" fillId="0" borderId="4" xfId="1" applyFont="1" applyBorder="1" applyAlignment="1">
      <alignment horizontal="distributed" vertical="center"/>
    </xf>
    <xf numFmtId="176" fontId="4" fillId="0" borderId="0" xfId="1" applyNumberFormat="1" applyFont="1"/>
    <xf numFmtId="0" fontId="4" fillId="0" borderId="4" xfId="1" applyFont="1" applyBorder="1" applyAlignment="1">
      <alignment horizontal="center" vertical="center"/>
    </xf>
    <xf numFmtId="176" fontId="6" fillId="0" borderId="0" xfId="1" applyNumberFormat="1" applyFont="1"/>
    <xf numFmtId="0" fontId="4" fillId="0" borderId="4" xfId="1" applyFont="1" applyBorder="1"/>
    <xf numFmtId="0" fontId="6" fillId="0" borderId="0" xfId="1" applyFont="1"/>
    <xf numFmtId="0" fontId="4" fillId="0" borderId="3" xfId="1" quotePrefix="1" applyFont="1" applyBorder="1" applyAlignment="1">
      <alignment horizontal="distributed" vertical="center" justifyLastLine="1"/>
    </xf>
    <xf numFmtId="0" fontId="4" fillId="0" borderId="2" xfId="1" quotePrefix="1" applyFont="1" applyBorder="1" applyAlignment="1">
      <alignment horizontal="distributed" vertical="center" justifyLastLine="1"/>
    </xf>
    <xf numFmtId="0" fontId="4" fillId="0" borderId="1" xfId="1" applyFont="1" applyBorder="1"/>
    <xf numFmtId="0" fontId="5" fillId="0" borderId="1" xfId="1" applyFont="1" applyBorder="1"/>
    <xf numFmtId="0" fontId="4" fillId="0" borderId="0" xfId="1" applyFont="1" applyAlignment="1">
      <alignment horizontal="centerContinuous"/>
    </xf>
    <xf numFmtId="0" fontId="8" fillId="0" borderId="0" xfId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6" fillId="0" borderId="8" xfId="1" quotePrefix="1" applyFont="1" applyBorder="1" applyAlignment="1">
      <alignment horizontal="left" vertical="center"/>
    </xf>
    <xf numFmtId="0" fontId="4" fillId="0" borderId="8" xfId="1" quotePrefix="1" applyFont="1" applyBorder="1" applyAlignment="1">
      <alignment horizontal="left" vertical="center"/>
    </xf>
    <xf numFmtId="0" fontId="4" fillId="0" borderId="8" xfId="1" applyFont="1" applyBorder="1" applyAlignment="1">
      <alignment horizontal="distributed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/>
    <xf numFmtId="0" fontId="4" fillId="0" borderId="9" xfId="1" applyFont="1" applyBorder="1"/>
    <xf numFmtId="0" fontId="4" fillId="0" borderId="10" xfId="1" quotePrefix="1" applyFont="1" applyBorder="1" applyAlignment="1">
      <alignment horizontal="distributed" vertical="center" justifyLastLine="1"/>
    </xf>
    <xf numFmtId="0" fontId="4" fillId="0" borderId="11" xfId="1" quotePrefix="1" applyFont="1" applyBorder="1" applyAlignment="1">
      <alignment horizontal="distributed" vertical="center" justifyLastLine="1"/>
    </xf>
    <xf numFmtId="0" fontId="4" fillId="0" borderId="12" xfId="1" quotePrefix="1" applyFont="1" applyBorder="1" applyAlignment="1">
      <alignment horizontal="distributed" vertical="center" justifyLastLine="1"/>
    </xf>
    <xf numFmtId="0" fontId="5" fillId="0" borderId="0" xfId="1" applyFont="1"/>
    <xf numFmtId="176" fontId="9" fillId="0" borderId="0" xfId="1" applyNumberFormat="1" applyFont="1" applyProtection="1">
      <protection locked="0"/>
    </xf>
    <xf numFmtId="0" fontId="6" fillId="0" borderId="8" xfId="1" applyFont="1" applyBorder="1" applyAlignment="1">
      <alignment horizontal="distributed" vertical="center"/>
    </xf>
    <xf numFmtId="176" fontId="9" fillId="0" borderId="13" xfId="1" applyNumberFormat="1" applyFont="1" applyBorder="1"/>
    <xf numFmtId="0" fontId="6" fillId="0" borderId="8" xfId="1" quotePrefix="1" applyFont="1" applyBorder="1" applyAlignment="1">
      <alignment horizontal="distributed" vertical="center"/>
    </xf>
    <xf numFmtId="0" fontId="4" fillId="0" borderId="8" xfId="1" quotePrefix="1" applyFont="1" applyBorder="1" applyAlignment="1">
      <alignment horizontal="distributed" vertical="center"/>
    </xf>
    <xf numFmtId="0" fontId="6" fillId="0" borderId="0" xfId="1" quotePrefix="1" applyFont="1" applyAlignment="1">
      <alignment horizontal="distributed" vertical="center"/>
    </xf>
    <xf numFmtId="176" fontId="7" fillId="0" borderId="13" xfId="1" applyNumberFormat="1" applyFont="1" applyBorder="1"/>
    <xf numFmtId="0" fontId="4" fillId="0" borderId="0" xfId="1" quotePrefix="1" applyFont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176" fontId="4" fillId="0" borderId="13" xfId="1" applyNumberFormat="1" applyFont="1" applyBorder="1"/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distributed" vertical="center" justifyLastLine="1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5" xfId="2" applyFont="1" applyBorder="1"/>
    <xf numFmtId="0" fontId="4" fillId="0" borderId="6" xfId="2" applyFont="1" applyBorder="1"/>
    <xf numFmtId="0" fontId="4" fillId="0" borderId="7" xfId="2" applyFont="1" applyBorder="1"/>
    <xf numFmtId="176" fontId="9" fillId="0" borderId="0" xfId="2" applyNumberFormat="1" applyFont="1" applyProtection="1">
      <protection locked="0"/>
    </xf>
    <xf numFmtId="176" fontId="9" fillId="0" borderId="13" xfId="2" applyNumberFormat="1" applyFont="1" applyBorder="1"/>
    <xf numFmtId="0" fontId="6" fillId="0" borderId="0" xfId="2" quotePrefix="1" applyFont="1" applyAlignment="1">
      <alignment horizontal="distributed" vertical="center"/>
    </xf>
    <xf numFmtId="176" fontId="7" fillId="0" borderId="0" xfId="2" applyNumberFormat="1" applyFont="1"/>
    <xf numFmtId="0" fontId="4" fillId="0" borderId="8" xfId="2" quotePrefix="1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 justifyLastLine="1"/>
    </xf>
    <xf numFmtId="176" fontId="4" fillId="0" borderId="0" xfId="2" applyNumberFormat="1" applyFont="1"/>
    <xf numFmtId="0" fontId="4" fillId="0" borderId="8" xfId="2" applyFont="1" applyBorder="1" applyAlignment="1">
      <alignment horizontal="center" vertical="center"/>
    </xf>
    <xf numFmtId="176" fontId="6" fillId="0" borderId="0" xfId="2" applyNumberFormat="1" applyFont="1"/>
    <xf numFmtId="0" fontId="4" fillId="0" borderId="8" xfId="2" applyFont="1" applyBorder="1"/>
    <xf numFmtId="0" fontId="6" fillId="0" borderId="0" xfId="2" applyFont="1"/>
    <xf numFmtId="0" fontId="4" fillId="0" borderId="9" xfId="2" applyFont="1" applyBorder="1"/>
    <xf numFmtId="0" fontId="4" fillId="0" borderId="10" xfId="2" quotePrefix="1" applyFont="1" applyBorder="1" applyAlignment="1">
      <alignment horizontal="distributed" vertical="center" justifyLastLine="1"/>
    </xf>
    <xf numFmtId="0" fontId="4" fillId="0" borderId="11" xfId="2" quotePrefix="1" applyFont="1" applyBorder="1" applyAlignment="1">
      <alignment horizontal="distributed" vertical="center" justifyLastLine="1"/>
    </xf>
    <xf numFmtId="0" fontId="4" fillId="0" borderId="12" xfId="2" quotePrefix="1" applyFont="1" applyBorder="1" applyAlignment="1">
      <alignment horizontal="distributed" vertical="center" justifyLastLine="1"/>
    </xf>
    <xf numFmtId="0" fontId="5" fillId="0" borderId="0" xfId="2" applyFont="1"/>
    <xf numFmtId="0" fontId="4" fillId="0" borderId="0" xfId="2" applyFont="1" applyAlignment="1">
      <alignment horizontal="centerContinuous"/>
    </xf>
    <xf numFmtId="0" fontId="10" fillId="0" borderId="0" xfId="2" applyAlignment="1">
      <alignment horizontal="centerContinuous"/>
    </xf>
    <xf numFmtId="0" fontId="2" fillId="0" borderId="0" xfId="2" applyFont="1" applyAlignment="1">
      <alignment horizontal="centerContinuous"/>
    </xf>
    <xf numFmtId="0" fontId="3" fillId="0" borderId="0" xfId="2" quotePrefix="1" applyFont="1" applyAlignment="1">
      <alignment horizontal="centerContinuous"/>
    </xf>
    <xf numFmtId="176" fontId="7" fillId="0" borderId="13" xfId="2" applyNumberFormat="1" applyFont="1" applyBorder="1"/>
    <xf numFmtId="0" fontId="6" fillId="0" borderId="8" xfId="2" quotePrefix="1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10" xfId="2" quotePrefix="1" applyFont="1" applyBorder="1" applyAlignment="1">
      <alignment horizontal="distributed" vertical="center"/>
    </xf>
    <xf numFmtId="0" fontId="4" fillId="0" borderId="11" xfId="2" quotePrefix="1" applyFont="1" applyBorder="1" applyAlignment="1">
      <alignment horizontal="distributed" vertical="center"/>
    </xf>
    <xf numFmtId="0" fontId="4" fillId="0" borderId="12" xfId="2" quotePrefix="1" applyFont="1" applyBorder="1" applyAlignment="1">
      <alignment horizontal="distributed" vertical="center"/>
    </xf>
    <xf numFmtId="0" fontId="4" fillId="0" borderId="0" xfId="3" applyFont="1" applyBorder="1"/>
    <xf numFmtId="0" fontId="4" fillId="0" borderId="0" xfId="3" applyFont="1" applyBorder="1" applyAlignment="1">
      <alignment horizontal="lef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176" fontId="9" fillId="0" borderId="0" xfId="3" applyNumberFormat="1" applyFont="1" applyFill="1" applyBorder="1" applyProtection="1">
      <protection locked="0"/>
    </xf>
    <xf numFmtId="176" fontId="9" fillId="0" borderId="13" xfId="3" applyNumberFormat="1" applyFont="1" applyFill="1" applyBorder="1"/>
    <xf numFmtId="0" fontId="6" fillId="0" borderId="0" xfId="3" quotePrefix="1" applyFont="1" applyBorder="1" applyAlignment="1">
      <alignment horizontal="center" vertical="center"/>
    </xf>
    <xf numFmtId="176" fontId="7" fillId="0" borderId="0" xfId="3" applyNumberFormat="1" applyFont="1" applyFill="1" applyBorder="1"/>
    <xf numFmtId="0" fontId="4" fillId="0" borderId="8" xfId="3" applyFont="1" applyBorder="1" applyAlignment="1">
      <alignment horizontal="center" vertical="center" justifyLastLine="1"/>
    </xf>
    <xf numFmtId="176" fontId="4" fillId="0" borderId="0" xfId="3" applyNumberFormat="1" applyFont="1" applyFill="1" applyBorder="1"/>
    <xf numFmtId="0" fontId="4" fillId="0" borderId="8" xfId="3" applyFont="1" applyBorder="1" applyAlignment="1">
      <alignment horizontal="center" vertical="center"/>
    </xf>
    <xf numFmtId="176" fontId="6" fillId="0" borderId="0" xfId="3" applyNumberFormat="1" applyFont="1" applyFill="1" applyBorder="1"/>
    <xf numFmtId="0" fontId="6" fillId="0" borderId="8" xfId="3" quotePrefix="1" applyFont="1" applyBorder="1" applyAlignment="1">
      <alignment horizontal="distributed" vertical="center"/>
    </xf>
    <xf numFmtId="0" fontId="6" fillId="0" borderId="8" xfId="3" quotePrefix="1" applyFont="1" applyBorder="1" applyAlignment="1">
      <alignment horizontal="center" vertical="center"/>
    </xf>
    <xf numFmtId="176" fontId="7" fillId="0" borderId="13" xfId="3" applyNumberFormat="1" applyFont="1" applyFill="1" applyBorder="1"/>
    <xf numFmtId="0" fontId="4" fillId="0" borderId="8" xfId="3" quotePrefix="1" applyFont="1" applyBorder="1" applyAlignment="1">
      <alignment horizontal="center" vertical="center"/>
    </xf>
    <xf numFmtId="0" fontId="4" fillId="0" borderId="8" xfId="3" applyFont="1" applyBorder="1"/>
    <xf numFmtId="0" fontId="6" fillId="0" borderId="0" xfId="3" applyFont="1" applyBorder="1"/>
    <xf numFmtId="0" fontId="4" fillId="0" borderId="9" xfId="3" applyFont="1" applyBorder="1"/>
    <xf numFmtId="0" fontId="4" fillId="0" borderId="10" xfId="3" quotePrefix="1" applyFont="1" applyBorder="1" applyAlignment="1">
      <alignment horizontal="center" vertical="center" justifyLastLine="1"/>
    </xf>
    <xf numFmtId="0" fontId="4" fillId="0" borderId="11" xfId="3" quotePrefix="1" applyFont="1" applyBorder="1" applyAlignment="1">
      <alignment horizontal="center" vertical="center" justifyLastLine="1"/>
    </xf>
    <xf numFmtId="0" fontId="4" fillId="0" borderId="12" xfId="3" quotePrefix="1" applyFont="1" applyBorder="1" applyAlignment="1">
      <alignment horizontal="center" vertical="center" justifyLastLine="1"/>
    </xf>
    <xf numFmtId="0" fontId="5" fillId="0" borderId="0" xfId="3" applyFont="1" applyBorder="1"/>
    <xf numFmtId="0" fontId="4" fillId="0" borderId="0" xfId="3" applyFont="1" applyBorder="1" applyAlignment="1">
      <alignment horizontal="centerContinuous"/>
    </xf>
    <xf numFmtId="0" fontId="11" fillId="0" borderId="0" xfId="3" applyAlignment="1">
      <alignment horizontal="centerContinuous"/>
    </xf>
    <xf numFmtId="0" fontId="2" fillId="0" borderId="0" xfId="3" applyFont="1" applyBorder="1" applyAlignment="1">
      <alignment horizontal="left"/>
    </xf>
    <xf numFmtId="0" fontId="3" fillId="0" borderId="0" xfId="3" quotePrefix="1" applyFont="1" applyBorder="1" applyAlignment="1">
      <alignment horizontal="left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100</v>
      </c>
      <c r="B10" s="108">
        <v>10457</v>
      </c>
      <c r="C10" s="108">
        <v>1606</v>
      </c>
      <c r="D10" s="108">
        <v>2501</v>
      </c>
      <c r="E10" s="108">
        <v>1726</v>
      </c>
      <c r="F10" s="108">
        <v>1614</v>
      </c>
      <c r="G10" s="108">
        <v>2014</v>
      </c>
      <c r="H10" s="108">
        <v>996</v>
      </c>
    </row>
    <row r="11" spans="1:8" ht="13.5" customHeight="1">
      <c r="A11" s="116">
        <v>2</v>
      </c>
      <c r="B11" s="108">
        <v>39985</v>
      </c>
      <c r="C11" s="108">
        <v>6299</v>
      </c>
      <c r="D11" s="108">
        <v>8860</v>
      </c>
      <c r="E11" s="108">
        <v>6512</v>
      </c>
      <c r="F11" s="108">
        <v>6356</v>
      </c>
      <c r="G11" s="108">
        <v>8130</v>
      </c>
      <c r="H11" s="108">
        <v>3828</v>
      </c>
    </row>
    <row r="12" spans="1:8" ht="13.5" customHeight="1">
      <c r="A12" s="116">
        <v>3</v>
      </c>
      <c r="B12" s="108">
        <v>9406</v>
      </c>
      <c r="C12" s="108">
        <v>1335</v>
      </c>
      <c r="D12" s="108">
        <v>2158</v>
      </c>
      <c r="E12" s="108">
        <v>1629</v>
      </c>
      <c r="F12" s="108">
        <v>1359</v>
      </c>
      <c r="G12" s="108">
        <v>1778</v>
      </c>
      <c r="H12" s="108">
        <v>1147</v>
      </c>
    </row>
    <row r="13" spans="1:8" ht="13.5" customHeight="1">
      <c r="A13" s="116">
        <v>4</v>
      </c>
      <c r="B13" s="115">
        <v>8973</v>
      </c>
      <c r="C13" s="108">
        <v>1228</v>
      </c>
      <c r="D13" s="108">
        <v>2132</v>
      </c>
      <c r="E13" s="108">
        <v>1446</v>
      </c>
      <c r="F13" s="108">
        <v>1369</v>
      </c>
      <c r="G13" s="108">
        <v>1786</v>
      </c>
      <c r="H13" s="108">
        <v>1012</v>
      </c>
    </row>
    <row r="14" spans="1:8" ht="13.5" customHeight="1">
      <c r="A14" s="114">
        <v>5</v>
      </c>
      <c r="B14" s="106">
        <v>11675</v>
      </c>
      <c r="C14" s="105">
        <v>1682</v>
      </c>
      <c r="D14" s="105">
        <v>2860</v>
      </c>
      <c r="E14" s="105">
        <v>1642</v>
      </c>
      <c r="F14" s="105">
        <v>1766</v>
      </c>
      <c r="G14" s="105">
        <v>2439</v>
      </c>
      <c r="H14" s="105">
        <v>1286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令和元年度</v>
      </c>
      <c r="B18" s="108">
        <v>19627341</v>
      </c>
      <c r="C18" s="108">
        <v>3004577</v>
      </c>
      <c r="D18" s="108">
        <v>4217459</v>
      </c>
      <c r="E18" s="108">
        <v>4044544</v>
      </c>
      <c r="F18" s="108">
        <v>2827989</v>
      </c>
      <c r="G18" s="108">
        <v>3237225</v>
      </c>
      <c r="H18" s="108">
        <v>2295547</v>
      </c>
    </row>
    <row r="19" spans="1:8" ht="13.5" customHeight="1">
      <c r="A19" s="109">
        <f>A11</f>
        <v>2</v>
      </c>
      <c r="B19" s="108">
        <v>90691218.599999994</v>
      </c>
      <c r="C19" s="108">
        <v>14421328.9</v>
      </c>
      <c r="D19" s="108">
        <v>19983026.100000001</v>
      </c>
      <c r="E19" s="108">
        <v>17974069.600000001</v>
      </c>
      <c r="F19" s="108">
        <v>12622081.4</v>
      </c>
      <c r="G19" s="108">
        <v>16475051.9</v>
      </c>
      <c r="H19" s="108">
        <v>9215660.6999999993</v>
      </c>
    </row>
    <row r="20" spans="1:8" ht="13.5" customHeight="1">
      <c r="A20" s="109">
        <f>A12</f>
        <v>3</v>
      </c>
      <c r="B20" s="108">
        <v>21872681</v>
      </c>
      <c r="C20" s="108">
        <v>3179279</v>
      </c>
      <c r="D20" s="108">
        <v>4584390</v>
      </c>
      <c r="E20" s="108">
        <v>4550857</v>
      </c>
      <c r="F20" s="108">
        <v>2932403</v>
      </c>
      <c r="G20" s="108">
        <v>3599553</v>
      </c>
      <c r="H20" s="108">
        <v>3026200</v>
      </c>
    </row>
    <row r="21" spans="1:8" ht="13.5" customHeight="1">
      <c r="A21" s="109">
        <f>A13</f>
        <v>4</v>
      </c>
      <c r="B21" s="108">
        <v>22048419</v>
      </c>
      <c r="C21" s="108">
        <v>3215367</v>
      </c>
      <c r="D21" s="108">
        <v>4691344</v>
      </c>
      <c r="E21" s="108">
        <v>4714732</v>
      </c>
      <c r="F21" s="108">
        <v>2862418</v>
      </c>
      <c r="G21" s="108">
        <v>3633042</v>
      </c>
      <c r="H21" s="108">
        <v>2931517</v>
      </c>
    </row>
    <row r="22" spans="1:8" ht="13.5" customHeight="1">
      <c r="A22" s="107">
        <f>A14</f>
        <v>5</v>
      </c>
      <c r="B22" s="106">
        <v>27721611</v>
      </c>
      <c r="C22" s="105">
        <v>4244614</v>
      </c>
      <c r="D22" s="105">
        <v>6526304</v>
      </c>
      <c r="E22" s="105">
        <v>5075384</v>
      </c>
      <c r="F22" s="105">
        <v>3468831</v>
      </c>
      <c r="G22" s="105">
        <v>4726077</v>
      </c>
      <c r="H22" s="105">
        <v>3680401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81</v>
      </c>
      <c r="B10" s="77">
        <v>16584</v>
      </c>
      <c r="C10" s="77">
        <v>3223</v>
      </c>
      <c r="D10" s="77">
        <v>3751</v>
      </c>
      <c r="E10" s="77">
        <v>3032</v>
      </c>
      <c r="F10" s="77">
        <v>2429</v>
      </c>
      <c r="G10" s="77">
        <v>2668</v>
      </c>
      <c r="H10" s="77">
        <v>1481</v>
      </c>
    </row>
    <row r="11" spans="1:8" ht="12" customHeight="1">
      <c r="A11" s="78" t="s">
        <v>75</v>
      </c>
      <c r="B11" s="77">
        <v>15719</v>
      </c>
      <c r="C11" s="77">
        <v>3036</v>
      </c>
      <c r="D11" s="77">
        <v>3604</v>
      </c>
      <c r="E11" s="77">
        <v>3039</v>
      </c>
      <c r="F11" s="77">
        <v>2167</v>
      </c>
      <c r="G11" s="77">
        <v>2403</v>
      </c>
      <c r="H11" s="77">
        <v>1470</v>
      </c>
    </row>
    <row r="12" spans="1:8" ht="12" customHeight="1">
      <c r="A12" s="78" t="s">
        <v>74</v>
      </c>
      <c r="B12" s="77">
        <v>14168</v>
      </c>
      <c r="C12" s="77">
        <v>2851</v>
      </c>
      <c r="D12" s="77">
        <v>3225</v>
      </c>
      <c r="E12" s="77">
        <v>2649</v>
      </c>
      <c r="F12" s="77">
        <v>1963</v>
      </c>
      <c r="G12" s="77">
        <v>2284</v>
      </c>
      <c r="H12" s="77">
        <v>1196</v>
      </c>
    </row>
    <row r="13" spans="1:8" ht="12" customHeight="1">
      <c r="A13" s="78" t="s">
        <v>78</v>
      </c>
      <c r="B13" s="94">
        <v>13786</v>
      </c>
      <c r="C13" s="77">
        <v>2517</v>
      </c>
      <c r="D13" s="77">
        <v>3187</v>
      </c>
      <c r="E13" s="77">
        <v>2554</v>
      </c>
      <c r="F13" s="77">
        <v>1849</v>
      </c>
      <c r="G13" s="77">
        <v>2186</v>
      </c>
      <c r="H13" s="77">
        <v>1493</v>
      </c>
    </row>
    <row r="14" spans="1:8" ht="12" customHeight="1">
      <c r="A14" s="95" t="s">
        <v>80</v>
      </c>
      <c r="B14" s="75">
        <v>13567</v>
      </c>
      <c r="C14" s="74">
        <v>2372</v>
      </c>
      <c r="D14" s="74">
        <v>3136</v>
      </c>
      <c r="E14" s="74">
        <v>2459</v>
      </c>
      <c r="F14" s="74">
        <v>1897</v>
      </c>
      <c r="G14" s="74">
        <v>2333</v>
      </c>
      <c r="H14" s="74">
        <v>1370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">
        <v>81</v>
      </c>
      <c r="B18" s="77">
        <v>30326336</v>
      </c>
      <c r="C18" s="77">
        <v>6345976</v>
      </c>
      <c r="D18" s="77">
        <v>6246043</v>
      </c>
      <c r="E18" s="77">
        <v>6680821</v>
      </c>
      <c r="F18" s="77">
        <v>3669254</v>
      </c>
      <c r="G18" s="77">
        <v>4057796</v>
      </c>
      <c r="H18" s="77">
        <v>3326446</v>
      </c>
    </row>
    <row r="19" spans="1:8" ht="12" customHeight="1">
      <c r="A19" s="78" t="s">
        <v>75</v>
      </c>
      <c r="B19" s="77">
        <v>25753009</v>
      </c>
      <c r="C19" s="77">
        <v>5303953</v>
      </c>
      <c r="D19" s="77">
        <v>5231359</v>
      </c>
      <c r="E19" s="77">
        <v>5846208</v>
      </c>
      <c r="F19" s="77">
        <v>2941517</v>
      </c>
      <c r="G19" s="77">
        <v>3239017</v>
      </c>
      <c r="H19" s="77">
        <v>3190956</v>
      </c>
    </row>
    <row r="20" spans="1:8" ht="12" customHeight="1">
      <c r="A20" s="78" t="s">
        <v>74</v>
      </c>
      <c r="B20" s="77">
        <v>23618111</v>
      </c>
      <c r="C20" s="77">
        <v>5142501</v>
      </c>
      <c r="D20" s="77">
        <v>4748421</v>
      </c>
      <c r="E20" s="77">
        <v>5364585</v>
      </c>
      <c r="F20" s="77">
        <v>2829270</v>
      </c>
      <c r="G20" s="77">
        <v>3034343</v>
      </c>
      <c r="H20" s="77">
        <v>2498991</v>
      </c>
    </row>
    <row r="21" spans="1:8" ht="12" customHeight="1">
      <c r="A21" s="78" t="s">
        <v>78</v>
      </c>
      <c r="B21" s="77">
        <v>22610825.699999999</v>
      </c>
      <c r="C21" s="77">
        <v>4258720.7</v>
      </c>
      <c r="D21" s="77">
        <v>4617357.0999999996</v>
      </c>
      <c r="E21" s="77">
        <v>5078615</v>
      </c>
      <c r="F21" s="77">
        <v>2669850.2000000002</v>
      </c>
      <c r="G21" s="77">
        <v>2989279.6</v>
      </c>
      <c r="H21" s="77">
        <v>2997003.2</v>
      </c>
    </row>
    <row r="22" spans="1:8" ht="12" customHeight="1">
      <c r="A22" s="76" t="s">
        <v>80</v>
      </c>
      <c r="B22" s="75">
        <v>21590143</v>
      </c>
      <c r="C22" s="74">
        <v>3995183</v>
      </c>
      <c r="D22" s="74">
        <v>4474241</v>
      </c>
      <c r="E22" s="74">
        <v>4707511</v>
      </c>
      <c r="F22" s="74">
        <v>2637589</v>
      </c>
      <c r="G22" s="74">
        <v>3029105</v>
      </c>
      <c r="H22" s="74">
        <v>2746514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79</v>
      </c>
      <c r="B10" s="77">
        <v>20580</v>
      </c>
      <c r="C10" s="77">
        <v>4585</v>
      </c>
      <c r="D10" s="77">
        <v>4703</v>
      </c>
      <c r="E10" s="77">
        <v>3768</v>
      </c>
      <c r="F10" s="77">
        <v>2873</v>
      </c>
      <c r="G10" s="77">
        <v>3006</v>
      </c>
      <c r="H10" s="77">
        <v>1645</v>
      </c>
    </row>
    <row r="11" spans="1:8" ht="12" customHeight="1">
      <c r="A11" s="78" t="s">
        <v>70</v>
      </c>
      <c r="B11" s="77">
        <v>16584</v>
      </c>
      <c r="C11" s="77">
        <v>3223</v>
      </c>
      <c r="D11" s="77">
        <v>3751</v>
      </c>
      <c r="E11" s="77">
        <v>3032</v>
      </c>
      <c r="F11" s="77">
        <v>2429</v>
      </c>
      <c r="G11" s="77">
        <v>2668</v>
      </c>
      <c r="H11" s="77">
        <v>1481</v>
      </c>
    </row>
    <row r="12" spans="1:8" ht="12" customHeight="1">
      <c r="A12" s="78" t="s">
        <v>75</v>
      </c>
      <c r="B12" s="77">
        <v>15719</v>
      </c>
      <c r="C12" s="77">
        <v>3036</v>
      </c>
      <c r="D12" s="77">
        <v>3604</v>
      </c>
      <c r="E12" s="77">
        <v>3039</v>
      </c>
      <c r="F12" s="77">
        <v>2167</v>
      </c>
      <c r="G12" s="77">
        <v>2403</v>
      </c>
      <c r="H12" s="77">
        <v>1470</v>
      </c>
    </row>
    <row r="13" spans="1:8" ht="12" customHeight="1">
      <c r="A13" s="78" t="s">
        <v>74</v>
      </c>
      <c r="B13" s="94">
        <v>14168</v>
      </c>
      <c r="C13" s="77">
        <v>2851</v>
      </c>
      <c r="D13" s="77">
        <v>3225</v>
      </c>
      <c r="E13" s="77">
        <v>2649</v>
      </c>
      <c r="F13" s="77">
        <v>1963</v>
      </c>
      <c r="G13" s="77">
        <v>2284</v>
      </c>
      <c r="H13" s="77">
        <v>1196</v>
      </c>
    </row>
    <row r="14" spans="1:8" ht="12" customHeight="1">
      <c r="A14" s="95" t="s">
        <v>78</v>
      </c>
      <c r="B14" s="75">
        <v>13786</v>
      </c>
      <c r="C14" s="74">
        <v>2517</v>
      </c>
      <c r="D14" s="74">
        <v>3187</v>
      </c>
      <c r="E14" s="74">
        <v>2554</v>
      </c>
      <c r="F14" s="74">
        <v>1849</v>
      </c>
      <c r="G14" s="74">
        <v>2186</v>
      </c>
      <c r="H14" s="74">
        <v>1493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">
        <v>79</v>
      </c>
      <c r="B18" s="77">
        <v>39553859</v>
      </c>
      <c r="C18" s="77">
        <v>9391872</v>
      </c>
      <c r="D18" s="77">
        <v>8046263</v>
      </c>
      <c r="E18" s="77">
        <v>8455310</v>
      </c>
      <c r="F18" s="77">
        <v>4688479</v>
      </c>
      <c r="G18" s="77">
        <v>4938729</v>
      </c>
      <c r="H18" s="77">
        <v>4033206</v>
      </c>
    </row>
    <row r="19" spans="1:8" ht="12" customHeight="1">
      <c r="A19" s="78" t="s">
        <v>70</v>
      </c>
      <c r="B19" s="77">
        <v>30326336</v>
      </c>
      <c r="C19" s="77">
        <v>6345976</v>
      </c>
      <c r="D19" s="77">
        <v>6246043</v>
      </c>
      <c r="E19" s="77">
        <v>6680821</v>
      </c>
      <c r="F19" s="77">
        <v>3669254</v>
      </c>
      <c r="G19" s="77">
        <v>4057796</v>
      </c>
      <c r="H19" s="77">
        <v>3326446</v>
      </c>
    </row>
    <row r="20" spans="1:8" ht="12" customHeight="1">
      <c r="A20" s="78" t="s">
        <v>75</v>
      </c>
      <c r="B20" s="77">
        <v>25753009</v>
      </c>
      <c r="C20" s="77">
        <v>5303953</v>
      </c>
      <c r="D20" s="77">
        <v>5231359</v>
      </c>
      <c r="E20" s="77">
        <v>5846208</v>
      </c>
      <c r="F20" s="77">
        <v>2941517</v>
      </c>
      <c r="G20" s="77">
        <v>3239017</v>
      </c>
      <c r="H20" s="77">
        <v>3190956</v>
      </c>
    </row>
    <row r="21" spans="1:8" ht="12" customHeight="1">
      <c r="A21" s="78" t="s">
        <v>74</v>
      </c>
      <c r="B21" s="77">
        <v>23618111</v>
      </c>
      <c r="C21" s="77">
        <v>5142501</v>
      </c>
      <c r="D21" s="77">
        <v>4748421</v>
      </c>
      <c r="E21" s="77">
        <v>5364585</v>
      </c>
      <c r="F21" s="77">
        <v>2829270</v>
      </c>
      <c r="G21" s="77">
        <v>3034343</v>
      </c>
      <c r="H21" s="77">
        <v>2498991</v>
      </c>
    </row>
    <row r="22" spans="1:8" ht="12" customHeight="1">
      <c r="A22" s="76" t="s">
        <v>78</v>
      </c>
      <c r="B22" s="75">
        <v>22610825.699999999</v>
      </c>
      <c r="C22" s="74">
        <v>4258720.7</v>
      </c>
      <c r="D22" s="74">
        <v>4617357.0999999996</v>
      </c>
      <c r="E22" s="74">
        <v>5078615</v>
      </c>
      <c r="F22" s="74">
        <v>2669850.2000000002</v>
      </c>
      <c r="G22" s="74">
        <v>2989279.6</v>
      </c>
      <c r="H22" s="74">
        <v>2997003.2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77</v>
      </c>
      <c r="B10" s="77">
        <v>22370</v>
      </c>
      <c r="C10" s="77">
        <v>5275</v>
      </c>
      <c r="D10" s="77">
        <v>4819</v>
      </c>
      <c r="E10" s="77">
        <v>4233</v>
      </c>
      <c r="F10" s="77">
        <v>2996</v>
      </c>
      <c r="G10" s="77">
        <v>3226</v>
      </c>
      <c r="H10" s="77">
        <v>1821</v>
      </c>
    </row>
    <row r="11" spans="1:8" ht="12" customHeight="1">
      <c r="A11" s="78" t="s">
        <v>62</v>
      </c>
      <c r="B11" s="77">
        <v>20580</v>
      </c>
      <c r="C11" s="77">
        <v>4585</v>
      </c>
      <c r="D11" s="77">
        <v>4703</v>
      </c>
      <c r="E11" s="77">
        <v>3768</v>
      </c>
      <c r="F11" s="77">
        <v>2873</v>
      </c>
      <c r="G11" s="77">
        <v>3006</v>
      </c>
      <c r="H11" s="77">
        <v>1645</v>
      </c>
    </row>
    <row r="12" spans="1:8" ht="12" customHeight="1">
      <c r="A12" s="78" t="s">
        <v>70</v>
      </c>
      <c r="B12" s="77">
        <v>16584</v>
      </c>
      <c r="C12" s="77">
        <v>3223</v>
      </c>
      <c r="D12" s="77">
        <v>3751</v>
      </c>
      <c r="E12" s="77">
        <v>3032</v>
      </c>
      <c r="F12" s="77">
        <v>2429</v>
      </c>
      <c r="G12" s="77">
        <v>2668</v>
      </c>
      <c r="H12" s="77">
        <v>1481</v>
      </c>
    </row>
    <row r="13" spans="1:8" ht="12" customHeight="1">
      <c r="A13" s="78" t="s">
        <v>75</v>
      </c>
      <c r="B13" s="94">
        <v>15719</v>
      </c>
      <c r="C13" s="77">
        <v>3036</v>
      </c>
      <c r="D13" s="77">
        <v>3604</v>
      </c>
      <c r="E13" s="77">
        <v>3039</v>
      </c>
      <c r="F13" s="77">
        <v>2167</v>
      </c>
      <c r="G13" s="77">
        <v>2403</v>
      </c>
      <c r="H13" s="77">
        <v>1470</v>
      </c>
    </row>
    <row r="14" spans="1:8" ht="12" customHeight="1">
      <c r="A14" s="95" t="s">
        <v>74</v>
      </c>
      <c r="B14" s="75">
        <v>14168</v>
      </c>
      <c r="C14" s="74">
        <v>2851</v>
      </c>
      <c r="D14" s="74">
        <v>3225</v>
      </c>
      <c r="E14" s="74">
        <v>2649</v>
      </c>
      <c r="F14" s="74">
        <v>1963</v>
      </c>
      <c r="G14" s="74">
        <v>2284</v>
      </c>
      <c r="H14" s="74">
        <v>1196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">
        <v>76</v>
      </c>
      <c r="B18" s="77">
        <v>39552470</v>
      </c>
      <c r="C18" s="77">
        <v>9904890</v>
      </c>
      <c r="D18" s="77">
        <v>7912481</v>
      </c>
      <c r="E18" s="77">
        <v>8593134</v>
      </c>
      <c r="F18" s="77">
        <v>4334716</v>
      </c>
      <c r="G18" s="77">
        <v>4750906</v>
      </c>
      <c r="H18" s="77">
        <v>4056343</v>
      </c>
    </row>
    <row r="19" spans="1:8" ht="12" customHeight="1">
      <c r="A19" s="78" t="s">
        <v>71</v>
      </c>
      <c r="B19" s="77">
        <v>39553859</v>
      </c>
      <c r="C19" s="77">
        <v>9391872</v>
      </c>
      <c r="D19" s="77">
        <v>8046263</v>
      </c>
      <c r="E19" s="77">
        <v>8455310</v>
      </c>
      <c r="F19" s="77">
        <v>4688479</v>
      </c>
      <c r="G19" s="77">
        <v>4938729</v>
      </c>
      <c r="H19" s="77">
        <v>4033206</v>
      </c>
    </row>
    <row r="20" spans="1:8" ht="12" customHeight="1">
      <c r="A20" s="78" t="s">
        <v>70</v>
      </c>
      <c r="B20" s="77">
        <v>30326336</v>
      </c>
      <c r="C20" s="77">
        <v>6345976</v>
      </c>
      <c r="D20" s="77">
        <v>6246043</v>
      </c>
      <c r="E20" s="77">
        <v>6680821</v>
      </c>
      <c r="F20" s="77">
        <v>3669254</v>
      </c>
      <c r="G20" s="77">
        <v>4057796</v>
      </c>
      <c r="H20" s="77">
        <v>3326446</v>
      </c>
    </row>
    <row r="21" spans="1:8" ht="12" customHeight="1">
      <c r="A21" s="78" t="s">
        <v>75</v>
      </c>
      <c r="B21" s="77">
        <v>25753009</v>
      </c>
      <c r="C21" s="77">
        <v>5303953</v>
      </c>
      <c r="D21" s="77">
        <v>5231359</v>
      </c>
      <c r="E21" s="77">
        <v>5846208</v>
      </c>
      <c r="F21" s="77">
        <v>2941517</v>
      </c>
      <c r="G21" s="77">
        <v>3239017</v>
      </c>
      <c r="H21" s="77">
        <v>3190956</v>
      </c>
    </row>
    <row r="22" spans="1:8" ht="12" customHeight="1">
      <c r="A22" s="76" t="s">
        <v>74</v>
      </c>
      <c r="B22" s="75">
        <v>23618111</v>
      </c>
      <c r="C22" s="74">
        <v>5142501</v>
      </c>
      <c r="D22" s="74">
        <v>4748421</v>
      </c>
      <c r="E22" s="74">
        <v>5364585</v>
      </c>
      <c r="F22" s="74">
        <v>2829270</v>
      </c>
      <c r="G22" s="74">
        <v>3034343</v>
      </c>
      <c r="H22" s="74">
        <v>2498991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40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73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72</v>
      </c>
      <c r="B10" s="77">
        <v>17153</v>
      </c>
      <c r="C10" s="77">
        <v>3666</v>
      </c>
      <c r="D10" s="77">
        <v>3721</v>
      </c>
      <c r="E10" s="77">
        <v>3255</v>
      </c>
      <c r="F10" s="77">
        <v>2490</v>
      </c>
      <c r="G10" s="77">
        <v>2479</v>
      </c>
      <c r="H10" s="77">
        <v>1542</v>
      </c>
    </row>
    <row r="11" spans="1:8" ht="12" customHeight="1">
      <c r="A11" s="78" t="s">
        <v>60</v>
      </c>
      <c r="B11" s="77">
        <v>22370</v>
      </c>
      <c r="C11" s="77">
        <v>5275</v>
      </c>
      <c r="D11" s="77">
        <v>4819</v>
      </c>
      <c r="E11" s="77">
        <v>4233</v>
      </c>
      <c r="F11" s="77">
        <v>2996</v>
      </c>
      <c r="G11" s="77">
        <v>3226</v>
      </c>
      <c r="H11" s="77">
        <v>1821</v>
      </c>
    </row>
    <row r="12" spans="1:8" ht="12" customHeight="1">
      <c r="A12" s="78" t="s">
        <v>71</v>
      </c>
      <c r="B12" s="77">
        <v>20580</v>
      </c>
      <c r="C12" s="77">
        <v>4585</v>
      </c>
      <c r="D12" s="77">
        <v>4703</v>
      </c>
      <c r="E12" s="77">
        <v>3768</v>
      </c>
      <c r="F12" s="77">
        <v>2873</v>
      </c>
      <c r="G12" s="77">
        <v>3006</v>
      </c>
      <c r="H12" s="77">
        <v>1645</v>
      </c>
    </row>
    <row r="13" spans="1:8" ht="12" customHeight="1">
      <c r="A13" s="78" t="s">
        <v>70</v>
      </c>
      <c r="B13" s="94">
        <v>16584</v>
      </c>
      <c r="C13" s="77">
        <v>3223</v>
      </c>
      <c r="D13" s="77">
        <v>3751</v>
      </c>
      <c r="E13" s="77">
        <v>3032</v>
      </c>
      <c r="F13" s="77">
        <v>2429</v>
      </c>
      <c r="G13" s="77">
        <v>2668</v>
      </c>
      <c r="H13" s="77">
        <v>1481</v>
      </c>
    </row>
    <row r="14" spans="1:8" ht="12" customHeight="1">
      <c r="A14" s="76" t="s">
        <v>69</v>
      </c>
      <c r="B14" s="75">
        <v>15719</v>
      </c>
      <c r="C14" s="74">
        <v>3036</v>
      </c>
      <c r="D14" s="74">
        <v>3604</v>
      </c>
      <c r="E14" s="74">
        <v>3039</v>
      </c>
      <c r="F14" s="74">
        <v>2167</v>
      </c>
      <c r="G14" s="74">
        <v>2403</v>
      </c>
      <c r="H14" s="74">
        <v>1470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平成19年度</v>
      </c>
      <c r="B18" s="77">
        <v>27611829</v>
      </c>
      <c r="C18" s="77">
        <v>6106475</v>
      </c>
      <c r="D18" s="77">
        <v>5424284</v>
      </c>
      <c r="E18" s="77">
        <v>6028870</v>
      </c>
      <c r="F18" s="77">
        <v>3491239</v>
      </c>
      <c r="G18" s="77">
        <v>3289664</v>
      </c>
      <c r="H18" s="77">
        <v>3271297</v>
      </c>
    </row>
    <row r="19" spans="1:8" ht="12" customHeight="1">
      <c r="A19" s="78" t="str">
        <f>A11</f>
        <v>20</v>
      </c>
      <c r="B19" s="77">
        <v>39552470</v>
      </c>
      <c r="C19" s="77">
        <v>9904890</v>
      </c>
      <c r="D19" s="77">
        <v>7912481</v>
      </c>
      <c r="E19" s="77">
        <v>8593134</v>
      </c>
      <c r="F19" s="77">
        <v>4334716</v>
      </c>
      <c r="G19" s="77">
        <v>4750906</v>
      </c>
      <c r="H19" s="77">
        <v>4056343</v>
      </c>
    </row>
    <row r="20" spans="1:8" ht="12" customHeight="1">
      <c r="A20" s="78" t="str">
        <f>A12</f>
        <v>21</v>
      </c>
      <c r="B20" s="77">
        <v>39553859</v>
      </c>
      <c r="C20" s="77">
        <v>9391872</v>
      </c>
      <c r="D20" s="77">
        <v>8046263</v>
      </c>
      <c r="E20" s="77">
        <v>8455310</v>
      </c>
      <c r="F20" s="77">
        <v>4688479</v>
      </c>
      <c r="G20" s="77">
        <v>4938729</v>
      </c>
      <c r="H20" s="77">
        <v>4033206</v>
      </c>
    </row>
    <row r="21" spans="1:8" ht="12" customHeight="1">
      <c r="A21" s="78" t="str">
        <f>A13</f>
        <v>22</v>
      </c>
      <c r="B21" s="77">
        <v>30326336</v>
      </c>
      <c r="C21" s="77">
        <v>6345976</v>
      </c>
      <c r="D21" s="77">
        <v>6246043</v>
      </c>
      <c r="E21" s="77">
        <v>6680821</v>
      </c>
      <c r="F21" s="77">
        <v>3669254</v>
      </c>
      <c r="G21" s="77">
        <v>4057796</v>
      </c>
      <c r="H21" s="77">
        <v>3326446</v>
      </c>
    </row>
    <row r="22" spans="1:8" ht="12" customHeight="1">
      <c r="A22" s="76" t="str">
        <f>A14</f>
        <v>23</v>
      </c>
      <c r="B22" s="75">
        <v>25753009</v>
      </c>
      <c r="C22" s="74">
        <v>5303953</v>
      </c>
      <c r="D22" s="74">
        <v>5231359</v>
      </c>
      <c r="E22" s="74">
        <v>5846208</v>
      </c>
      <c r="F22" s="74">
        <v>2941517</v>
      </c>
      <c r="G22" s="74">
        <v>3239017</v>
      </c>
      <c r="H22" s="74">
        <v>3190956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68</v>
      </c>
      <c r="B10" s="77">
        <v>20654</v>
      </c>
      <c r="C10" s="77">
        <v>4431</v>
      </c>
      <c r="D10" s="77">
        <v>4532</v>
      </c>
      <c r="E10" s="77">
        <v>3663</v>
      </c>
      <c r="F10" s="77">
        <v>3205</v>
      </c>
      <c r="G10" s="77">
        <v>3100</v>
      </c>
      <c r="H10" s="77">
        <v>1723</v>
      </c>
    </row>
    <row r="11" spans="1:8" ht="12" customHeight="1">
      <c r="A11" s="78" t="s">
        <v>64</v>
      </c>
      <c r="B11" s="77">
        <v>17153</v>
      </c>
      <c r="C11" s="77">
        <v>3666</v>
      </c>
      <c r="D11" s="77">
        <v>3721</v>
      </c>
      <c r="E11" s="77">
        <v>3255</v>
      </c>
      <c r="F11" s="77">
        <v>2490</v>
      </c>
      <c r="G11" s="77">
        <v>2479</v>
      </c>
      <c r="H11" s="77">
        <v>1542</v>
      </c>
    </row>
    <row r="12" spans="1:8" ht="12" customHeight="1">
      <c r="A12" s="78" t="s">
        <v>63</v>
      </c>
      <c r="B12" s="77">
        <v>22370</v>
      </c>
      <c r="C12" s="77">
        <v>5275</v>
      </c>
      <c r="D12" s="77">
        <v>4819</v>
      </c>
      <c r="E12" s="77">
        <v>4233</v>
      </c>
      <c r="F12" s="77">
        <v>2996</v>
      </c>
      <c r="G12" s="77">
        <v>3226</v>
      </c>
      <c r="H12" s="77">
        <v>1821</v>
      </c>
    </row>
    <row r="13" spans="1:8" ht="12" customHeight="1">
      <c r="A13" s="78" t="s">
        <v>62</v>
      </c>
      <c r="B13" s="94">
        <v>20580</v>
      </c>
      <c r="C13" s="77">
        <v>4585</v>
      </c>
      <c r="D13" s="77">
        <v>4703</v>
      </c>
      <c r="E13" s="77">
        <v>3768</v>
      </c>
      <c r="F13" s="77">
        <v>2873</v>
      </c>
      <c r="G13" s="77">
        <v>3006</v>
      </c>
      <c r="H13" s="77">
        <v>1645</v>
      </c>
    </row>
    <row r="14" spans="1:8" ht="12" customHeight="1">
      <c r="A14" s="76" t="s">
        <v>67</v>
      </c>
      <c r="B14" s="75">
        <v>16584</v>
      </c>
      <c r="C14" s="74">
        <v>3223</v>
      </c>
      <c r="D14" s="74">
        <v>3751</v>
      </c>
      <c r="E14" s="74">
        <v>3032</v>
      </c>
      <c r="F14" s="74">
        <v>2429</v>
      </c>
      <c r="G14" s="74">
        <v>2668</v>
      </c>
      <c r="H14" s="74">
        <v>1481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平成18年度</v>
      </c>
      <c r="B18" s="77">
        <v>30960284</v>
      </c>
      <c r="C18" s="77">
        <v>6831661</v>
      </c>
      <c r="D18" s="77">
        <v>6173576</v>
      </c>
      <c r="E18" s="77">
        <v>6277835</v>
      </c>
      <c r="F18" s="77">
        <v>4115537</v>
      </c>
      <c r="G18" s="77">
        <v>3791584</v>
      </c>
      <c r="H18" s="77">
        <v>3770091</v>
      </c>
    </row>
    <row r="19" spans="1:8" ht="12" customHeight="1">
      <c r="A19" s="78" t="str">
        <f>A11</f>
        <v>19</v>
      </c>
      <c r="B19" s="77">
        <v>27611829</v>
      </c>
      <c r="C19" s="77">
        <v>6106475</v>
      </c>
      <c r="D19" s="77">
        <v>5424284</v>
      </c>
      <c r="E19" s="77">
        <v>6028870</v>
      </c>
      <c r="F19" s="77">
        <v>3491239</v>
      </c>
      <c r="G19" s="77">
        <v>3289664</v>
      </c>
      <c r="H19" s="77">
        <v>3271297</v>
      </c>
    </row>
    <row r="20" spans="1:8" ht="12" customHeight="1">
      <c r="A20" s="78" t="str">
        <f>A12</f>
        <v>20</v>
      </c>
      <c r="B20" s="77">
        <v>39552470</v>
      </c>
      <c r="C20" s="77">
        <v>9904890</v>
      </c>
      <c r="D20" s="77">
        <v>7912481</v>
      </c>
      <c r="E20" s="77">
        <v>8593134</v>
      </c>
      <c r="F20" s="77">
        <v>4334716</v>
      </c>
      <c r="G20" s="77">
        <v>4750906</v>
      </c>
      <c r="H20" s="77">
        <v>4056343</v>
      </c>
    </row>
    <row r="21" spans="1:8" ht="12" customHeight="1">
      <c r="A21" s="78" t="str">
        <f>A13</f>
        <v>21</v>
      </c>
      <c r="B21" s="77">
        <v>39553859</v>
      </c>
      <c r="C21" s="77">
        <v>9391872</v>
      </c>
      <c r="D21" s="77">
        <v>8046263</v>
      </c>
      <c r="E21" s="77">
        <v>8455310</v>
      </c>
      <c r="F21" s="77">
        <v>4688479</v>
      </c>
      <c r="G21" s="77">
        <v>4938729</v>
      </c>
      <c r="H21" s="77">
        <v>4033206</v>
      </c>
    </row>
    <row r="22" spans="1:8" ht="12" customHeight="1">
      <c r="A22" s="76" t="str">
        <f>A14</f>
        <v>22</v>
      </c>
      <c r="B22" s="75">
        <v>30326336</v>
      </c>
      <c r="C22" s="74">
        <v>6345976</v>
      </c>
      <c r="D22" s="74">
        <v>6246043</v>
      </c>
      <c r="E22" s="74">
        <v>6680821</v>
      </c>
      <c r="F22" s="74">
        <v>3669254</v>
      </c>
      <c r="G22" s="74">
        <v>4057796</v>
      </c>
      <c r="H22" s="74">
        <v>3326446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66</v>
      </c>
      <c r="B10" s="77">
        <v>20511</v>
      </c>
      <c r="C10" s="77">
        <v>4646</v>
      </c>
      <c r="D10" s="77">
        <v>4636</v>
      </c>
      <c r="E10" s="77">
        <v>3598</v>
      </c>
      <c r="F10" s="77">
        <v>3359</v>
      </c>
      <c r="G10" s="77">
        <v>2649</v>
      </c>
      <c r="H10" s="77">
        <v>1623</v>
      </c>
    </row>
    <row r="11" spans="1:8" ht="12" customHeight="1">
      <c r="A11" s="78" t="s">
        <v>65</v>
      </c>
      <c r="B11" s="77">
        <v>20654</v>
      </c>
      <c r="C11" s="77">
        <v>4431</v>
      </c>
      <c r="D11" s="77">
        <v>4532</v>
      </c>
      <c r="E11" s="77">
        <v>3663</v>
      </c>
      <c r="F11" s="77">
        <v>3205</v>
      </c>
      <c r="G11" s="77">
        <v>3100</v>
      </c>
      <c r="H11" s="77">
        <v>1723</v>
      </c>
    </row>
    <row r="12" spans="1:8" ht="12" customHeight="1">
      <c r="A12" s="78" t="s">
        <v>64</v>
      </c>
      <c r="B12" s="77">
        <v>17153</v>
      </c>
      <c r="C12" s="77">
        <v>3666</v>
      </c>
      <c r="D12" s="77">
        <v>3721</v>
      </c>
      <c r="E12" s="77">
        <v>3255</v>
      </c>
      <c r="F12" s="77">
        <v>2490</v>
      </c>
      <c r="G12" s="77">
        <v>2479</v>
      </c>
      <c r="H12" s="77">
        <v>1542</v>
      </c>
    </row>
    <row r="13" spans="1:8" ht="12" customHeight="1">
      <c r="A13" s="78" t="s">
        <v>63</v>
      </c>
      <c r="B13" s="94">
        <v>22370</v>
      </c>
      <c r="C13" s="77">
        <v>5275</v>
      </c>
      <c r="D13" s="77">
        <v>4819</v>
      </c>
      <c r="E13" s="77">
        <v>4233</v>
      </c>
      <c r="F13" s="77">
        <v>2996</v>
      </c>
      <c r="G13" s="77">
        <v>3226</v>
      </c>
      <c r="H13" s="77">
        <v>1821</v>
      </c>
    </row>
    <row r="14" spans="1:8" ht="12" customHeight="1">
      <c r="A14" s="76" t="s">
        <v>62</v>
      </c>
      <c r="B14" s="75">
        <v>20580</v>
      </c>
      <c r="C14" s="74">
        <v>4585</v>
      </c>
      <c r="D14" s="74">
        <v>4703</v>
      </c>
      <c r="E14" s="74">
        <v>3768</v>
      </c>
      <c r="F14" s="74">
        <v>2873</v>
      </c>
      <c r="G14" s="74">
        <v>3006</v>
      </c>
      <c r="H14" s="74">
        <v>1645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平成17年度</v>
      </c>
      <c r="B18" s="77">
        <v>29849782</v>
      </c>
      <c r="C18" s="77">
        <v>6940586</v>
      </c>
      <c r="D18" s="77">
        <v>6104770</v>
      </c>
      <c r="E18" s="77">
        <v>5905253</v>
      </c>
      <c r="F18" s="77">
        <v>4092986</v>
      </c>
      <c r="G18" s="77">
        <v>3327056</v>
      </c>
      <c r="H18" s="77">
        <v>3479131</v>
      </c>
    </row>
    <row r="19" spans="1:8" ht="12" customHeight="1">
      <c r="A19" s="78" t="str">
        <f>A11</f>
        <v>18</v>
      </c>
      <c r="B19" s="77">
        <v>30960284</v>
      </c>
      <c r="C19" s="77">
        <v>6831661</v>
      </c>
      <c r="D19" s="77">
        <v>6173576</v>
      </c>
      <c r="E19" s="77">
        <v>6277835</v>
      </c>
      <c r="F19" s="77">
        <v>4115537</v>
      </c>
      <c r="G19" s="77">
        <v>3791584</v>
      </c>
      <c r="H19" s="77">
        <v>3770091</v>
      </c>
    </row>
    <row r="20" spans="1:8" ht="12" customHeight="1">
      <c r="A20" s="78" t="str">
        <f>A12</f>
        <v>19</v>
      </c>
      <c r="B20" s="77">
        <v>27611829</v>
      </c>
      <c r="C20" s="77">
        <v>6106475</v>
      </c>
      <c r="D20" s="77">
        <v>5424284</v>
      </c>
      <c r="E20" s="77">
        <v>6028870</v>
      </c>
      <c r="F20" s="77">
        <v>3491239</v>
      </c>
      <c r="G20" s="77">
        <v>3289664</v>
      </c>
      <c r="H20" s="77">
        <v>3271297</v>
      </c>
    </row>
    <row r="21" spans="1:8" ht="12" customHeight="1">
      <c r="A21" s="78" t="str">
        <f>A13</f>
        <v>20</v>
      </c>
      <c r="B21" s="77">
        <v>39552470</v>
      </c>
      <c r="C21" s="77">
        <v>9904890</v>
      </c>
      <c r="D21" s="77">
        <v>7912481</v>
      </c>
      <c r="E21" s="77">
        <v>8593134</v>
      </c>
      <c r="F21" s="77">
        <v>4334716</v>
      </c>
      <c r="G21" s="77">
        <v>4750906</v>
      </c>
      <c r="H21" s="77">
        <v>4056343</v>
      </c>
    </row>
    <row r="22" spans="1:8" ht="12" customHeight="1">
      <c r="A22" s="76" t="str">
        <f>A14</f>
        <v>21</v>
      </c>
      <c r="B22" s="75">
        <v>39553859</v>
      </c>
      <c r="C22" s="74">
        <v>9391872</v>
      </c>
      <c r="D22" s="74">
        <v>8046263</v>
      </c>
      <c r="E22" s="74">
        <v>8455310</v>
      </c>
      <c r="F22" s="74">
        <v>4688479</v>
      </c>
      <c r="G22" s="74">
        <v>4938729</v>
      </c>
      <c r="H22" s="74">
        <v>4033206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61</v>
      </c>
      <c r="B10" s="77">
        <v>23323</v>
      </c>
      <c r="C10" s="77">
        <v>5373</v>
      </c>
      <c r="D10" s="77">
        <v>5263</v>
      </c>
      <c r="E10" s="77">
        <v>3954</v>
      </c>
      <c r="F10" s="77">
        <v>3877</v>
      </c>
      <c r="G10" s="77">
        <v>3137</v>
      </c>
      <c r="H10" s="77">
        <v>1719</v>
      </c>
    </row>
    <row r="11" spans="1:8" ht="12" customHeight="1">
      <c r="A11" s="78" t="s">
        <v>56</v>
      </c>
      <c r="B11" s="77">
        <v>20511</v>
      </c>
      <c r="C11" s="77">
        <v>4646</v>
      </c>
      <c r="D11" s="77">
        <v>4636</v>
      </c>
      <c r="E11" s="77">
        <v>3598</v>
      </c>
      <c r="F11" s="77">
        <v>3359</v>
      </c>
      <c r="G11" s="77">
        <v>2649</v>
      </c>
      <c r="H11" s="77">
        <v>1623</v>
      </c>
    </row>
    <row r="12" spans="1:8" ht="12" customHeight="1">
      <c r="A12" s="78" t="s">
        <v>55</v>
      </c>
      <c r="B12" s="77">
        <v>20654</v>
      </c>
      <c r="C12" s="77">
        <v>4431</v>
      </c>
      <c r="D12" s="77">
        <v>4532</v>
      </c>
      <c r="E12" s="77">
        <v>3663</v>
      </c>
      <c r="F12" s="77">
        <v>3205</v>
      </c>
      <c r="G12" s="77">
        <v>3100</v>
      </c>
      <c r="H12" s="77">
        <v>1723</v>
      </c>
    </row>
    <row r="13" spans="1:8" ht="12" customHeight="1">
      <c r="A13" s="78" t="s">
        <v>58</v>
      </c>
      <c r="B13" s="94">
        <v>17153</v>
      </c>
      <c r="C13" s="77">
        <v>3666</v>
      </c>
      <c r="D13" s="77">
        <v>3721</v>
      </c>
      <c r="E13" s="77">
        <v>3255</v>
      </c>
      <c r="F13" s="77">
        <v>2490</v>
      </c>
      <c r="G13" s="77">
        <v>2479</v>
      </c>
      <c r="H13" s="77">
        <v>1542</v>
      </c>
    </row>
    <row r="14" spans="1:8" ht="12" customHeight="1">
      <c r="A14" s="76" t="s">
        <v>60</v>
      </c>
      <c r="B14" s="75">
        <v>22370</v>
      </c>
      <c r="C14" s="74">
        <v>5275</v>
      </c>
      <c r="D14" s="74">
        <v>4819</v>
      </c>
      <c r="E14" s="74">
        <v>4233</v>
      </c>
      <c r="F14" s="74">
        <v>2996</v>
      </c>
      <c r="G14" s="74">
        <v>3226</v>
      </c>
      <c r="H14" s="74">
        <v>1821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平成16年度</v>
      </c>
      <c r="B18" s="77">
        <v>33590754</v>
      </c>
      <c r="C18" s="77">
        <v>7819993</v>
      </c>
      <c r="D18" s="77">
        <v>6875624</v>
      </c>
      <c r="E18" s="77">
        <v>6649486</v>
      </c>
      <c r="F18" s="77">
        <v>4521646</v>
      </c>
      <c r="G18" s="77">
        <v>3959824</v>
      </c>
      <c r="H18" s="77">
        <v>3764181</v>
      </c>
    </row>
    <row r="19" spans="1:8" ht="12" customHeight="1">
      <c r="A19" s="78" t="str">
        <f>A11</f>
        <v>17</v>
      </c>
      <c r="B19" s="77">
        <v>29849782</v>
      </c>
      <c r="C19" s="77">
        <v>6940586</v>
      </c>
      <c r="D19" s="77">
        <v>6104770</v>
      </c>
      <c r="E19" s="77">
        <v>5905253</v>
      </c>
      <c r="F19" s="77">
        <v>4092986</v>
      </c>
      <c r="G19" s="77">
        <v>3327056</v>
      </c>
      <c r="H19" s="77">
        <v>3479131</v>
      </c>
    </row>
    <row r="20" spans="1:8" ht="12" customHeight="1">
      <c r="A20" s="78" t="str">
        <f>A12</f>
        <v>18</v>
      </c>
      <c r="B20" s="77">
        <v>30960284</v>
      </c>
      <c r="C20" s="77">
        <v>6831661</v>
      </c>
      <c r="D20" s="77">
        <v>6173576</v>
      </c>
      <c r="E20" s="77">
        <v>6277835</v>
      </c>
      <c r="F20" s="77">
        <v>4115537</v>
      </c>
      <c r="G20" s="77">
        <v>3791584</v>
      </c>
      <c r="H20" s="77">
        <v>3770091</v>
      </c>
    </row>
    <row r="21" spans="1:8" ht="12" customHeight="1">
      <c r="A21" s="78" t="str">
        <f>A13</f>
        <v>19</v>
      </c>
      <c r="B21" s="77">
        <v>27611829</v>
      </c>
      <c r="C21" s="77">
        <v>6106475</v>
      </c>
      <c r="D21" s="77">
        <v>5424284</v>
      </c>
      <c r="E21" s="77">
        <v>6028870</v>
      </c>
      <c r="F21" s="77">
        <v>3491239</v>
      </c>
      <c r="G21" s="77">
        <v>3289664</v>
      </c>
      <c r="H21" s="77">
        <v>3271297</v>
      </c>
    </row>
    <row r="22" spans="1:8" ht="12" customHeight="1">
      <c r="A22" s="76" t="str">
        <f>A14</f>
        <v>20</v>
      </c>
      <c r="B22" s="75">
        <v>39552470</v>
      </c>
      <c r="C22" s="74">
        <v>9904890</v>
      </c>
      <c r="D22" s="74">
        <v>7912481</v>
      </c>
      <c r="E22" s="74">
        <v>8593134</v>
      </c>
      <c r="F22" s="74">
        <v>4334716</v>
      </c>
      <c r="G22" s="74">
        <v>4750906</v>
      </c>
      <c r="H22" s="74">
        <v>4056343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59</v>
      </c>
      <c r="B10" s="77">
        <v>26072</v>
      </c>
      <c r="C10" s="77">
        <v>6296</v>
      </c>
      <c r="D10" s="77">
        <v>5666</v>
      </c>
      <c r="E10" s="77">
        <v>4600</v>
      </c>
      <c r="F10" s="77">
        <v>4440</v>
      </c>
      <c r="G10" s="77">
        <v>3401</v>
      </c>
      <c r="H10" s="77">
        <v>1669</v>
      </c>
    </row>
    <row r="11" spans="1:8" ht="12" customHeight="1">
      <c r="A11" s="78" t="s">
        <v>47</v>
      </c>
      <c r="B11" s="77">
        <v>23323</v>
      </c>
      <c r="C11" s="77">
        <v>5373</v>
      </c>
      <c r="D11" s="77">
        <v>5263</v>
      </c>
      <c r="E11" s="77">
        <v>3954</v>
      </c>
      <c r="F11" s="77">
        <v>3877</v>
      </c>
      <c r="G11" s="77">
        <v>3137</v>
      </c>
      <c r="H11" s="77">
        <v>1719</v>
      </c>
    </row>
    <row r="12" spans="1:8" ht="12" customHeight="1">
      <c r="A12" s="78" t="s">
        <v>56</v>
      </c>
      <c r="B12" s="77">
        <v>20511</v>
      </c>
      <c r="C12" s="77">
        <v>4646</v>
      </c>
      <c r="D12" s="77">
        <v>4636</v>
      </c>
      <c r="E12" s="77">
        <v>3598</v>
      </c>
      <c r="F12" s="77">
        <v>3359</v>
      </c>
      <c r="G12" s="77">
        <v>2649</v>
      </c>
      <c r="H12" s="77">
        <v>1623</v>
      </c>
    </row>
    <row r="13" spans="1:8" ht="12" customHeight="1">
      <c r="A13" s="78" t="s">
        <v>55</v>
      </c>
      <c r="B13" s="94">
        <v>20654</v>
      </c>
      <c r="C13" s="77">
        <v>4431</v>
      </c>
      <c r="D13" s="77">
        <v>4532</v>
      </c>
      <c r="E13" s="77">
        <v>3663</v>
      </c>
      <c r="F13" s="77">
        <v>3205</v>
      </c>
      <c r="G13" s="77">
        <v>3100</v>
      </c>
      <c r="H13" s="77">
        <v>1723</v>
      </c>
    </row>
    <row r="14" spans="1:8" ht="12" customHeight="1">
      <c r="A14" s="76" t="s">
        <v>58</v>
      </c>
      <c r="B14" s="75">
        <v>17153</v>
      </c>
      <c r="C14" s="74">
        <v>3666</v>
      </c>
      <c r="D14" s="74">
        <v>3721</v>
      </c>
      <c r="E14" s="74">
        <v>3255</v>
      </c>
      <c r="F14" s="74">
        <v>2490</v>
      </c>
      <c r="G14" s="74">
        <v>2479</v>
      </c>
      <c r="H14" s="74">
        <v>1542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平成15年度</v>
      </c>
      <c r="B18" s="77">
        <v>34042970</v>
      </c>
      <c r="C18" s="77">
        <v>8319057</v>
      </c>
      <c r="D18" s="77">
        <v>7013864</v>
      </c>
      <c r="E18" s="77">
        <v>6987278</v>
      </c>
      <c r="F18" s="77">
        <v>4623125</v>
      </c>
      <c r="G18" s="77">
        <v>3810924</v>
      </c>
      <c r="H18" s="77">
        <v>3288722</v>
      </c>
    </row>
    <row r="19" spans="1:8" ht="12" customHeight="1">
      <c r="A19" s="78" t="str">
        <f>A11</f>
        <v>16</v>
      </c>
      <c r="B19" s="77">
        <v>33590754</v>
      </c>
      <c r="C19" s="77">
        <v>7819993</v>
      </c>
      <c r="D19" s="77">
        <v>6875624</v>
      </c>
      <c r="E19" s="77">
        <v>6649486</v>
      </c>
      <c r="F19" s="77">
        <v>4521646</v>
      </c>
      <c r="G19" s="77">
        <v>3959824</v>
      </c>
      <c r="H19" s="77">
        <v>3764181</v>
      </c>
    </row>
    <row r="20" spans="1:8" ht="12" customHeight="1">
      <c r="A20" s="78" t="str">
        <f>A12</f>
        <v>17</v>
      </c>
      <c r="B20" s="77">
        <v>29849782</v>
      </c>
      <c r="C20" s="77">
        <v>6940586</v>
      </c>
      <c r="D20" s="77">
        <v>6104770</v>
      </c>
      <c r="E20" s="77">
        <v>5905253</v>
      </c>
      <c r="F20" s="77">
        <v>4092986</v>
      </c>
      <c r="G20" s="77">
        <v>3327056</v>
      </c>
      <c r="H20" s="77">
        <v>3479131</v>
      </c>
    </row>
    <row r="21" spans="1:8" ht="12" customHeight="1">
      <c r="A21" s="78" t="str">
        <f>A13</f>
        <v>18</v>
      </c>
      <c r="B21" s="77">
        <v>30960284</v>
      </c>
      <c r="C21" s="77">
        <v>6831661</v>
      </c>
      <c r="D21" s="77">
        <v>6173576</v>
      </c>
      <c r="E21" s="77">
        <v>6277835</v>
      </c>
      <c r="F21" s="77">
        <v>4115537</v>
      </c>
      <c r="G21" s="77">
        <v>3791584</v>
      </c>
      <c r="H21" s="77">
        <v>3770091</v>
      </c>
    </row>
    <row r="22" spans="1:8" ht="12" customHeight="1">
      <c r="A22" s="76" t="str">
        <f>A14</f>
        <v>19</v>
      </c>
      <c r="B22" s="75">
        <v>27611829</v>
      </c>
      <c r="C22" s="74">
        <v>6106475</v>
      </c>
      <c r="D22" s="74">
        <v>5424284</v>
      </c>
      <c r="E22" s="74">
        <v>6028870</v>
      </c>
      <c r="F22" s="74">
        <v>3491239</v>
      </c>
      <c r="G22" s="74">
        <v>3289664</v>
      </c>
      <c r="H22" s="74">
        <v>3271297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2" customHeight="1">
      <c r="A10" s="79" t="s">
        <v>57</v>
      </c>
      <c r="B10" s="77">
        <v>26792</v>
      </c>
      <c r="C10" s="77">
        <v>6492</v>
      </c>
      <c r="D10" s="77">
        <v>5868</v>
      </c>
      <c r="E10" s="77">
        <v>4955</v>
      </c>
      <c r="F10" s="77">
        <v>4423</v>
      </c>
      <c r="G10" s="77">
        <v>3317</v>
      </c>
      <c r="H10" s="77">
        <v>1737</v>
      </c>
    </row>
    <row r="11" spans="1:8" ht="12" customHeight="1">
      <c r="A11" s="78" t="s">
        <v>42</v>
      </c>
      <c r="B11" s="77">
        <v>26072</v>
      </c>
      <c r="C11" s="77">
        <v>6296</v>
      </c>
      <c r="D11" s="77">
        <v>5666</v>
      </c>
      <c r="E11" s="77">
        <v>4600</v>
      </c>
      <c r="F11" s="77">
        <v>4440</v>
      </c>
      <c r="G11" s="77">
        <v>3401</v>
      </c>
      <c r="H11" s="77">
        <v>1669</v>
      </c>
    </row>
    <row r="12" spans="1:8" ht="12" customHeight="1">
      <c r="A12" s="78" t="s">
        <v>47</v>
      </c>
      <c r="B12" s="77">
        <v>23323</v>
      </c>
      <c r="C12" s="77">
        <v>5373</v>
      </c>
      <c r="D12" s="77">
        <v>5263</v>
      </c>
      <c r="E12" s="77">
        <v>3954</v>
      </c>
      <c r="F12" s="77">
        <v>3877</v>
      </c>
      <c r="G12" s="77">
        <v>3137</v>
      </c>
      <c r="H12" s="77">
        <v>1719</v>
      </c>
    </row>
    <row r="13" spans="1:8" ht="12" customHeight="1">
      <c r="A13" s="78" t="s">
        <v>56</v>
      </c>
      <c r="B13" s="77">
        <v>20511</v>
      </c>
      <c r="C13" s="77">
        <v>4646</v>
      </c>
      <c r="D13" s="77">
        <v>4636</v>
      </c>
      <c r="E13" s="77">
        <v>3598</v>
      </c>
      <c r="F13" s="77">
        <v>3359</v>
      </c>
      <c r="G13" s="77">
        <v>2649</v>
      </c>
      <c r="H13" s="77">
        <v>1623</v>
      </c>
    </row>
    <row r="14" spans="1:8" ht="12" customHeight="1">
      <c r="A14" s="76" t="s">
        <v>55</v>
      </c>
      <c r="B14" s="75">
        <v>20654</v>
      </c>
      <c r="C14" s="74">
        <v>4431</v>
      </c>
      <c r="D14" s="74">
        <v>4532</v>
      </c>
      <c r="E14" s="74">
        <v>3663</v>
      </c>
      <c r="F14" s="74">
        <v>3205</v>
      </c>
      <c r="G14" s="74">
        <v>3100</v>
      </c>
      <c r="H14" s="74">
        <v>1723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2" customHeight="1">
      <c r="A18" s="79" t="str">
        <f>A10</f>
        <v>平成14年度</v>
      </c>
      <c r="B18" s="77">
        <v>37909468</v>
      </c>
      <c r="C18" s="77">
        <v>9586988</v>
      </c>
      <c r="D18" s="77">
        <v>7794338</v>
      </c>
      <c r="E18" s="77">
        <v>7950266</v>
      </c>
      <c r="F18" s="77">
        <v>4826509</v>
      </c>
      <c r="G18" s="77">
        <v>3783494</v>
      </c>
      <c r="H18" s="77">
        <v>3967873</v>
      </c>
    </row>
    <row r="19" spans="1:8" ht="12" customHeight="1">
      <c r="A19" s="78" t="str">
        <f>A11</f>
        <v>15</v>
      </c>
      <c r="B19" s="77">
        <v>34042970</v>
      </c>
      <c r="C19" s="77">
        <v>8319057</v>
      </c>
      <c r="D19" s="77">
        <v>7013864</v>
      </c>
      <c r="E19" s="77">
        <v>6987278</v>
      </c>
      <c r="F19" s="77">
        <v>4623125</v>
      </c>
      <c r="G19" s="77">
        <v>3810924</v>
      </c>
      <c r="H19" s="77">
        <v>3288722</v>
      </c>
    </row>
    <row r="20" spans="1:8" ht="12" customHeight="1">
      <c r="A20" s="78" t="str">
        <f>A12</f>
        <v>16</v>
      </c>
      <c r="B20" s="77">
        <v>33590754</v>
      </c>
      <c r="C20" s="77">
        <v>7819993</v>
      </c>
      <c r="D20" s="77">
        <v>6875624</v>
      </c>
      <c r="E20" s="77">
        <v>6649486</v>
      </c>
      <c r="F20" s="77">
        <v>4521646</v>
      </c>
      <c r="G20" s="77">
        <v>3959824</v>
      </c>
      <c r="H20" s="77">
        <v>3764181</v>
      </c>
    </row>
    <row r="21" spans="1:8" ht="12" customHeight="1">
      <c r="A21" s="78" t="str">
        <f>A13</f>
        <v>17</v>
      </c>
      <c r="B21" s="77">
        <v>29849782</v>
      </c>
      <c r="C21" s="77">
        <v>6940586</v>
      </c>
      <c r="D21" s="77">
        <v>6104770</v>
      </c>
      <c r="E21" s="77">
        <v>5905253</v>
      </c>
      <c r="F21" s="77">
        <v>4092986</v>
      </c>
      <c r="G21" s="77">
        <v>3327056</v>
      </c>
      <c r="H21" s="77">
        <v>3479131</v>
      </c>
    </row>
    <row r="22" spans="1:8" ht="12" customHeight="1">
      <c r="A22" s="76" t="str">
        <f>A14</f>
        <v>18</v>
      </c>
      <c r="B22" s="75">
        <v>30960284</v>
      </c>
      <c r="C22" s="74">
        <v>6831661</v>
      </c>
      <c r="D22" s="74">
        <v>6173576</v>
      </c>
      <c r="E22" s="74">
        <v>6277835</v>
      </c>
      <c r="F22" s="74">
        <v>4115537</v>
      </c>
      <c r="G22" s="74">
        <v>3791584</v>
      </c>
      <c r="H22" s="74">
        <v>3770091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68" t="s">
        <v>54</v>
      </c>
      <c r="B10" s="28">
        <v>24140</v>
      </c>
      <c r="C10" s="28">
        <v>5822</v>
      </c>
      <c r="D10" s="28">
        <v>5056</v>
      </c>
      <c r="E10" s="28">
        <v>4369</v>
      </c>
      <c r="F10" s="28">
        <v>4273</v>
      </c>
      <c r="G10" s="28">
        <v>3114</v>
      </c>
      <c r="H10" s="28">
        <v>1506</v>
      </c>
    </row>
    <row r="11" spans="1:8" ht="12" customHeight="1">
      <c r="A11" s="61" t="s">
        <v>53</v>
      </c>
      <c r="B11" s="28">
        <v>26792</v>
      </c>
      <c r="C11" s="28">
        <v>6492</v>
      </c>
      <c r="D11" s="28">
        <v>5868</v>
      </c>
      <c r="E11" s="28">
        <v>4955</v>
      </c>
      <c r="F11" s="28">
        <v>4423</v>
      </c>
      <c r="G11" s="28">
        <v>3317</v>
      </c>
      <c r="H11" s="28">
        <v>1737</v>
      </c>
    </row>
    <row r="12" spans="1:8" ht="12" customHeight="1">
      <c r="A12" s="61" t="s">
        <v>52</v>
      </c>
      <c r="B12" s="28">
        <v>26072</v>
      </c>
      <c r="C12" s="28">
        <v>6296</v>
      </c>
      <c r="D12" s="28">
        <v>5666</v>
      </c>
      <c r="E12" s="28">
        <v>4600</v>
      </c>
      <c r="F12" s="28">
        <v>4440</v>
      </c>
      <c r="G12" s="28">
        <v>3401</v>
      </c>
      <c r="H12" s="28">
        <v>1669</v>
      </c>
    </row>
    <row r="13" spans="1:8" ht="12" customHeight="1">
      <c r="A13" s="61" t="s">
        <v>51</v>
      </c>
      <c r="B13" s="28">
        <v>23323</v>
      </c>
      <c r="C13" s="28">
        <v>5373</v>
      </c>
      <c r="D13" s="28">
        <v>5263</v>
      </c>
      <c r="E13" s="28">
        <v>3954</v>
      </c>
      <c r="F13" s="28">
        <v>3877</v>
      </c>
      <c r="G13" s="28">
        <v>3137</v>
      </c>
      <c r="H13" s="28">
        <v>1719</v>
      </c>
    </row>
    <row r="14" spans="1:8" ht="12" customHeight="1">
      <c r="A14" s="62" t="s">
        <v>50</v>
      </c>
      <c r="B14" s="59">
        <v>20511</v>
      </c>
      <c r="C14" s="57">
        <v>4646</v>
      </c>
      <c r="D14" s="57">
        <v>4636</v>
      </c>
      <c r="E14" s="57">
        <v>3598</v>
      </c>
      <c r="F14" s="57">
        <v>3359</v>
      </c>
      <c r="G14" s="57">
        <v>2649</v>
      </c>
      <c r="H14" s="57">
        <v>1623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2" customHeight="1">
      <c r="A18" s="68" t="str">
        <f>A10</f>
        <v>平成13年度</v>
      </c>
      <c r="B18" s="28">
        <v>30937157</v>
      </c>
      <c r="C18" s="28">
        <v>7509330</v>
      </c>
      <c r="D18" s="28">
        <v>5890677</v>
      </c>
      <c r="E18" s="28">
        <v>6604292</v>
      </c>
      <c r="F18" s="28">
        <v>4287910</v>
      </c>
      <c r="G18" s="28">
        <v>3308344</v>
      </c>
      <c r="H18" s="28">
        <v>3336604</v>
      </c>
    </row>
    <row r="19" spans="1:8" ht="12" customHeight="1">
      <c r="A19" s="61" t="str">
        <f>A11</f>
        <v>14</v>
      </c>
      <c r="B19" s="28">
        <v>37909468</v>
      </c>
      <c r="C19" s="28">
        <v>9586988</v>
      </c>
      <c r="D19" s="28">
        <v>7794338</v>
      </c>
      <c r="E19" s="28">
        <v>7950266</v>
      </c>
      <c r="F19" s="28">
        <v>4826509</v>
      </c>
      <c r="G19" s="28">
        <v>3783494</v>
      </c>
      <c r="H19" s="28">
        <v>3967873</v>
      </c>
    </row>
    <row r="20" spans="1:8" ht="12" customHeight="1">
      <c r="A20" s="61" t="str">
        <f>A12</f>
        <v>15</v>
      </c>
      <c r="B20" s="28">
        <v>34042970</v>
      </c>
      <c r="C20" s="28">
        <v>8319057</v>
      </c>
      <c r="D20" s="28">
        <v>7013864</v>
      </c>
      <c r="E20" s="28">
        <v>6987278</v>
      </c>
      <c r="F20" s="28">
        <v>4623125</v>
      </c>
      <c r="G20" s="28">
        <v>3810924</v>
      </c>
      <c r="H20" s="28">
        <v>3288722</v>
      </c>
    </row>
    <row r="21" spans="1:8" ht="12" customHeight="1">
      <c r="A21" s="61" t="str">
        <f>A13</f>
        <v>16</v>
      </c>
      <c r="B21" s="28">
        <v>33590754</v>
      </c>
      <c r="C21" s="28">
        <v>7819993</v>
      </c>
      <c r="D21" s="28">
        <v>6875624</v>
      </c>
      <c r="E21" s="28">
        <v>6649486</v>
      </c>
      <c r="F21" s="28">
        <v>4521646</v>
      </c>
      <c r="G21" s="28">
        <v>3959824</v>
      </c>
      <c r="H21" s="28">
        <v>3764181</v>
      </c>
    </row>
    <row r="22" spans="1:8" ht="12" customHeight="1">
      <c r="A22" s="62" t="str">
        <f>A14</f>
        <v>17</v>
      </c>
      <c r="B22" s="59">
        <v>29849782</v>
      </c>
      <c r="C22" s="57">
        <v>6940586</v>
      </c>
      <c r="D22" s="57">
        <v>6104770</v>
      </c>
      <c r="E22" s="57">
        <v>5905253</v>
      </c>
      <c r="F22" s="57">
        <v>4092986</v>
      </c>
      <c r="G22" s="57">
        <v>3327056</v>
      </c>
      <c r="H22" s="57">
        <v>3479131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101</v>
      </c>
      <c r="B10" s="108">
        <v>10182</v>
      </c>
      <c r="C10" s="108">
        <v>1653</v>
      </c>
      <c r="D10" s="108">
        <v>2472</v>
      </c>
      <c r="E10" s="108">
        <v>1636</v>
      </c>
      <c r="F10" s="108">
        <v>1511</v>
      </c>
      <c r="G10" s="108">
        <v>1957</v>
      </c>
      <c r="H10" s="108">
        <v>953</v>
      </c>
    </row>
    <row r="11" spans="1:8" ht="13.5" customHeight="1">
      <c r="A11" s="116" t="s">
        <v>100</v>
      </c>
      <c r="B11" s="108">
        <v>10457</v>
      </c>
      <c r="C11" s="108">
        <v>1606</v>
      </c>
      <c r="D11" s="108">
        <v>2501</v>
      </c>
      <c r="E11" s="108">
        <v>1726</v>
      </c>
      <c r="F11" s="108">
        <v>1614</v>
      </c>
      <c r="G11" s="108">
        <v>2014</v>
      </c>
      <c r="H11" s="108">
        <v>996</v>
      </c>
    </row>
    <row r="12" spans="1:8" ht="13.5" customHeight="1">
      <c r="A12" s="116">
        <v>2</v>
      </c>
      <c r="B12" s="108">
        <v>39985</v>
      </c>
      <c r="C12" s="108">
        <v>6299</v>
      </c>
      <c r="D12" s="108">
        <v>8860</v>
      </c>
      <c r="E12" s="108">
        <v>6512</v>
      </c>
      <c r="F12" s="108">
        <v>6356</v>
      </c>
      <c r="G12" s="108">
        <v>8130</v>
      </c>
      <c r="H12" s="108">
        <v>3828</v>
      </c>
    </row>
    <row r="13" spans="1:8" ht="13.5" customHeight="1">
      <c r="A13" s="116">
        <v>3</v>
      </c>
      <c r="B13" s="115">
        <v>9406</v>
      </c>
      <c r="C13" s="108">
        <v>1335</v>
      </c>
      <c r="D13" s="108">
        <v>2158</v>
      </c>
      <c r="E13" s="108">
        <v>1629</v>
      </c>
      <c r="F13" s="108">
        <v>1359</v>
      </c>
      <c r="G13" s="108">
        <v>1778</v>
      </c>
      <c r="H13" s="108">
        <v>1147</v>
      </c>
    </row>
    <row r="14" spans="1:8" ht="13.5" customHeight="1">
      <c r="A14" s="114">
        <v>4</v>
      </c>
      <c r="B14" s="106">
        <v>8973</v>
      </c>
      <c r="C14" s="105">
        <v>1228</v>
      </c>
      <c r="D14" s="105">
        <v>2132</v>
      </c>
      <c r="E14" s="105">
        <v>1446</v>
      </c>
      <c r="F14" s="105">
        <v>1369</v>
      </c>
      <c r="G14" s="105">
        <v>1786</v>
      </c>
      <c r="H14" s="105">
        <v>1012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平成30年度</v>
      </c>
      <c r="B18" s="108">
        <v>16971299</v>
      </c>
      <c r="C18" s="108">
        <v>2808574</v>
      </c>
      <c r="D18" s="108">
        <v>3766071</v>
      </c>
      <c r="E18" s="108">
        <v>3418815</v>
      </c>
      <c r="F18" s="108">
        <v>2101104</v>
      </c>
      <c r="G18" s="108">
        <v>2887008</v>
      </c>
      <c r="H18" s="108">
        <v>1989727</v>
      </c>
    </row>
    <row r="19" spans="1:8" ht="13.5" customHeight="1">
      <c r="A19" s="109" t="str">
        <f>A11</f>
        <v>令和元年度</v>
      </c>
      <c r="B19" s="108">
        <v>19627341</v>
      </c>
      <c r="C19" s="108">
        <v>3004577</v>
      </c>
      <c r="D19" s="108">
        <v>4217459</v>
      </c>
      <c r="E19" s="108">
        <v>4044544</v>
      </c>
      <c r="F19" s="108">
        <v>2827989</v>
      </c>
      <c r="G19" s="108">
        <v>3237225</v>
      </c>
      <c r="H19" s="108">
        <v>2295547</v>
      </c>
    </row>
    <row r="20" spans="1:8" ht="13.5" customHeight="1">
      <c r="A20" s="109">
        <f>A12</f>
        <v>2</v>
      </c>
      <c r="B20" s="108">
        <v>90691218.599999994</v>
      </c>
      <c r="C20" s="108">
        <v>14421328.9</v>
      </c>
      <c r="D20" s="108">
        <v>19983026.100000001</v>
      </c>
      <c r="E20" s="108">
        <v>17974069.600000001</v>
      </c>
      <c r="F20" s="108">
        <v>12622081.4</v>
      </c>
      <c r="G20" s="108">
        <v>16475051.9</v>
      </c>
      <c r="H20" s="108">
        <v>9215660.6999999993</v>
      </c>
    </row>
    <row r="21" spans="1:8" ht="13.5" customHeight="1">
      <c r="A21" s="109">
        <f>A13</f>
        <v>3</v>
      </c>
      <c r="B21" s="108">
        <v>21872681</v>
      </c>
      <c r="C21" s="108">
        <v>3179279</v>
      </c>
      <c r="D21" s="108">
        <v>4584390</v>
      </c>
      <c r="E21" s="108">
        <v>4550857</v>
      </c>
      <c r="F21" s="108">
        <v>2932403</v>
      </c>
      <c r="G21" s="108">
        <v>3599553</v>
      </c>
      <c r="H21" s="108">
        <v>3026200</v>
      </c>
    </row>
    <row r="22" spans="1:8" ht="13.5" customHeight="1">
      <c r="A22" s="107">
        <f>A14</f>
        <v>4</v>
      </c>
      <c r="B22" s="106">
        <v>22048419</v>
      </c>
      <c r="C22" s="105">
        <v>3215367</v>
      </c>
      <c r="D22" s="105">
        <v>4691344</v>
      </c>
      <c r="E22" s="105">
        <v>4714732</v>
      </c>
      <c r="F22" s="105">
        <v>2862418</v>
      </c>
      <c r="G22" s="105">
        <v>3633042</v>
      </c>
      <c r="H22" s="105">
        <v>2931517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9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49" t="s">
        <v>49</v>
      </c>
      <c r="B10" s="28">
        <v>35889</v>
      </c>
      <c r="C10" s="28">
        <v>8782</v>
      </c>
      <c r="D10" s="28">
        <v>7215</v>
      </c>
      <c r="E10" s="28">
        <v>6496</v>
      </c>
      <c r="F10" s="28">
        <v>6647</v>
      </c>
      <c r="G10" s="28">
        <v>4712</v>
      </c>
      <c r="H10" s="28">
        <v>2037</v>
      </c>
    </row>
    <row r="11" spans="1:8" ht="12" customHeight="1">
      <c r="A11" s="61" t="s">
        <v>48</v>
      </c>
      <c r="B11" s="28">
        <v>24140</v>
      </c>
      <c r="C11" s="28">
        <v>5822</v>
      </c>
      <c r="D11" s="28">
        <v>5056</v>
      </c>
      <c r="E11" s="28">
        <v>4369</v>
      </c>
      <c r="F11" s="28">
        <v>4273</v>
      </c>
      <c r="G11" s="28">
        <v>3114</v>
      </c>
      <c r="H11" s="28">
        <v>1506</v>
      </c>
    </row>
    <row r="12" spans="1:8" ht="12" customHeight="1">
      <c r="A12" s="61" t="s">
        <v>43</v>
      </c>
      <c r="B12" s="28">
        <v>26792</v>
      </c>
      <c r="C12" s="28">
        <v>6492</v>
      </c>
      <c r="D12" s="28">
        <v>5868</v>
      </c>
      <c r="E12" s="28">
        <v>4955</v>
      </c>
      <c r="F12" s="28">
        <v>4423</v>
      </c>
      <c r="G12" s="28">
        <v>3317</v>
      </c>
      <c r="H12" s="28">
        <v>1737</v>
      </c>
    </row>
    <row r="13" spans="1:8" ht="12" customHeight="1">
      <c r="A13" s="61" t="s">
        <v>42</v>
      </c>
      <c r="B13" s="28">
        <v>26072</v>
      </c>
      <c r="C13" s="28">
        <v>6296</v>
      </c>
      <c r="D13" s="28">
        <v>5666</v>
      </c>
      <c r="E13" s="28">
        <v>4600</v>
      </c>
      <c r="F13" s="28">
        <v>4440</v>
      </c>
      <c r="G13" s="28">
        <v>3401</v>
      </c>
      <c r="H13" s="28">
        <v>1669</v>
      </c>
    </row>
    <row r="14" spans="1:8" ht="12" customHeight="1">
      <c r="A14" s="62" t="s">
        <v>47</v>
      </c>
      <c r="B14" s="59">
        <v>23323</v>
      </c>
      <c r="C14" s="57">
        <v>5373</v>
      </c>
      <c r="D14" s="57">
        <v>5263</v>
      </c>
      <c r="E14" s="57">
        <v>3954</v>
      </c>
      <c r="F14" s="57">
        <v>3877</v>
      </c>
      <c r="G14" s="57">
        <v>3137</v>
      </c>
      <c r="H14" s="57">
        <v>1719</v>
      </c>
    </row>
    <row r="15" spans="1:8" ht="9" customHeight="1">
      <c r="A15" s="67"/>
      <c r="B15" s="66"/>
      <c r="C15" s="31"/>
      <c r="D15" s="31"/>
      <c r="E15" s="31"/>
      <c r="F15" s="31"/>
      <c r="G15" s="31"/>
      <c r="H15" s="31"/>
    </row>
    <row r="16" spans="1:8">
      <c r="A16" s="67"/>
      <c r="B16" s="66"/>
      <c r="C16" s="31"/>
      <c r="D16" s="33" t="s">
        <v>16</v>
      </c>
      <c r="E16" s="31"/>
      <c r="F16" s="31"/>
      <c r="G16" s="31"/>
      <c r="H16" s="31"/>
    </row>
    <row r="17" spans="1:8" ht="6" customHeight="1">
      <c r="A17" s="67"/>
      <c r="B17" s="66"/>
      <c r="C17" s="31"/>
      <c r="D17" s="31"/>
      <c r="E17" s="31"/>
      <c r="F17" s="31"/>
      <c r="G17" s="31"/>
      <c r="H17" s="31"/>
    </row>
    <row r="18" spans="1:8" ht="15" customHeight="1">
      <c r="A18" s="65" t="str">
        <f>A10</f>
        <v>平成12年度</v>
      </c>
      <c r="B18" s="63">
        <v>51312518</v>
      </c>
      <c r="C18" s="28">
        <v>12775354</v>
      </c>
      <c r="D18" s="28">
        <v>9930260</v>
      </c>
      <c r="E18" s="28">
        <v>11000616</v>
      </c>
      <c r="F18" s="28">
        <v>7474689</v>
      </c>
      <c r="G18" s="28">
        <v>5553068</v>
      </c>
      <c r="H18" s="28">
        <v>4578531</v>
      </c>
    </row>
    <row r="19" spans="1:8" ht="15" customHeight="1">
      <c r="A19" s="64" t="str">
        <f>A11</f>
        <v>13</v>
      </c>
      <c r="B19" s="63">
        <v>30937157</v>
      </c>
      <c r="C19" s="28">
        <v>7509330</v>
      </c>
      <c r="D19" s="28">
        <v>5890677</v>
      </c>
      <c r="E19" s="28">
        <v>6604292</v>
      </c>
      <c r="F19" s="28">
        <v>4287910</v>
      </c>
      <c r="G19" s="28">
        <v>3308344</v>
      </c>
      <c r="H19" s="28">
        <v>3336604</v>
      </c>
    </row>
    <row r="20" spans="1:8" ht="15" customHeight="1">
      <c r="A20" s="64" t="str">
        <f>A12</f>
        <v>14</v>
      </c>
      <c r="B20" s="63">
        <v>37909468</v>
      </c>
      <c r="C20" s="28">
        <v>9586988</v>
      </c>
      <c r="D20" s="28">
        <v>7794338</v>
      </c>
      <c r="E20" s="28">
        <v>7950266</v>
      </c>
      <c r="F20" s="28">
        <v>4826509</v>
      </c>
      <c r="G20" s="28">
        <v>3783494</v>
      </c>
      <c r="H20" s="28">
        <v>3967873</v>
      </c>
    </row>
    <row r="21" spans="1:8" ht="15" customHeight="1">
      <c r="A21" s="64" t="str">
        <f>A13</f>
        <v>15</v>
      </c>
      <c r="B21" s="63">
        <v>34042970</v>
      </c>
      <c r="C21" s="28">
        <v>8319057</v>
      </c>
      <c r="D21" s="28">
        <v>7013864</v>
      </c>
      <c r="E21" s="28">
        <v>6987278</v>
      </c>
      <c r="F21" s="28">
        <v>4623125</v>
      </c>
      <c r="G21" s="28">
        <v>3810924</v>
      </c>
      <c r="H21" s="28">
        <v>3288722</v>
      </c>
    </row>
    <row r="22" spans="1:8" ht="15" customHeight="1">
      <c r="A22" s="62" t="str">
        <f>A14</f>
        <v>16</v>
      </c>
      <c r="B22" s="59">
        <v>33590754</v>
      </c>
      <c r="C22" s="57">
        <v>7819993</v>
      </c>
      <c r="D22" s="57">
        <v>6875624</v>
      </c>
      <c r="E22" s="57">
        <v>6649486</v>
      </c>
      <c r="F22" s="57">
        <v>4521646</v>
      </c>
      <c r="G22" s="57">
        <v>3959824</v>
      </c>
      <c r="H22" s="57">
        <v>3764181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37.5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9.7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5" customHeight="1">
      <c r="A10" s="49" t="s">
        <v>46</v>
      </c>
      <c r="B10" s="28">
        <v>33946</v>
      </c>
      <c r="C10" s="28">
        <v>8107</v>
      </c>
      <c r="D10" s="28">
        <v>6995</v>
      </c>
      <c r="E10" s="28">
        <v>6132</v>
      </c>
      <c r="F10" s="28">
        <v>6403</v>
      </c>
      <c r="G10" s="28">
        <v>4412</v>
      </c>
      <c r="H10" s="28">
        <v>1897</v>
      </c>
    </row>
    <row r="11" spans="1:8" ht="15" customHeight="1">
      <c r="A11" s="61" t="s">
        <v>45</v>
      </c>
      <c r="B11" s="28">
        <v>35889</v>
      </c>
      <c r="C11" s="28">
        <v>8782</v>
      </c>
      <c r="D11" s="28">
        <v>7215</v>
      </c>
      <c r="E11" s="28">
        <v>6496</v>
      </c>
      <c r="F11" s="28">
        <v>6647</v>
      </c>
      <c r="G11" s="28">
        <v>4712</v>
      </c>
      <c r="H11" s="28">
        <v>2037</v>
      </c>
    </row>
    <row r="12" spans="1:8" ht="15" customHeight="1">
      <c r="A12" s="61" t="s">
        <v>44</v>
      </c>
      <c r="B12" s="28">
        <v>24140</v>
      </c>
      <c r="C12" s="28">
        <v>5822</v>
      </c>
      <c r="D12" s="28">
        <v>5056</v>
      </c>
      <c r="E12" s="28">
        <v>4369</v>
      </c>
      <c r="F12" s="28">
        <v>4273</v>
      </c>
      <c r="G12" s="28">
        <v>3114</v>
      </c>
      <c r="H12" s="28">
        <v>1506</v>
      </c>
    </row>
    <row r="13" spans="1:8" ht="15" customHeight="1">
      <c r="A13" s="61" t="s">
        <v>43</v>
      </c>
      <c r="B13" s="28">
        <v>26792</v>
      </c>
      <c r="C13" s="28">
        <v>6492</v>
      </c>
      <c r="D13" s="28">
        <v>5868</v>
      </c>
      <c r="E13" s="28">
        <v>4955</v>
      </c>
      <c r="F13" s="28">
        <v>4423</v>
      </c>
      <c r="G13" s="28">
        <v>3317</v>
      </c>
      <c r="H13" s="28">
        <v>1737</v>
      </c>
    </row>
    <row r="14" spans="1:8" ht="15" customHeight="1">
      <c r="A14" s="60" t="s">
        <v>42</v>
      </c>
      <c r="B14" s="59">
        <v>26072</v>
      </c>
      <c r="C14" s="57">
        <v>6296</v>
      </c>
      <c r="D14" s="57">
        <v>5666</v>
      </c>
      <c r="E14" s="57">
        <v>4600</v>
      </c>
      <c r="F14" s="57">
        <v>4440</v>
      </c>
      <c r="G14" s="57">
        <v>3401</v>
      </c>
      <c r="H14" s="57">
        <v>1669</v>
      </c>
    </row>
    <row r="15" spans="1:8" ht="13.5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5" customHeight="1">
      <c r="A18" s="49" t="str">
        <f>A10</f>
        <v>平成11年度</v>
      </c>
      <c r="B18" s="28">
        <v>46741528</v>
      </c>
      <c r="C18" s="28">
        <v>11488199</v>
      </c>
      <c r="D18" s="28">
        <v>8934565</v>
      </c>
      <c r="E18" s="28">
        <v>10137159</v>
      </c>
      <c r="F18" s="28">
        <v>6831620</v>
      </c>
      <c r="G18" s="28">
        <v>4997042</v>
      </c>
      <c r="H18" s="28">
        <v>4352943</v>
      </c>
    </row>
    <row r="19" spans="1:8" ht="15" customHeight="1">
      <c r="A19" s="61" t="str">
        <f>A11</f>
        <v>12</v>
      </c>
      <c r="B19" s="28">
        <v>51312518</v>
      </c>
      <c r="C19" s="28">
        <v>12775354</v>
      </c>
      <c r="D19" s="28">
        <v>9930260</v>
      </c>
      <c r="E19" s="28">
        <v>11000616</v>
      </c>
      <c r="F19" s="28">
        <v>7474689</v>
      </c>
      <c r="G19" s="28">
        <v>5553068</v>
      </c>
      <c r="H19" s="28">
        <v>4578531</v>
      </c>
    </row>
    <row r="20" spans="1:8" ht="15" customHeight="1">
      <c r="A20" s="61" t="str">
        <f>A12</f>
        <v>13</v>
      </c>
      <c r="B20" s="28">
        <v>30937157</v>
      </c>
      <c r="C20" s="28">
        <v>7509330</v>
      </c>
      <c r="D20" s="28">
        <v>5890677</v>
      </c>
      <c r="E20" s="28">
        <v>6604292</v>
      </c>
      <c r="F20" s="28">
        <v>4287910</v>
      </c>
      <c r="G20" s="28">
        <v>3308344</v>
      </c>
      <c r="H20" s="28">
        <v>3336604</v>
      </c>
    </row>
    <row r="21" spans="1:8" ht="15" customHeight="1">
      <c r="A21" s="61" t="str">
        <f>A13</f>
        <v>14</v>
      </c>
      <c r="B21" s="28">
        <v>37909468</v>
      </c>
      <c r="C21" s="28">
        <v>9586988</v>
      </c>
      <c r="D21" s="28">
        <v>7794338</v>
      </c>
      <c r="E21" s="28">
        <v>7950266</v>
      </c>
      <c r="F21" s="28">
        <v>4826509</v>
      </c>
      <c r="G21" s="28">
        <v>3783494</v>
      </c>
      <c r="H21" s="28">
        <v>3967873</v>
      </c>
    </row>
    <row r="22" spans="1:8" ht="15" customHeight="1">
      <c r="A22" s="60" t="str">
        <f>A14</f>
        <v>15</v>
      </c>
      <c r="B22" s="59">
        <v>34042970</v>
      </c>
      <c r="C22" s="57">
        <v>8319057</v>
      </c>
      <c r="D22" s="57">
        <v>7013864</v>
      </c>
      <c r="E22" s="57">
        <v>6987278</v>
      </c>
      <c r="F22" s="57">
        <v>4623125</v>
      </c>
      <c r="G22" s="57">
        <v>3810924</v>
      </c>
      <c r="H22" s="57">
        <v>3288722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49" t="s">
        <v>41</v>
      </c>
      <c r="B10" s="28">
        <v>39306</v>
      </c>
      <c r="C10" s="28">
        <v>9718</v>
      </c>
      <c r="D10" s="28">
        <v>7800</v>
      </c>
      <c r="E10" s="28">
        <v>7285</v>
      </c>
      <c r="F10" s="28">
        <v>7426</v>
      </c>
      <c r="G10" s="28">
        <v>5179</v>
      </c>
      <c r="H10" s="28">
        <v>1898</v>
      </c>
    </row>
    <row r="11" spans="1:8" ht="12" customHeight="1">
      <c r="A11" s="49">
        <v>11</v>
      </c>
      <c r="B11" s="28">
        <v>33946</v>
      </c>
      <c r="C11" s="28">
        <v>8107</v>
      </c>
      <c r="D11" s="28">
        <v>6995</v>
      </c>
      <c r="E11" s="28">
        <v>6132</v>
      </c>
      <c r="F11" s="28">
        <v>6403</v>
      </c>
      <c r="G11" s="28">
        <v>4412</v>
      </c>
      <c r="H11" s="28">
        <v>1897</v>
      </c>
    </row>
    <row r="12" spans="1:8" ht="12" customHeight="1">
      <c r="A12" s="49">
        <v>12</v>
      </c>
      <c r="B12" s="28">
        <v>35889</v>
      </c>
      <c r="C12" s="28">
        <v>8782</v>
      </c>
      <c r="D12" s="28">
        <v>7215</v>
      </c>
      <c r="E12" s="28">
        <v>6496</v>
      </c>
      <c r="F12" s="28">
        <v>6647</v>
      </c>
      <c r="G12" s="28">
        <v>4712</v>
      </c>
      <c r="H12" s="28">
        <v>2037</v>
      </c>
    </row>
    <row r="13" spans="1:8" ht="12" customHeight="1">
      <c r="A13" s="49">
        <v>13</v>
      </c>
      <c r="B13" s="28">
        <v>24140</v>
      </c>
      <c r="C13" s="28">
        <v>5822</v>
      </c>
      <c r="D13" s="28">
        <v>5056</v>
      </c>
      <c r="E13" s="28">
        <v>4369</v>
      </c>
      <c r="F13" s="28">
        <v>4273</v>
      </c>
      <c r="G13" s="28">
        <v>3114</v>
      </c>
      <c r="H13" s="28">
        <v>1506</v>
      </c>
    </row>
    <row r="14" spans="1:8" ht="12" customHeight="1">
      <c r="A14" s="58">
        <v>14</v>
      </c>
      <c r="B14" s="26">
        <f>SUM(C14:H14)</f>
        <v>26792</v>
      </c>
      <c r="C14" s="57">
        <v>6492</v>
      </c>
      <c r="D14" s="57">
        <v>5868</v>
      </c>
      <c r="E14" s="57">
        <v>4955</v>
      </c>
      <c r="F14" s="57">
        <v>4423</v>
      </c>
      <c r="G14" s="57">
        <v>3317</v>
      </c>
      <c r="H14" s="57">
        <v>1737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2" customHeight="1">
      <c r="A18" s="49" t="str">
        <f>A10</f>
        <v>平成10年度</v>
      </c>
      <c r="B18" s="28">
        <v>57679700</v>
      </c>
      <c r="C18" s="28">
        <v>14870128</v>
      </c>
      <c r="D18" s="28">
        <v>11048318</v>
      </c>
      <c r="E18" s="28">
        <v>13134629</v>
      </c>
      <c r="F18" s="28">
        <v>8383087</v>
      </c>
      <c r="G18" s="28">
        <v>6125512</v>
      </c>
      <c r="H18" s="28">
        <v>4118026</v>
      </c>
    </row>
    <row r="19" spans="1:8" ht="12" customHeight="1">
      <c r="A19" s="49">
        <f>A11</f>
        <v>11</v>
      </c>
      <c r="B19" s="28">
        <v>46741528</v>
      </c>
      <c r="C19" s="28">
        <v>11488199</v>
      </c>
      <c r="D19" s="28">
        <v>8934565</v>
      </c>
      <c r="E19" s="28">
        <v>10137159</v>
      </c>
      <c r="F19" s="28">
        <v>6831620</v>
      </c>
      <c r="G19" s="28">
        <v>4997042</v>
      </c>
      <c r="H19" s="28">
        <v>4352943</v>
      </c>
    </row>
    <row r="20" spans="1:8" ht="12" customHeight="1">
      <c r="A20" s="49">
        <f>A12</f>
        <v>12</v>
      </c>
      <c r="B20" s="28">
        <v>51312518</v>
      </c>
      <c r="C20" s="28">
        <v>12775354</v>
      </c>
      <c r="D20" s="28">
        <v>9930260</v>
      </c>
      <c r="E20" s="28">
        <v>11000616</v>
      </c>
      <c r="F20" s="28">
        <v>7474689</v>
      </c>
      <c r="G20" s="28">
        <v>5553068</v>
      </c>
      <c r="H20" s="28">
        <v>4578531</v>
      </c>
    </row>
    <row r="21" spans="1:8" ht="12" customHeight="1">
      <c r="A21" s="49">
        <f>A13</f>
        <v>13</v>
      </c>
      <c r="B21" s="28">
        <v>30937157</v>
      </c>
      <c r="C21" s="28">
        <v>7509330</v>
      </c>
      <c r="D21" s="28">
        <v>5890677</v>
      </c>
      <c r="E21" s="28">
        <v>6604292</v>
      </c>
      <c r="F21" s="28">
        <v>4287910</v>
      </c>
      <c r="G21" s="28">
        <v>3308344</v>
      </c>
      <c r="H21" s="28">
        <v>3336604</v>
      </c>
    </row>
    <row r="22" spans="1:8" ht="12" customHeight="1">
      <c r="A22" s="58">
        <f>A14</f>
        <v>14</v>
      </c>
      <c r="B22" s="26">
        <f>SUM(C22:H22)</f>
        <v>37909468</v>
      </c>
      <c r="C22" s="57">
        <v>9586988</v>
      </c>
      <c r="D22" s="57">
        <v>7794338</v>
      </c>
      <c r="E22" s="57">
        <v>7950266</v>
      </c>
      <c r="F22" s="57">
        <v>4826509</v>
      </c>
      <c r="G22" s="57">
        <v>3783494</v>
      </c>
      <c r="H22" s="57">
        <v>3967873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40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49" t="s">
        <v>39</v>
      </c>
      <c r="B10" s="28">
        <v>33129</v>
      </c>
      <c r="C10" s="28">
        <v>8070</v>
      </c>
      <c r="D10" s="28">
        <v>6578</v>
      </c>
      <c r="E10" s="28">
        <v>6061</v>
      </c>
      <c r="F10" s="28">
        <v>6352</v>
      </c>
      <c r="G10" s="28">
        <v>4466</v>
      </c>
      <c r="H10" s="28">
        <v>1602</v>
      </c>
    </row>
    <row r="11" spans="1:8" ht="12" customHeight="1">
      <c r="A11" s="48" t="s">
        <v>25</v>
      </c>
      <c r="B11" s="28">
        <v>39306</v>
      </c>
      <c r="C11" s="28">
        <v>9718</v>
      </c>
      <c r="D11" s="28">
        <v>7800</v>
      </c>
      <c r="E11" s="28">
        <v>7285</v>
      </c>
      <c r="F11" s="28">
        <v>7426</v>
      </c>
      <c r="G11" s="28">
        <v>5179</v>
      </c>
      <c r="H11" s="28">
        <v>1898</v>
      </c>
    </row>
    <row r="12" spans="1:8" ht="12" customHeight="1">
      <c r="A12" s="48" t="s">
        <v>30</v>
      </c>
      <c r="B12" s="28">
        <v>33946</v>
      </c>
      <c r="C12" s="28">
        <v>8107</v>
      </c>
      <c r="D12" s="28">
        <v>6995</v>
      </c>
      <c r="E12" s="28">
        <v>6132</v>
      </c>
      <c r="F12" s="28">
        <v>6403</v>
      </c>
      <c r="G12" s="28">
        <v>4412</v>
      </c>
      <c r="H12" s="28">
        <v>1897</v>
      </c>
    </row>
    <row r="13" spans="1:8" ht="12" customHeight="1">
      <c r="A13" s="48" t="s">
        <v>36</v>
      </c>
      <c r="B13" s="28">
        <v>35889</v>
      </c>
      <c r="C13" s="28">
        <v>8782</v>
      </c>
      <c r="D13" s="28">
        <v>7215</v>
      </c>
      <c r="E13" s="28">
        <v>6496</v>
      </c>
      <c r="F13" s="28">
        <v>6647</v>
      </c>
      <c r="G13" s="28">
        <v>4712</v>
      </c>
      <c r="H13" s="28">
        <v>2037</v>
      </c>
    </row>
    <row r="14" spans="1:8" ht="12" customHeight="1">
      <c r="A14" s="47" t="s">
        <v>38</v>
      </c>
      <c r="B14" s="26">
        <v>24140</v>
      </c>
      <c r="C14" s="57">
        <v>5822</v>
      </c>
      <c r="D14" s="57">
        <v>5056</v>
      </c>
      <c r="E14" s="57">
        <v>4369</v>
      </c>
      <c r="F14" s="57">
        <v>4273</v>
      </c>
      <c r="G14" s="57">
        <v>3114</v>
      </c>
      <c r="H14" s="57">
        <v>1506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2" customHeight="1">
      <c r="A18" s="49" t="str">
        <f>A10</f>
        <v>平成9年度</v>
      </c>
      <c r="B18" s="28">
        <v>37733009</v>
      </c>
      <c r="C18" s="28">
        <v>9882685</v>
      </c>
      <c r="D18" s="28">
        <v>7001644</v>
      </c>
      <c r="E18" s="28">
        <v>8351961</v>
      </c>
      <c r="F18" s="28">
        <v>5484221</v>
      </c>
      <c r="G18" s="28">
        <v>4005336</v>
      </c>
      <c r="H18" s="28">
        <v>3007162</v>
      </c>
    </row>
    <row r="19" spans="1:8" ht="12" customHeight="1">
      <c r="A19" s="48" t="str">
        <f>A11</f>
        <v xml:space="preserve">      10</v>
      </c>
      <c r="B19" s="28">
        <v>57679700</v>
      </c>
      <c r="C19" s="28">
        <v>14870128</v>
      </c>
      <c r="D19" s="28">
        <v>11048318</v>
      </c>
      <c r="E19" s="28">
        <v>13134629</v>
      </c>
      <c r="F19" s="28">
        <v>8383087</v>
      </c>
      <c r="G19" s="28">
        <v>6125512</v>
      </c>
      <c r="H19" s="28">
        <v>4118026</v>
      </c>
    </row>
    <row r="20" spans="1:8" ht="12" customHeight="1">
      <c r="A20" s="48" t="str">
        <f>A12</f>
        <v xml:space="preserve">      11</v>
      </c>
      <c r="B20" s="28">
        <v>46741528</v>
      </c>
      <c r="C20" s="28">
        <v>11488199</v>
      </c>
      <c r="D20" s="28">
        <v>8934565</v>
      </c>
      <c r="E20" s="28">
        <v>10137159</v>
      </c>
      <c r="F20" s="28">
        <v>6831620</v>
      </c>
      <c r="G20" s="28">
        <v>4997042</v>
      </c>
      <c r="H20" s="28">
        <v>4352943</v>
      </c>
    </row>
    <row r="21" spans="1:8" ht="12" customHeight="1">
      <c r="A21" s="48" t="str">
        <f>A13</f>
        <v xml:space="preserve">      12</v>
      </c>
      <c r="B21" s="28">
        <v>51312518</v>
      </c>
      <c r="C21" s="28">
        <v>12775354</v>
      </c>
      <c r="D21" s="28">
        <v>9930260</v>
      </c>
      <c r="E21" s="28">
        <v>11000616</v>
      </c>
      <c r="F21" s="28">
        <v>7474689</v>
      </c>
      <c r="G21" s="28">
        <v>5553068</v>
      </c>
      <c r="H21" s="28">
        <v>4578531</v>
      </c>
    </row>
    <row r="22" spans="1:8" ht="12" customHeight="1">
      <c r="A22" s="47" t="str">
        <f>A14</f>
        <v xml:space="preserve">      13</v>
      </c>
      <c r="B22" s="26">
        <v>30937157</v>
      </c>
      <c r="C22" s="57">
        <v>7509330</v>
      </c>
      <c r="D22" s="57">
        <v>5890677</v>
      </c>
      <c r="E22" s="57">
        <v>6604292</v>
      </c>
      <c r="F22" s="57">
        <v>4287910</v>
      </c>
      <c r="G22" s="57">
        <v>3308344</v>
      </c>
      <c r="H22" s="57">
        <v>3336604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22" customWidth="1"/>
    <col min="2" max="2" width="11" style="22" customWidth="1"/>
    <col min="3" max="8" width="10.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 ht="12" customHeight="1">
      <c r="A10" s="49" t="s">
        <v>37</v>
      </c>
      <c r="B10" s="28">
        <v>35360</v>
      </c>
      <c r="C10" s="28">
        <v>8724</v>
      </c>
      <c r="D10" s="28">
        <v>6662</v>
      </c>
      <c r="E10" s="28">
        <v>6497</v>
      </c>
      <c r="F10" s="28">
        <v>7160</v>
      </c>
      <c r="G10" s="28">
        <v>4636</v>
      </c>
      <c r="H10" s="28">
        <v>1681</v>
      </c>
    </row>
    <row r="11" spans="1:8" ht="12" customHeight="1">
      <c r="A11" s="48" t="s">
        <v>21</v>
      </c>
      <c r="B11" s="28">
        <v>33129</v>
      </c>
      <c r="C11" s="28">
        <v>8070</v>
      </c>
      <c r="D11" s="28">
        <v>6578</v>
      </c>
      <c r="E11" s="28">
        <v>6061</v>
      </c>
      <c r="F11" s="28">
        <v>6352</v>
      </c>
      <c r="G11" s="28">
        <v>4466</v>
      </c>
      <c r="H11" s="28">
        <v>1602</v>
      </c>
    </row>
    <row r="12" spans="1:8" ht="12" customHeight="1">
      <c r="A12" s="48" t="s">
        <v>25</v>
      </c>
      <c r="B12" s="28">
        <v>39306</v>
      </c>
      <c r="C12" s="28">
        <v>9718</v>
      </c>
      <c r="D12" s="28">
        <v>7800</v>
      </c>
      <c r="E12" s="28">
        <v>7285</v>
      </c>
      <c r="F12" s="28">
        <v>7426</v>
      </c>
      <c r="G12" s="28">
        <v>5179</v>
      </c>
      <c r="H12" s="28">
        <v>1898</v>
      </c>
    </row>
    <row r="13" spans="1:8" ht="12" customHeight="1">
      <c r="A13" s="48" t="s">
        <v>30</v>
      </c>
      <c r="B13" s="28">
        <v>33946</v>
      </c>
      <c r="C13" s="28">
        <v>8107</v>
      </c>
      <c r="D13" s="28">
        <v>6995</v>
      </c>
      <c r="E13" s="28">
        <v>6132</v>
      </c>
      <c r="F13" s="28">
        <v>6403</v>
      </c>
      <c r="G13" s="28">
        <v>4412</v>
      </c>
      <c r="H13" s="28">
        <v>1897</v>
      </c>
    </row>
    <row r="14" spans="1:8" ht="12" customHeight="1">
      <c r="A14" s="47" t="s">
        <v>36</v>
      </c>
      <c r="B14" s="26">
        <v>35889</v>
      </c>
      <c r="C14" s="57">
        <v>8782</v>
      </c>
      <c r="D14" s="57">
        <v>7215</v>
      </c>
      <c r="E14" s="57">
        <v>6496</v>
      </c>
      <c r="F14" s="57">
        <v>6647</v>
      </c>
      <c r="G14" s="57">
        <v>4712</v>
      </c>
      <c r="H14" s="57">
        <v>2037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 ht="12" customHeight="1">
      <c r="A18" s="49" t="s">
        <v>35</v>
      </c>
      <c r="B18" s="28">
        <v>40315308</v>
      </c>
      <c r="C18" s="28">
        <v>10568473</v>
      </c>
      <c r="D18" s="28">
        <v>7088385</v>
      </c>
      <c r="E18" s="28">
        <v>8942733</v>
      </c>
      <c r="F18" s="28">
        <v>6345040</v>
      </c>
      <c r="G18" s="28">
        <v>4133202</v>
      </c>
      <c r="H18" s="28">
        <v>3237475</v>
      </c>
    </row>
    <row r="19" spans="1:8" ht="12" customHeight="1">
      <c r="A19" s="48" t="s">
        <v>21</v>
      </c>
      <c r="B19" s="28">
        <v>37733009</v>
      </c>
      <c r="C19" s="28">
        <v>9882685</v>
      </c>
      <c r="D19" s="28">
        <v>7001644</v>
      </c>
      <c r="E19" s="28">
        <v>8351961</v>
      </c>
      <c r="F19" s="28">
        <v>5484221</v>
      </c>
      <c r="G19" s="28">
        <v>4005336</v>
      </c>
      <c r="H19" s="28">
        <v>3007162</v>
      </c>
    </row>
    <row r="20" spans="1:8" ht="12" customHeight="1">
      <c r="A20" s="48" t="s">
        <v>25</v>
      </c>
      <c r="B20" s="28">
        <v>57679700</v>
      </c>
      <c r="C20" s="28">
        <v>14870128</v>
      </c>
      <c r="D20" s="28">
        <v>11048318</v>
      </c>
      <c r="E20" s="28">
        <v>13134629</v>
      </c>
      <c r="F20" s="28">
        <v>8383087</v>
      </c>
      <c r="G20" s="28">
        <v>6125512</v>
      </c>
      <c r="H20" s="28">
        <v>4118026</v>
      </c>
    </row>
    <row r="21" spans="1:8" ht="12" customHeight="1">
      <c r="A21" s="48" t="s">
        <v>30</v>
      </c>
      <c r="B21" s="28">
        <v>46741528</v>
      </c>
      <c r="C21" s="28">
        <v>11488199</v>
      </c>
      <c r="D21" s="28">
        <v>8934565</v>
      </c>
      <c r="E21" s="28">
        <v>10137159</v>
      </c>
      <c r="F21" s="28">
        <v>6831620</v>
      </c>
      <c r="G21" s="28">
        <v>4997042</v>
      </c>
      <c r="H21" s="28">
        <v>4352943</v>
      </c>
    </row>
    <row r="22" spans="1:8" ht="12" customHeight="1">
      <c r="A22" s="47" t="s">
        <v>34</v>
      </c>
      <c r="B22" s="26">
        <v>51312518</v>
      </c>
      <c r="C22" s="57">
        <v>12775354</v>
      </c>
      <c r="D22" s="57">
        <v>9930260</v>
      </c>
      <c r="E22" s="57">
        <v>11000616</v>
      </c>
      <c r="F22" s="57">
        <v>7474689</v>
      </c>
      <c r="G22" s="57">
        <v>5553068</v>
      </c>
      <c r="H22" s="57">
        <v>4578531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" style="22" customWidth="1"/>
    <col min="2" max="8" width="10.8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>
      <c r="A10" s="49" t="s">
        <v>33</v>
      </c>
      <c r="B10" s="28">
        <v>34611</v>
      </c>
      <c r="C10" s="28">
        <v>8665</v>
      </c>
      <c r="D10" s="28">
        <v>6331</v>
      </c>
      <c r="E10" s="28">
        <v>6479</v>
      </c>
      <c r="F10" s="28">
        <v>6772</v>
      </c>
      <c r="G10" s="28">
        <v>4756</v>
      </c>
      <c r="H10" s="28">
        <v>1608</v>
      </c>
    </row>
    <row r="11" spans="1:8">
      <c r="A11" s="48" t="s">
        <v>19</v>
      </c>
      <c r="B11" s="28">
        <v>35360</v>
      </c>
      <c r="C11" s="28">
        <v>8724</v>
      </c>
      <c r="D11" s="28">
        <v>6662</v>
      </c>
      <c r="E11" s="28">
        <v>6497</v>
      </c>
      <c r="F11" s="28">
        <v>7160</v>
      </c>
      <c r="G11" s="28">
        <v>4636</v>
      </c>
      <c r="H11" s="28">
        <v>1681</v>
      </c>
    </row>
    <row r="12" spans="1:8">
      <c r="A12" s="48" t="s">
        <v>21</v>
      </c>
      <c r="B12" s="28">
        <v>33129</v>
      </c>
      <c r="C12" s="28">
        <v>8070</v>
      </c>
      <c r="D12" s="28">
        <v>6578</v>
      </c>
      <c r="E12" s="28">
        <v>6061</v>
      </c>
      <c r="F12" s="28">
        <v>6352</v>
      </c>
      <c r="G12" s="28">
        <v>4466</v>
      </c>
      <c r="H12" s="28">
        <v>1602</v>
      </c>
    </row>
    <row r="13" spans="1:8">
      <c r="A13" s="48" t="s">
        <v>25</v>
      </c>
      <c r="B13" s="28">
        <v>39306</v>
      </c>
      <c r="C13" s="28">
        <v>9718</v>
      </c>
      <c r="D13" s="28">
        <v>7800</v>
      </c>
      <c r="E13" s="28">
        <v>7285</v>
      </c>
      <c r="F13" s="28">
        <v>7426</v>
      </c>
      <c r="G13" s="28">
        <v>5179</v>
      </c>
      <c r="H13" s="28">
        <v>1898</v>
      </c>
    </row>
    <row r="14" spans="1:8">
      <c r="A14" s="47" t="s">
        <v>32</v>
      </c>
      <c r="B14" s="26">
        <v>33946</v>
      </c>
      <c r="C14" s="57">
        <v>8107</v>
      </c>
      <c r="D14" s="57">
        <v>6995</v>
      </c>
      <c r="E14" s="57">
        <v>6132</v>
      </c>
      <c r="F14" s="57">
        <v>6403</v>
      </c>
      <c r="G14" s="57">
        <v>4412</v>
      </c>
      <c r="H14" s="57">
        <v>1897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>
      <c r="A18" s="49" t="s">
        <v>31</v>
      </c>
      <c r="B18" s="28">
        <v>38646270</v>
      </c>
      <c r="C18" s="28">
        <v>10114797</v>
      </c>
      <c r="D18" s="28">
        <v>6475850</v>
      </c>
      <c r="E18" s="28">
        <v>9048344</v>
      </c>
      <c r="F18" s="28">
        <v>5686095</v>
      </c>
      <c r="G18" s="28">
        <v>4339900</v>
      </c>
      <c r="H18" s="28">
        <v>2981284</v>
      </c>
    </row>
    <row r="19" spans="1:8">
      <c r="A19" s="48" t="s">
        <v>19</v>
      </c>
      <c r="B19" s="28">
        <v>40315308</v>
      </c>
      <c r="C19" s="28">
        <v>10568473</v>
      </c>
      <c r="D19" s="28">
        <v>7088385</v>
      </c>
      <c r="E19" s="28">
        <v>8942733</v>
      </c>
      <c r="F19" s="28">
        <v>6345040</v>
      </c>
      <c r="G19" s="28">
        <v>4133202</v>
      </c>
      <c r="H19" s="28">
        <v>3237475</v>
      </c>
    </row>
    <row r="20" spans="1:8">
      <c r="A20" s="48" t="s">
        <v>21</v>
      </c>
      <c r="B20" s="28">
        <v>37733009</v>
      </c>
      <c r="C20" s="28">
        <v>9882685</v>
      </c>
      <c r="D20" s="28">
        <v>7001644</v>
      </c>
      <c r="E20" s="28">
        <v>8351961</v>
      </c>
      <c r="F20" s="28">
        <v>5484221</v>
      </c>
      <c r="G20" s="28">
        <v>4005336</v>
      </c>
      <c r="H20" s="28">
        <v>3007162</v>
      </c>
    </row>
    <row r="21" spans="1:8">
      <c r="A21" s="48" t="s">
        <v>25</v>
      </c>
      <c r="B21" s="28">
        <v>57679700</v>
      </c>
      <c r="C21" s="28">
        <v>14870128</v>
      </c>
      <c r="D21" s="28">
        <v>11048318</v>
      </c>
      <c r="E21" s="28">
        <v>13134629</v>
      </c>
      <c r="F21" s="28">
        <v>8383087</v>
      </c>
      <c r="G21" s="28">
        <v>6125512</v>
      </c>
      <c r="H21" s="28">
        <v>4118026</v>
      </c>
    </row>
    <row r="22" spans="1:8">
      <c r="A22" s="47" t="s">
        <v>30</v>
      </c>
      <c r="B22" s="26">
        <v>46741528</v>
      </c>
      <c r="C22" s="57">
        <v>11488199</v>
      </c>
      <c r="D22" s="57">
        <v>8934565</v>
      </c>
      <c r="E22" s="57">
        <v>10137159</v>
      </c>
      <c r="F22" s="57">
        <v>6831620</v>
      </c>
      <c r="G22" s="57">
        <v>4997042</v>
      </c>
      <c r="H22" s="57">
        <v>4352943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" style="22" customWidth="1"/>
    <col min="2" max="8" width="10.8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>
      <c r="A10" s="49" t="s">
        <v>29</v>
      </c>
      <c r="B10" s="28">
        <v>35066</v>
      </c>
      <c r="C10" s="28">
        <v>8890</v>
      </c>
      <c r="D10" s="28">
        <v>6378</v>
      </c>
      <c r="E10" s="28">
        <v>6211</v>
      </c>
      <c r="F10" s="28">
        <v>7207</v>
      </c>
      <c r="G10" s="28">
        <v>4738</v>
      </c>
      <c r="H10" s="28">
        <v>1642</v>
      </c>
    </row>
    <row r="11" spans="1:8">
      <c r="A11" s="48" t="s">
        <v>28</v>
      </c>
      <c r="B11" s="28">
        <v>34611</v>
      </c>
      <c r="C11" s="28">
        <v>8665</v>
      </c>
      <c r="D11" s="28">
        <v>6331</v>
      </c>
      <c r="E11" s="28">
        <v>6479</v>
      </c>
      <c r="F11" s="28">
        <v>6772</v>
      </c>
      <c r="G11" s="28">
        <v>4756</v>
      </c>
      <c r="H11" s="28">
        <v>1608</v>
      </c>
    </row>
    <row r="12" spans="1:8">
      <c r="A12" s="48" t="s">
        <v>19</v>
      </c>
      <c r="B12" s="28">
        <v>35360</v>
      </c>
      <c r="C12" s="28">
        <v>8724</v>
      </c>
      <c r="D12" s="28">
        <v>6662</v>
      </c>
      <c r="E12" s="28">
        <v>6497</v>
      </c>
      <c r="F12" s="28">
        <v>7160</v>
      </c>
      <c r="G12" s="28">
        <v>4636</v>
      </c>
      <c r="H12" s="28">
        <v>1681</v>
      </c>
    </row>
    <row r="13" spans="1:8">
      <c r="A13" s="48" t="s">
        <v>21</v>
      </c>
      <c r="B13" s="28">
        <v>33129</v>
      </c>
      <c r="C13" s="28">
        <v>8070</v>
      </c>
      <c r="D13" s="28">
        <v>6578</v>
      </c>
      <c r="E13" s="28">
        <v>6061</v>
      </c>
      <c r="F13" s="28">
        <v>6352</v>
      </c>
      <c r="G13" s="28">
        <v>4466</v>
      </c>
      <c r="H13" s="28">
        <v>1602</v>
      </c>
    </row>
    <row r="14" spans="1:8">
      <c r="A14" s="47" t="s">
        <v>27</v>
      </c>
      <c r="B14" s="26">
        <v>39306</v>
      </c>
      <c r="C14" s="57">
        <v>9718</v>
      </c>
      <c r="D14" s="57">
        <v>7800</v>
      </c>
      <c r="E14" s="57">
        <v>7285</v>
      </c>
      <c r="F14" s="57">
        <v>7426</v>
      </c>
      <c r="G14" s="57">
        <v>5179</v>
      </c>
      <c r="H14" s="57">
        <v>1898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>
      <c r="A18" s="49" t="s">
        <v>26</v>
      </c>
      <c r="B18" s="28">
        <v>39443713</v>
      </c>
      <c r="C18" s="28">
        <v>10187846</v>
      </c>
      <c r="D18" s="28">
        <v>6494388</v>
      </c>
      <c r="E18" s="28">
        <v>8642088</v>
      </c>
      <c r="F18" s="28">
        <v>6418326</v>
      </c>
      <c r="G18" s="28">
        <v>4092601</v>
      </c>
      <c r="H18" s="28">
        <v>3608464</v>
      </c>
    </row>
    <row r="19" spans="1:8">
      <c r="A19" s="48" t="s">
        <v>15</v>
      </c>
      <c r="B19" s="28">
        <v>38646270</v>
      </c>
      <c r="C19" s="28">
        <v>10114797</v>
      </c>
      <c r="D19" s="28">
        <v>6475850</v>
      </c>
      <c r="E19" s="28">
        <v>9048344</v>
      </c>
      <c r="F19" s="28">
        <v>5686095</v>
      </c>
      <c r="G19" s="28">
        <v>4339900</v>
      </c>
      <c r="H19" s="28">
        <v>2981284</v>
      </c>
    </row>
    <row r="20" spans="1:8">
      <c r="A20" s="48" t="s">
        <v>19</v>
      </c>
      <c r="B20" s="28">
        <v>40315308</v>
      </c>
      <c r="C20" s="28">
        <v>10568473</v>
      </c>
      <c r="D20" s="28">
        <v>7088385</v>
      </c>
      <c r="E20" s="28">
        <v>8942733</v>
      </c>
      <c r="F20" s="28">
        <v>6345040</v>
      </c>
      <c r="G20" s="28">
        <v>4133202</v>
      </c>
      <c r="H20" s="28">
        <v>3237475</v>
      </c>
    </row>
    <row r="21" spans="1:8">
      <c r="A21" s="48" t="s">
        <v>21</v>
      </c>
      <c r="B21" s="28">
        <v>37733009</v>
      </c>
      <c r="C21" s="28">
        <v>9882685</v>
      </c>
      <c r="D21" s="28">
        <v>7001644</v>
      </c>
      <c r="E21" s="28">
        <v>8351961</v>
      </c>
      <c r="F21" s="28">
        <v>5484221</v>
      </c>
      <c r="G21" s="28">
        <v>4005336</v>
      </c>
      <c r="H21" s="28">
        <v>3007162</v>
      </c>
    </row>
    <row r="22" spans="1:8">
      <c r="A22" s="47" t="s">
        <v>25</v>
      </c>
      <c r="B22" s="26">
        <v>57679700</v>
      </c>
      <c r="C22" s="57">
        <v>14870128</v>
      </c>
      <c r="D22" s="57">
        <v>11048318</v>
      </c>
      <c r="E22" s="57">
        <v>13134629</v>
      </c>
      <c r="F22" s="57">
        <v>8383087</v>
      </c>
      <c r="G22" s="57">
        <v>6125512</v>
      </c>
      <c r="H22" s="57">
        <v>4118026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" style="22" customWidth="1"/>
    <col min="2" max="8" width="10.8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56"/>
    </row>
    <row r="6" spans="1:8" ht="21" customHeight="1">
      <c r="A6" s="55" t="s">
        <v>2</v>
      </c>
      <c r="B6" s="54" t="s">
        <v>3</v>
      </c>
      <c r="C6" s="54" t="s">
        <v>4</v>
      </c>
      <c r="D6" s="54" t="s">
        <v>5</v>
      </c>
      <c r="E6" s="54" t="s">
        <v>6</v>
      </c>
      <c r="F6" s="54" t="s">
        <v>7</v>
      </c>
      <c r="G6" s="54" t="s">
        <v>8</v>
      </c>
      <c r="H6" s="53" t="s">
        <v>9</v>
      </c>
    </row>
    <row r="7" spans="1:8" ht="5.25" customHeight="1">
      <c r="A7" s="52"/>
    </row>
    <row r="8" spans="1:8">
      <c r="A8" s="51"/>
      <c r="D8" s="35" t="s">
        <v>10</v>
      </c>
    </row>
    <row r="9" spans="1:8" ht="6" customHeight="1">
      <c r="A9" s="51"/>
    </row>
    <row r="10" spans="1:8">
      <c r="A10" s="49" t="s">
        <v>24</v>
      </c>
      <c r="B10" s="28">
        <v>37829</v>
      </c>
      <c r="C10" s="28">
        <v>9690</v>
      </c>
      <c r="D10" s="28">
        <v>6387</v>
      </c>
      <c r="E10" s="28">
        <v>6660</v>
      </c>
      <c r="F10" s="28">
        <v>8120</v>
      </c>
      <c r="G10" s="28">
        <v>5282</v>
      </c>
      <c r="H10" s="28">
        <v>1690</v>
      </c>
    </row>
    <row r="11" spans="1:8">
      <c r="A11" s="48" t="s">
        <v>14</v>
      </c>
      <c r="B11" s="28">
        <v>35066</v>
      </c>
      <c r="C11" s="28">
        <v>8890</v>
      </c>
      <c r="D11" s="28">
        <v>6378</v>
      </c>
      <c r="E11" s="28">
        <v>6211</v>
      </c>
      <c r="F11" s="28">
        <v>7207</v>
      </c>
      <c r="G11" s="28">
        <v>4738</v>
      </c>
      <c r="H11" s="28">
        <v>1642</v>
      </c>
    </row>
    <row r="12" spans="1:8">
      <c r="A12" s="48" t="s">
        <v>15</v>
      </c>
      <c r="B12" s="28">
        <v>34611</v>
      </c>
      <c r="C12" s="28">
        <v>8665</v>
      </c>
      <c r="D12" s="28">
        <v>6331</v>
      </c>
      <c r="E12" s="28">
        <v>6479</v>
      </c>
      <c r="F12" s="28">
        <v>6772</v>
      </c>
      <c r="G12" s="28">
        <v>4756</v>
      </c>
      <c r="H12" s="28">
        <v>1608</v>
      </c>
    </row>
    <row r="13" spans="1:8">
      <c r="A13" s="48" t="s">
        <v>19</v>
      </c>
      <c r="B13" s="28">
        <v>35360</v>
      </c>
      <c r="C13" s="28">
        <v>8724</v>
      </c>
      <c r="D13" s="28">
        <v>6662</v>
      </c>
      <c r="E13" s="28">
        <v>6497</v>
      </c>
      <c r="F13" s="28">
        <v>7160</v>
      </c>
      <c r="G13" s="28">
        <v>4636</v>
      </c>
      <c r="H13" s="28">
        <v>1681</v>
      </c>
    </row>
    <row r="14" spans="1:8">
      <c r="A14" s="47" t="s">
        <v>23</v>
      </c>
      <c r="B14" s="26">
        <v>33129</v>
      </c>
      <c r="C14" s="26">
        <v>8070</v>
      </c>
      <c r="D14" s="26">
        <v>6578</v>
      </c>
      <c r="E14" s="26">
        <v>6061</v>
      </c>
      <c r="F14" s="26">
        <v>6352</v>
      </c>
      <c r="G14" s="26">
        <v>4466</v>
      </c>
      <c r="H14" s="26">
        <v>1602</v>
      </c>
    </row>
    <row r="15" spans="1:8" ht="6" customHeight="1">
      <c r="A15" s="50"/>
      <c r="B15" s="31"/>
      <c r="C15" s="31"/>
      <c r="D15" s="31"/>
      <c r="E15" s="31"/>
      <c r="F15" s="31"/>
      <c r="G15" s="31"/>
      <c r="H15" s="31"/>
    </row>
    <row r="16" spans="1:8">
      <c r="A16" s="50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50"/>
      <c r="B17" s="31"/>
      <c r="C17" s="31"/>
      <c r="D17" s="31"/>
      <c r="E17" s="31"/>
      <c r="F17" s="31"/>
      <c r="G17" s="31"/>
      <c r="H17" s="31"/>
    </row>
    <row r="18" spans="1:8">
      <c r="A18" s="49" t="s">
        <v>22</v>
      </c>
      <c r="B18" s="28">
        <v>42724347</v>
      </c>
      <c r="C18" s="28">
        <v>11510353</v>
      </c>
      <c r="D18" s="28">
        <v>6909936</v>
      </c>
      <c r="E18" s="28">
        <v>9419103</v>
      </c>
      <c r="F18" s="28">
        <v>6950016</v>
      </c>
      <c r="G18" s="28">
        <v>4760126</v>
      </c>
      <c r="H18" s="28">
        <v>3174813</v>
      </c>
    </row>
    <row r="19" spans="1:8">
      <c r="A19" s="48" t="s">
        <v>14</v>
      </c>
      <c r="B19" s="28">
        <v>39443713</v>
      </c>
      <c r="C19" s="28">
        <v>10187846</v>
      </c>
      <c r="D19" s="28">
        <v>6494388</v>
      </c>
      <c r="E19" s="28">
        <v>8642088</v>
      </c>
      <c r="F19" s="28">
        <v>6418326</v>
      </c>
      <c r="G19" s="28">
        <v>4092601</v>
      </c>
      <c r="H19" s="28">
        <v>3608464</v>
      </c>
    </row>
    <row r="20" spans="1:8">
      <c r="A20" s="48" t="s">
        <v>15</v>
      </c>
      <c r="B20" s="28">
        <v>38646270</v>
      </c>
      <c r="C20" s="28">
        <v>10114797</v>
      </c>
      <c r="D20" s="28">
        <v>6475850</v>
      </c>
      <c r="E20" s="28">
        <v>9048344</v>
      </c>
      <c r="F20" s="28">
        <v>5686095</v>
      </c>
      <c r="G20" s="28">
        <v>4339900</v>
      </c>
      <c r="H20" s="28">
        <v>2981284</v>
      </c>
    </row>
    <row r="21" spans="1:8">
      <c r="A21" s="48" t="s">
        <v>19</v>
      </c>
      <c r="B21" s="28">
        <v>40315308</v>
      </c>
      <c r="C21" s="28">
        <v>10568473</v>
      </c>
      <c r="D21" s="28">
        <v>7088385</v>
      </c>
      <c r="E21" s="28">
        <v>8942733</v>
      </c>
      <c r="F21" s="28">
        <v>6345040</v>
      </c>
      <c r="G21" s="28">
        <v>4133202</v>
      </c>
      <c r="H21" s="28">
        <v>3237475</v>
      </c>
    </row>
    <row r="22" spans="1:8">
      <c r="A22" s="47" t="s">
        <v>21</v>
      </c>
      <c r="B22" s="26">
        <v>37733009</v>
      </c>
      <c r="C22" s="26">
        <v>9882685</v>
      </c>
      <c r="D22" s="26">
        <v>7001644</v>
      </c>
      <c r="E22" s="26">
        <v>8351961</v>
      </c>
      <c r="F22" s="26">
        <v>5484221</v>
      </c>
      <c r="G22" s="26">
        <v>4005336</v>
      </c>
      <c r="H22" s="26">
        <v>3007162</v>
      </c>
    </row>
    <row r="23" spans="1:8" ht="5.25" customHeight="1">
      <c r="A23" s="46"/>
      <c r="B23" s="45"/>
      <c r="C23" s="44"/>
      <c r="D23" s="44"/>
      <c r="E23" s="44"/>
      <c r="F23" s="44"/>
      <c r="G23" s="44"/>
      <c r="H23" s="4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" style="22" customWidth="1"/>
    <col min="2" max="8" width="10.875" style="22" customWidth="1"/>
    <col min="9" max="16384" width="11.25" style="22"/>
  </cols>
  <sheetData>
    <row r="1" spans="1:8" ht="13.5">
      <c r="A1" s="43" t="s">
        <v>18</v>
      </c>
      <c r="B1" s="40"/>
      <c r="C1" s="40"/>
      <c r="D1" s="40"/>
      <c r="E1" s="40"/>
      <c r="F1" s="40"/>
      <c r="G1" s="40"/>
      <c r="H1" s="40"/>
    </row>
    <row r="3" spans="1:8" ht="13.5">
      <c r="A3" s="42" t="s">
        <v>0</v>
      </c>
      <c r="B3" s="41"/>
      <c r="C3" s="40"/>
      <c r="D3" s="40"/>
      <c r="E3" s="40"/>
      <c r="F3" s="40"/>
      <c r="G3" s="40"/>
      <c r="H3" s="40"/>
    </row>
    <row r="4" spans="1:8">
      <c r="A4" s="23" t="s">
        <v>1</v>
      </c>
    </row>
    <row r="5" spans="1:8" ht="1.5" customHeight="1">
      <c r="A5" s="39"/>
      <c r="B5" s="38"/>
      <c r="C5" s="38"/>
      <c r="D5" s="38"/>
      <c r="E5" s="38"/>
      <c r="F5" s="38"/>
      <c r="G5" s="38"/>
      <c r="H5" s="38"/>
    </row>
    <row r="6" spans="1:8" ht="21" customHeight="1">
      <c r="A6" s="37" t="s">
        <v>2</v>
      </c>
      <c r="B6" s="37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 t="s">
        <v>8</v>
      </c>
      <c r="H6" s="36" t="s">
        <v>9</v>
      </c>
    </row>
    <row r="7" spans="1:8" ht="5.25" customHeight="1">
      <c r="A7" s="34"/>
    </row>
    <row r="8" spans="1:8">
      <c r="A8" s="34"/>
      <c r="D8" s="35" t="s">
        <v>10</v>
      </c>
    </row>
    <row r="9" spans="1:8" ht="6" customHeight="1">
      <c r="A9" s="34"/>
    </row>
    <row r="10" spans="1:8">
      <c r="A10" s="30" t="s">
        <v>20</v>
      </c>
      <c r="B10" s="28">
        <v>35795</v>
      </c>
      <c r="C10" s="28">
        <v>9284</v>
      </c>
      <c r="D10" s="28">
        <v>5898</v>
      </c>
      <c r="E10" s="28">
        <v>6398</v>
      </c>
      <c r="F10" s="28">
        <v>7798</v>
      </c>
      <c r="G10" s="28">
        <v>4792</v>
      </c>
      <c r="H10" s="28">
        <v>1625</v>
      </c>
    </row>
    <row r="11" spans="1:8">
      <c r="A11" s="29" t="s">
        <v>13</v>
      </c>
      <c r="B11" s="28">
        <v>37829</v>
      </c>
      <c r="C11" s="28">
        <v>9690</v>
      </c>
      <c r="D11" s="28">
        <v>6387</v>
      </c>
      <c r="E11" s="28">
        <v>6660</v>
      </c>
      <c r="F11" s="28">
        <v>8120</v>
      </c>
      <c r="G11" s="28">
        <v>5282</v>
      </c>
      <c r="H11" s="28">
        <v>1690</v>
      </c>
    </row>
    <row r="12" spans="1:8">
      <c r="A12" s="29" t="s">
        <v>14</v>
      </c>
      <c r="B12" s="28">
        <v>35066</v>
      </c>
      <c r="C12" s="28">
        <v>8890</v>
      </c>
      <c r="D12" s="28">
        <v>6378</v>
      </c>
      <c r="E12" s="28">
        <v>6211</v>
      </c>
      <c r="F12" s="28">
        <v>7207</v>
      </c>
      <c r="G12" s="28">
        <v>4738</v>
      </c>
      <c r="H12" s="28">
        <v>1642</v>
      </c>
    </row>
    <row r="13" spans="1:8">
      <c r="A13" s="29" t="s">
        <v>15</v>
      </c>
      <c r="B13" s="28">
        <v>34611</v>
      </c>
      <c r="C13" s="28">
        <v>8665</v>
      </c>
      <c r="D13" s="28">
        <v>6331</v>
      </c>
      <c r="E13" s="28">
        <v>6479</v>
      </c>
      <c r="F13" s="28">
        <v>6772</v>
      </c>
      <c r="G13" s="28">
        <v>4756</v>
      </c>
      <c r="H13" s="28">
        <v>1608</v>
      </c>
    </row>
    <row r="14" spans="1:8">
      <c r="A14" s="27" t="s">
        <v>19</v>
      </c>
      <c r="B14" s="26">
        <v>35360</v>
      </c>
      <c r="C14" s="26">
        <v>8724</v>
      </c>
      <c r="D14" s="26">
        <v>6662</v>
      </c>
      <c r="E14" s="26">
        <v>6497</v>
      </c>
      <c r="F14" s="26">
        <v>7160</v>
      </c>
      <c r="G14" s="26">
        <v>4636</v>
      </c>
      <c r="H14" s="26">
        <v>1681</v>
      </c>
    </row>
    <row r="15" spans="1:8" ht="6" customHeight="1">
      <c r="A15" s="32"/>
      <c r="B15" s="31"/>
      <c r="C15" s="31"/>
      <c r="D15" s="31"/>
      <c r="E15" s="31"/>
      <c r="F15" s="31"/>
      <c r="G15" s="31"/>
      <c r="H15" s="31"/>
    </row>
    <row r="16" spans="1:8">
      <c r="A16" s="32"/>
      <c r="B16" s="31"/>
      <c r="C16" s="31"/>
      <c r="D16" s="33" t="s">
        <v>16</v>
      </c>
      <c r="E16" s="31"/>
      <c r="F16" s="31"/>
      <c r="G16" s="31"/>
      <c r="H16" s="31"/>
    </row>
    <row r="17" spans="1:8" ht="6" customHeight="1">
      <c r="A17" s="32"/>
      <c r="B17" s="31"/>
      <c r="C17" s="31"/>
      <c r="D17" s="31"/>
      <c r="E17" s="31"/>
      <c r="F17" s="31"/>
      <c r="G17" s="31"/>
      <c r="H17" s="31"/>
    </row>
    <row r="18" spans="1:8">
      <c r="A18" s="30" t="s">
        <v>20</v>
      </c>
      <c r="B18" s="28">
        <v>40230498</v>
      </c>
      <c r="C18" s="28">
        <v>10666937</v>
      </c>
      <c r="D18" s="28">
        <v>6110995</v>
      </c>
      <c r="E18" s="28">
        <v>8985221</v>
      </c>
      <c r="F18" s="28">
        <v>6805534</v>
      </c>
      <c r="G18" s="28">
        <v>4177171</v>
      </c>
      <c r="H18" s="28">
        <v>3484640</v>
      </c>
    </row>
    <row r="19" spans="1:8">
      <c r="A19" s="29" t="s">
        <v>13</v>
      </c>
      <c r="B19" s="28">
        <v>42724347</v>
      </c>
      <c r="C19" s="28">
        <v>11510353</v>
      </c>
      <c r="D19" s="28">
        <v>6909936</v>
      </c>
      <c r="E19" s="28">
        <v>9419103</v>
      </c>
      <c r="F19" s="28">
        <v>6950016</v>
      </c>
      <c r="G19" s="28">
        <v>4760126</v>
      </c>
      <c r="H19" s="28">
        <v>3174813</v>
      </c>
    </row>
    <row r="20" spans="1:8">
      <c r="A20" s="29" t="s">
        <v>14</v>
      </c>
      <c r="B20" s="28">
        <v>39443713</v>
      </c>
      <c r="C20" s="28">
        <v>10187846</v>
      </c>
      <c r="D20" s="28">
        <v>6494388</v>
      </c>
      <c r="E20" s="28">
        <v>8642088</v>
      </c>
      <c r="F20" s="28">
        <v>6418326</v>
      </c>
      <c r="G20" s="28">
        <v>4092601</v>
      </c>
      <c r="H20" s="28">
        <v>3608464</v>
      </c>
    </row>
    <row r="21" spans="1:8">
      <c r="A21" s="29" t="s">
        <v>15</v>
      </c>
      <c r="B21" s="28">
        <v>38646270</v>
      </c>
      <c r="C21" s="28">
        <v>10114797</v>
      </c>
      <c r="D21" s="28">
        <v>6475850</v>
      </c>
      <c r="E21" s="28">
        <v>9048344</v>
      </c>
      <c r="F21" s="28">
        <v>5686095</v>
      </c>
      <c r="G21" s="28">
        <v>4339900</v>
      </c>
      <c r="H21" s="28">
        <v>2981284</v>
      </c>
    </row>
    <row r="22" spans="1:8">
      <c r="A22" s="27" t="s">
        <v>19</v>
      </c>
      <c r="B22" s="26">
        <v>40315308</v>
      </c>
      <c r="C22" s="26">
        <v>10568473</v>
      </c>
      <c r="D22" s="26">
        <v>7088385</v>
      </c>
      <c r="E22" s="26">
        <v>8942733</v>
      </c>
      <c r="F22" s="26">
        <v>6345040</v>
      </c>
      <c r="G22" s="26">
        <v>4133202</v>
      </c>
      <c r="H22" s="26">
        <v>3237475</v>
      </c>
    </row>
    <row r="23" spans="1:8" ht="5.25" customHeight="1">
      <c r="A23" s="25"/>
      <c r="B23" s="24"/>
      <c r="C23" s="24"/>
      <c r="D23" s="24"/>
      <c r="E23" s="24"/>
      <c r="F23" s="24"/>
      <c r="G23" s="24"/>
      <c r="H23" s="24"/>
    </row>
    <row r="24" spans="1:8">
      <c r="A24" s="23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" style="3" customWidth="1"/>
    <col min="2" max="8" width="10.875" style="3" customWidth="1"/>
    <col min="9" max="16384" width="11.25" style="3"/>
  </cols>
  <sheetData>
    <row r="1" spans="1:8" ht="13.5">
      <c r="A1" s="1" t="s">
        <v>18</v>
      </c>
      <c r="B1" s="2"/>
      <c r="C1" s="2"/>
      <c r="D1" s="2"/>
      <c r="E1" s="2"/>
      <c r="F1" s="2"/>
      <c r="G1" s="2"/>
      <c r="H1" s="2"/>
    </row>
    <row r="3" spans="1:8" ht="13.5">
      <c r="A3" s="4" t="s">
        <v>0</v>
      </c>
      <c r="B3" s="5"/>
      <c r="C3" s="2"/>
      <c r="D3" s="2"/>
      <c r="E3" s="2"/>
      <c r="F3" s="2"/>
      <c r="G3" s="2"/>
      <c r="H3" s="2"/>
    </row>
    <row r="4" spans="1:8">
      <c r="A4" s="6" t="s">
        <v>1</v>
      </c>
    </row>
    <row r="5" spans="1:8" ht="1.5" customHeight="1">
      <c r="A5" s="7"/>
      <c r="B5" s="8"/>
      <c r="C5" s="8"/>
      <c r="D5" s="8"/>
      <c r="E5" s="8"/>
      <c r="F5" s="8"/>
      <c r="G5" s="8"/>
      <c r="H5" s="8"/>
    </row>
    <row r="6" spans="1:8" ht="21" customHeight="1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10" t="s">
        <v>9</v>
      </c>
    </row>
    <row r="7" spans="1:8" ht="5.25" customHeight="1">
      <c r="A7" s="11"/>
    </row>
    <row r="8" spans="1:8">
      <c r="A8" s="11"/>
      <c r="D8" s="12" t="s">
        <v>10</v>
      </c>
    </row>
    <row r="9" spans="1:8" ht="6" customHeight="1">
      <c r="A9" s="11"/>
    </row>
    <row r="10" spans="1:8">
      <c r="A10" s="13" t="s">
        <v>11</v>
      </c>
      <c r="B10" s="14">
        <f>SUM(C10:H10)</f>
        <v>31077</v>
      </c>
      <c r="C10" s="14">
        <v>7731</v>
      </c>
      <c r="D10" s="14">
        <v>4971</v>
      </c>
      <c r="E10" s="14">
        <v>5478</v>
      </c>
      <c r="F10" s="14">
        <v>7011</v>
      </c>
      <c r="G10" s="14">
        <v>4364</v>
      </c>
      <c r="H10" s="14">
        <v>1522</v>
      </c>
    </row>
    <row r="11" spans="1:8">
      <c r="A11" s="15" t="s">
        <v>12</v>
      </c>
      <c r="B11" s="14">
        <f>SUM(C11:H11)</f>
        <v>35795</v>
      </c>
      <c r="C11" s="14">
        <v>9284</v>
      </c>
      <c r="D11" s="14">
        <v>5898</v>
      </c>
      <c r="E11" s="14">
        <v>6398</v>
      </c>
      <c r="F11" s="14">
        <v>7798</v>
      </c>
      <c r="G11" s="14">
        <v>4792</v>
      </c>
      <c r="H11" s="14">
        <v>1625</v>
      </c>
    </row>
    <row r="12" spans="1:8">
      <c r="A12" s="15" t="s">
        <v>13</v>
      </c>
      <c r="B12" s="14">
        <f>SUM(C12:H12)</f>
        <v>37829</v>
      </c>
      <c r="C12" s="14">
        <v>9690</v>
      </c>
      <c r="D12" s="14">
        <v>6387</v>
      </c>
      <c r="E12" s="14">
        <v>6660</v>
      </c>
      <c r="F12" s="14">
        <v>8120</v>
      </c>
      <c r="G12" s="14">
        <v>5282</v>
      </c>
      <c r="H12" s="14">
        <v>1690</v>
      </c>
    </row>
    <row r="13" spans="1:8">
      <c r="A13" s="15" t="s">
        <v>14</v>
      </c>
      <c r="B13" s="14">
        <f>SUM(C13:H13)</f>
        <v>35066</v>
      </c>
      <c r="C13" s="14">
        <v>8890</v>
      </c>
      <c r="D13" s="14">
        <v>6378</v>
      </c>
      <c r="E13" s="14">
        <v>6211</v>
      </c>
      <c r="F13" s="14">
        <v>7207</v>
      </c>
      <c r="G13" s="14">
        <v>4738</v>
      </c>
      <c r="H13" s="14">
        <v>1642</v>
      </c>
    </row>
    <row r="14" spans="1:8">
      <c r="A14" s="16" t="s">
        <v>15</v>
      </c>
      <c r="B14" s="17">
        <f>SUM(C14:H14)</f>
        <v>34611</v>
      </c>
      <c r="C14" s="17">
        <v>8665</v>
      </c>
      <c r="D14" s="17">
        <v>6331</v>
      </c>
      <c r="E14" s="17">
        <v>6479</v>
      </c>
      <c r="F14" s="17">
        <v>6772</v>
      </c>
      <c r="G14" s="17">
        <v>4756</v>
      </c>
      <c r="H14" s="17">
        <v>1608</v>
      </c>
    </row>
    <row r="15" spans="1:8" ht="6" customHeight="1">
      <c r="A15" s="18"/>
      <c r="B15" s="19"/>
      <c r="C15" s="19"/>
      <c r="D15" s="19"/>
      <c r="E15" s="19"/>
      <c r="F15" s="19"/>
      <c r="G15" s="19"/>
      <c r="H15" s="19"/>
    </row>
    <row r="16" spans="1:8">
      <c r="A16" s="18"/>
      <c r="B16" s="19"/>
      <c r="C16" s="19"/>
      <c r="D16" s="17" t="s">
        <v>16</v>
      </c>
      <c r="E16" s="19"/>
      <c r="F16" s="19"/>
      <c r="G16" s="19"/>
      <c r="H16" s="19"/>
    </row>
    <row r="17" spans="1:8" ht="6" customHeight="1">
      <c r="A17" s="18"/>
      <c r="B17" s="19"/>
      <c r="C17" s="19"/>
      <c r="D17" s="19"/>
      <c r="E17" s="19"/>
      <c r="F17" s="19"/>
      <c r="G17" s="19"/>
      <c r="H17" s="19"/>
    </row>
    <row r="18" spans="1:8">
      <c r="A18" s="13" t="s">
        <v>11</v>
      </c>
      <c r="B18" s="14">
        <f>SUM(C18:H18)</f>
        <v>34515104</v>
      </c>
      <c r="C18" s="14">
        <v>8895331</v>
      </c>
      <c r="D18" s="14">
        <v>5337609</v>
      </c>
      <c r="E18" s="14">
        <v>7452496</v>
      </c>
      <c r="F18" s="14">
        <v>5803839</v>
      </c>
      <c r="G18" s="14">
        <v>3897945</v>
      </c>
      <c r="H18" s="14">
        <v>3127884</v>
      </c>
    </row>
    <row r="19" spans="1:8">
      <c r="A19" s="15" t="s">
        <v>12</v>
      </c>
      <c r="B19" s="14">
        <f>SUM(C19:H19)</f>
        <v>40230498</v>
      </c>
      <c r="C19" s="14">
        <v>10666937</v>
      </c>
      <c r="D19" s="14">
        <v>6110995</v>
      </c>
      <c r="E19" s="14">
        <v>8985221</v>
      </c>
      <c r="F19" s="14">
        <v>6805534</v>
      </c>
      <c r="G19" s="14">
        <v>4177171</v>
      </c>
      <c r="H19" s="14">
        <v>3484640</v>
      </c>
    </row>
    <row r="20" spans="1:8">
      <c r="A20" s="15" t="s">
        <v>13</v>
      </c>
      <c r="B20" s="14">
        <f>SUM(C20:H20)</f>
        <v>42724347</v>
      </c>
      <c r="C20" s="14">
        <v>11510353</v>
      </c>
      <c r="D20" s="14">
        <v>6909936</v>
      </c>
      <c r="E20" s="14">
        <v>9419103</v>
      </c>
      <c r="F20" s="14">
        <v>6950016</v>
      </c>
      <c r="G20" s="14">
        <v>4760126</v>
      </c>
      <c r="H20" s="14">
        <v>3174813</v>
      </c>
    </row>
    <row r="21" spans="1:8">
      <c r="A21" s="15" t="s">
        <v>14</v>
      </c>
      <c r="B21" s="14">
        <f>SUM(C21:H21)</f>
        <v>39443713</v>
      </c>
      <c r="C21" s="14">
        <v>10187846</v>
      </c>
      <c r="D21" s="14">
        <v>6494388</v>
      </c>
      <c r="E21" s="14">
        <v>8642088</v>
      </c>
      <c r="F21" s="14">
        <v>6418326</v>
      </c>
      <c r="G21" s="14">
        <v>4092601</v>
      </c>
      <c r="H21" s="14">
        <v>3608464</v>
      </c>
    </row>
    <row r="22" spans="1:8">
      <c r="A22" s="16" t="s">
        <v>15</v>
      </c>
      <c r="B22" s="17">
        <f>SUM(C22:H22)</f>
        <v>38646270</v>
      </c>
      <c r="C22" s="17">
        <v>10114797</v>
      </c>
      <c r="D22" s="17">
        <v>6475850</v>
      </c>
      <c r="E22" s="17">
        <v>9048344</v>
      </c>
      <c r="F22" s="17">
        <v>5686095</v>
      </c>
      <c r="G22" s="17">
        <v>4339900</v>
      </c>
      <c r="H22" s="17">
        <v>2981284</v>
      </c>
    </row>
    <row r="23" spans="1:8" ht="5.25" customHeight="1">
      <c r="A23" s="20"/>
      <c r="B23" s="21"/>
      <c r="C23" s="21"/>
      <c r="D23" s="21"/>
      <c r="E23" s="21"/>
      <c r="F23" s="21"/>
      <c r="G23" s="21"/>
      <c r="H23" s="21"/>
    </row>
    <row r="24" spans="1:8">
      <c r="A24" s="6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99</v>
      </c>
      <c r="B10" s="108">
        <v>11077</v>
      </c>
      <c r="C10" s="108">
        <v>1765</v>
      </c>
      <c r="D10" s="108">
        <v>2698</v>
      </c>
      <c r="E10" s="108">
        <v>1904</v>
      </c>
      <c r="F10" s="108">
        <v>1673</v>
      </c>
      <c r="G10" s="108">
        <v>1964</v>
      </c>
      <c r="H10" s="108">
        <v>1073</v>
      </c>
    </row>
    <row r="11" spans="1:8" ht="13.5" customHeight="1">
      <c r="A11" s="116">
        <v>30</v>
      </c>
      <c r="B11" s="108">
        <v>10182</v>
      </c>
      <c r="C11" s="108">
        <v>1653</v>
      </c>
      <c r="D11" s="108">
        <v>2472</v>
      </c>
      <c r="E11" s="108">
        <v>1636</v>
      </c>
      <c r="F11" s="108">
        <v>1511</v>
      </c>
      <c r="G11" s="108">
        <v>1957</v>
      </c>
      <c r="H11" s="108">
        <v>953</v>
      </c>
    </row>
    <row r="12" spans="1:8" ht="13.5" customHeight="1">
      <c r="A12" s="116" t="s">
        <v>100</v>
      </c>
      <c r="B12" s="108">
        <v>10457</v>
      </c>
      <c r="C12" s="108">
        <v>1606</v>
      </c>
      <c r="D12" s="108">
        <v>2501</v>
      </c>
      <c r="E12" s="108">
        <v>1726</v>
      </c>
      <c r="F12" s="108">
        <v>1614</v>
      </c>
      <c r="G12" s="108">
        <v>2014</v>
      </c>
      <c r="H12" s="108">
        <v>996</v>
      </c>
    </row>
    <row r="13" spans="1:8" ht="13.5" customHeight="1">
      <c r="A13" s="116">
        <v>2</v>
      </c>
      <c r="B13" s="115">
        <v>39985</v>
      </c>
      <c r="C13" s="108">
        <v>6299</v>
      </c>
      <c r="D13" s="108">
        <v>8860</v>
      </c>
      <c r="E13" s="108">
        <v>6512</v>
      </c>
      <c r="F13" s="108">
        <v>6356</v>
      </c>
      <c r="G13" s="108">
        <v>8130</v>
      </c>
      <c r="H13" s="108">
        <v>3828</v>
      </c>
    </row>
    <row r="14" spans="1:8" ht="13.5" customHeight="1">
      <c r="A14" s="114">
        <v>3</v>
      </c>
      <c r="B14" s="106">
        <v>9406</v>
      </c>
      <c r="C14" s="105">
        <v>1335</v>
      </c>
      <c r="D14" s="105">
        <v>2158</v>
      </c>
      <c r="E14" s="105">
        <v>1629</v>
      </c>
      <c r="F14" s="105">
        <v>1359</v>
      </c>
      <c r="G14" s="105">
        <v>1778</v>
      </c>
      <c r="H14" s="105">
        <v>1147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平成29年度</v>
      </c>
      <c r="B18" s="108">
        <v>18853963.300000001</v>
      </c>
      <c r="C18" s="108">
        <v>3202506.4</v>
      </c>
      <c r="D18" s="108">
        <v>4230674.5</v>
      </c>
      <c r="E18" s="108">
        <v>3970917.7</v>
      </c>
      <c r="F18" s="108">
        <v>2477286.7999999998</v>
      </c>
      <c r="G18" s="108">
        <v>2694276.9</v>
      </c>
      <c r="H18" s="108">
        <v>2278301.0000000005</v>
      </c>
    </row>
    <row r="19" spans="1:8" ht="13.5" customHeight="1">
      <c r="A19" s="109">
        <f>A11</f>
        <v>30</v>
      </c>
      <c r="B19" s="108">
        <v>16971299</v>
      </c>
      <c r="C19" s="108">
        <v>2808574</v>
      </c>
      <c r="D19" s="108">
        <v>3766071</v>
      </c>
      <c r="E19" s="108">
        <v>3418815</v>
      </c>
      <c r="F19" s="108">
        <v>2101104</v>
      </c>
      <c r="G19" s="108">
        <v>2887008</v>
      </c>
      <c r="H19" s="108">
        <v>1989727</v>
      </c>
    </row>
    <row r="20" spans="1:8" ht="13.5" customHeight="1">
      <c r="A20" s="109" t="str">
        <f>A12</f>
        <v>令和元年度</v>
      </c>
      <c r="B20" s="108">
        <v>19627341</v>
      </c>
      <c r="C20" s="108">
        <v>3004577</v>
      </c>
      <c r="D20" s="108">
        <v>4217459</v>
      </c>
      <c r="E20" s="108">
        <v>4044544</v>
      </c>
      <c r="F20" s="108">
        <v>2827989</v>
      </c>
      <c r="G20" s="108">
        <v>3237225</v>
      </c>
      <c r="H20" s="108">
        <v>2295547</v>
      </c>
    </row>
    <row r="21" spans="1:8" ht="13.5" customHeight="1">
      <c r="A21" s="109">
        <f>A13</f>
        <v>2</v>
      </c>
      <c r="B21" s="108">
        <v>90691218.599999994</v>
      </c>
      <c r="C21" s="108">
        <v>14421328.9</v>
      </c>
      <c r="D21" s="108">
        <v>19983026.100000001</v>
      </c>
      <c r="E21" s="108">
        <v>17974069.600000001</v>
      </c>
      <c r="F21" s="108">
        <v>12622081.4</v>
      </c>
      <c r="G21" s="108">
        <v>16475051.9</v>
      </c>
      <c r="H21" s="108">
        <v>9215660.6999999993</v>
      </c>
    </row>
    <row r="22" spans="1:8" ht="13.5" customHeight="1">
      <c r="A22" s="107">
        <f>A14</f>
        <v>3</v>
      </c>
      <c r="B22" s="106">
        <v>21872681</v>
      </c>
      <c r="C22" s="105">
        <v>3179279</v>
      </c>
      <c r="D22" s="105">
        <v>4584390</v>
      </c>
      <c r="E22" s="105">
        <v>4550857</v>
      </c>
      <c r="F22" s="105">
        <v>2932403</v>
      </c>
      <c r="G22" s="105">
        <v>3599553</v>
      </c>
      <c r="H22" s="105">
        <v>3026200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98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96</v>
      </c>
      <c r="B10" s="108">
        <v>12320</v>
      </c>
      <c r="C10" s="108">
        <v>2065</v>
      </c>
      <c r="D10" s="108">
        <v>2905</v>
      </c>
      <c r="E10" s="108">
        <v>2127</v>
      </c>
      <c r="F10" s="108">
        <v>1851</v>
      </c>
      <c r="G10" s="108">
        <v>2245</v>
      </c>
      <c r="H10" s="108">
        <v>1127</v>
      </c>
    </row>
    <row r="11" spans="1:8" ht="13.5" customHeight="1">
      <c r="A11" s="116">
        <v>29</v>
      </c>
      <c r="B11" s="108">
        <v>11077</v>
      </c>
      <c r="C11" s="108">
        <v>1765</v>
      </c>
      <c r="D11" s="108">
        <v>2698</v>
      </c>
      <c r="E11" s="108">
        <v>1904</v>
      </c>
      <c r="F11" s="108">
        <v>1673</v>
      </c>
      <c r="G11" s="108">
        <v>1964</v>
      </c>
      <c r="H11" s="108">
        <v>1073</v>
      </c>
    </row>
    <row r="12" spans="1:8" ht="13.5" customHeight="1">
      <c r="A12" s="116">
        <v>30</v>
      </c>
      <c r="B12" s="108">
        <v>10182</v>
      </c>
      <c r="C12" s="108">
        <v>1653</v>
      </c>
      <c r="D12" s="108">
        <v>2472</v>
      </c>
      <c r="E12" s="108">
        <v>1636</v>
      </c>
      <c r="F12" s="108">
        <v>1511</v>
      </c>
      <c r="G12" s="108">
        <v>1957</v>
      </c>
      <c r="H12" s="108">
        <v>953</v>
      </c>
    </row>
    <row r="13" spans="1:8" ht="13.5" customHeight="1">
      <c r="A13" s="116" t="s">
        <v>97</v>
      </c>
      <c r="B13" s="115">
        <v>10457</v>
      </c>
      <c r="C13" s="108">
        <v>1606</v>
      </c>
      <c r="D13" s="108">
        <v>2501</v>
      </c>
      <c r="E13" s="108">
        <v>1726</v>
      </c>
      <c r="F13" s="108">
        <v>1614</v>
      </c>
      <c r="G13" s="108">
        <v>2014</v>
      </c>
      <c r="H13" s="108">
        <v>996</v>
      </c>
    </row>
    <row r="14" spans="1:8" ht="13.5" customHeight="1">
      <c r="A14" s="114">
        <v>2</v>
      </c>
      <c r="B14" s="106">
        <v>39985</v>
      </c>
      <c r="C14" s="105">
        <v>6299</v>
      </c>
      <c r="D14" s="105">
        <v>8860</v>
      </c>
      <c r="E14" s="105">
        <v>6512</v>
      </c>
      <c r="F14" s="105">
        <v>6356</v>
      </c>
      <c r="G14" s="105">
        <v>8130</v>
      </c>
      <c r="H14" s="105">
        <v>3828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平成28年度</v>
      </c>
      <c r="B18" s="108">
        <v>20528548.5</v>
      </c>
      <c r="C18" s="108">
        <v>3658969.6</v>
      </c>
      <c r="D18" s="108">
        <v>4607534.4000000004</v>
      </c>
      <c r="E18" s="108">
        <v>4252566.9000000004</v>
      </c>
      <c r="F18" s="108">
        <v>2716108.7</v>
      </c>
      <c r="G18" s="108">
        <v>3173704.6</v>
      </c>
      <c r="H18" s="108">
        <v>2119664.2999999998</v>
      </c>
    </row>
    <row r="19" spans="1:8" ht="13.5" customHeight="1">
      <c r="A19" s="109">
        <f>A11</f>
        <v>29</v>
      </c>
      <c r="B19" s="108">
        <v>18853963.300000001</v>
      </c>
      <c r="C19" s="108">
        <v>3202506.4</v>
      </c>
      <c r="D19" s="108">
        <v>4230674.5</v>
      </c>
      <c r="E19" s="108">
        <v>3970917.7</v>
      </c>
      <c r="F19" s="108">
        <v>2477286.7999999998</v>
      </c>
      <c r="G19" s="108">
        <v>2694276.9</v>
      </c>
      <c r="H19" s="108">
        <v>2278301.0000000005</v>
      </c>
    </row>
    <row r="20" spans="1:8" ht="13.5" customHeight="1">
      <c r="A20" s="109">
        <f>A12</f>
        <v>30</v>
      </c>
      <c r="B20" s="108">
        <v>16971299</v>
      </c>
      <c r="C20" s="108">
        <v>2808574</v>
      </c>
      <c r="D20" s="108">
        <v>3766071</v>
      </c>
      <c r="E20" s="108">
        <v>3418815</v>
      </c>
      <c r="F20" s="108">
        <v>2101104</v>
      </c>
      <c r="G20" s="108">
        <v>2887008</v>
      </c>
      <c r="H20" s="108">
        <v>1989727</v>
      </c>
    </row>
    <row r="21" spans="1:8" ht="13.5" customHeight="1">
      <c r="A21" s="109" t="str">
        <f>A13</f>
        <v>令和元年度</v>
      </c>
      <c r="B21" s="108">
        <v>19627341</v>
      </c>
      <c r="C21" s="108">
        <v>3004577</v>
      </c>
      <c r="D21" s="108">
        <v>4217459</v>
      </c>
      <c r="E21" s="108">
        <v>4044544</v>
      </c>
      <c r="F21" s="108">
        <v>2827989</v>
      </c>
      <c r="G21" s="108">
        <v>3237225</v>
      </c>
      <c r="H21" s="108">
        <v>2295547</v>
      </c>
    </row>
    <row r="22" spans="1:8" ht="13.5" customHeight="1">
      <c r="A22" s="107">
        <f>A14</f>
        <v>2</v>
      </c>
      <c r="B22" s="106">
        <v>90691218.599999994</v>
      </c>
      <c r="C22" s="105">
        <v>14421328.9</v>
      </c>
      <c r="D22" s="105">
        <v>19983026.100000001</v>
      </c>
      <c r="E22" s="105">
        <v>17974069.600000001</v>
      </c>
      <c r="F22" s="105">
        <v>12622081.4</v>
      </c>
      <c r="G22" s="105">
        <v>16475051.9</v>
      </c>
      <c r="H22" s="105">
        <v>9215660.6999999993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100" customWidth="1"/>
    <col min="2" max="2" width="11" style="100" customWidth="1"/>
    <col min="3" max="8" width="10.75" style="100" customWidth="1"/>
    <col min="9" max="16384" width="11.25" style="100"/>
  </cols>
  <sheetData>
    <row r="1" spans="1:8" ht="13.5">
      <c r="A1" s="127" t="s">
        <v>18</v>
      </c>
      <c r="B1" s="124"/>
      <c r="C1" s="124"/>
      <c r="D1" s="124"/>
      <c r="E1" s="124"/>
      <c r="F1" s="124"/>
      <c r="G1" s="124"/>
      <c r="H1" s="124"/>
    </row>
    <row r="2" spans="1:8" ht="3.75" customHeight="1"/>
    <row r="3" spans="1:8" ht="13.5">
      <c r="A3" s="126" t="s">
        <v>95</v>
      </c>
      <c r="B3" s="125"/>
      <c r="C3" s="124"/>
      <c r="D3" s="124"/>
      <c r="E3" s="124"/>
      <c r="F3" s="124"/>
      <c r="G3" s="124"/>
      <c r="H3" s="124"/>
    </row>
    <row r="4" spans="1:8" ht="15" customHeight="1">
      <c r="A4" s="101" t="s">
        <v>1</v>
      </c>
    </row>
    <row r="5" spans="1:8" ht="1.5" customHeight="1">
      <c r="A5" s="123"/>
    </row>
    <row r="6" spans="1:8" ht="20.25" customHeight="1">
      <c r="A6" s="122" t="s">
        <v>2</v>
      </c>
      <c r="B6" s="121" t="s">
        <v>3</v>
      </c>
      <c r="C6" s="121" t="s">
        <v>4</v>
      </c>
      <c r="D6" s="121" t="s">
        <v>5</v>
      </c>
      <c r="E6" s="121" t="s">
        <v>6</v>
      </c>
      <c r="F6" s="121" t="s">
        <v>7</v>
      </c>
      <c r="G6" s="121" t="s">
        <v>8</v>
      </c>
      <c r="H6" s="120" t="s">
        <v>9</v>
      </c>
    </row>
    <row r="7" spans="1:8" ht="3.75" customHeight="1">
      <c r="A7" s="119"/>
    </row>
    <row r="8" spans="1:8">
      <c r="A8" s="113" t="s">
        <v>94</v>
      </c>
      <c r="D8" s="118"/>
    </row>
    <row r="9" spans="1:8" ht="1.5" customHeight="1">
      <c r="A9" s="117"/>
    </row>
    <row r="10" spans="1:8" ht="13.5" customHeight="1">
      <c r="A10" s="109" t="s">
        <v>93</v>
      </c>
      <c r="B10" s="108">
        <v>12806</v>
      </c>
      <c r="C10" s="108">
        <v>2258</v>
      </c>
      <c r="D10" s="108">
        <v>2981</v>
      </c>
      <c r="E10" s="108">
        <v>2280</v>
      </c>
      <c r="F10" s="108">
        <v>1868</v>
      </c>
      <c r="G10" s="108">
        <v>2191</v>
      </c>
      <c r="H10" s="108">
        <v>1228</v>
      </c>
    </row>
    <row r="11" spans="1:8" ht="13.5" customHeight="1">
      <c r="A11" s="116">
        <v>28</v>
      </c>
      <c r="B11" s="108">
        <v>12320</v>
      </c>
      <c r="C11" s="108">
        <v>2065</v>
      </c>
      <c r="D11" s="108">
        <v>2905</v>
      </c>
      <c r="E11" s="108">
        <v>2127</v>
      </c>
      <c r="F11" s="108">
        <v>1851</v>
      </c>
      <c r="G11" s="108">
        <v>2245</v>
      </c>
      <c r="H11" s="108">
        <v>1127</v>
      </c>
    </row>
    <row r="12" spans="1:8" ht="13.5" customHeight="1">
      <c r="A12" s="116">
        <v>29</v>
      </c>
      <c r="B12" s="108">
        <v>11077</v>
      </c>
      <c r="C12" s="108">
        <v>1765</v>
      </c>
      <c r="D12" s="108">
        <v>2698</v>
      </c>
      <c r="E12" s="108">
        <v>1904</v>
      </c>
      <c r="F12" s="108">
        <v>1673</v>
      </c>
      <c r="G12" s="108">
        <v>1964</v>
      </c>
      <c r="H12" s="108">
        <v>1073</v>
      </c>
    </row>
    <row r="13" spans="1:8" ht="13.5" customHeight="1">
      <c r="A13" s="116">
        <v>30</v>
      </c>
      <c r="B13" s="115">
        <v>10182</v>
      </c>
      <c r="C13" s="108">
        <v>1653</v>
      </c>
      <c r="D13" s="108">
        <v>2472</v>
      </c>
      <c r="E13" s="108">
        <v>1636</v>
      </c>
      <c r="F13" s="108">
        <v>1511</v>
      </c>
      <c r="G13" s="108">
        <v>1957</v>
      </c>
      <c r="H13" s="108">
        <v>953</v>
      </c>
    </row>
    <row r="14" spans="1:8" ht="13.5" customHeight="1">
      <c r="A14" s="114" t="s">
        <v>92</v>
      </c>
      <c r="B14" s="106">
        <v>10457</v>
      </c>
      <c r="C14" s="105">
        <v>1606</v>
      </c>
      <c r="D14" s="105">
        <v>2501</v>
      </c>
      <c r="E14" s="105">
        <v>1726</v>
      </c>
      <c r="F14" s="105">
        <v>1614</v>
      </c>
      <c r="G14" s="105">
        <v>2014</v>
      </c>
      <c r="H14" s="105">
        <v>996</v>
      </c>
    </row>
    <row r="15" spans="1:8" ht="10.5" customHeight="1">
      <c r="A15" s="111"/>
      <c r="B15" s="110"/>
      <c r="C15" s="110"/>
      <c r="D15" s="110"/>
      <c r="E15" s="110"/>
      <c r="F15" s="110"/>
      <c r="G15" s="110"/>
      <c r="H15" s="110"/>
    </row>
    <row r="16" spans="1:8">
      <c r="A16" s="113" t="s">
        <v>91</v>
      </c>
      <c r="B16" s="110"/>
      <c r="C16" s="110"/>
      <c r="D16" s="112"/>
      <c r="E16" s="110"/>
      <c r="F16" s="110"/>
      <c r="G16" s="110"/>
      <c r="H16" s="110"/>
    </row>
    <row r="17" spans="1:8" ht="1.5" customHeight="1">
      <c r="A17" s="111"/>
      <c r="B17" s="110"/>
      <c r="C17" s="110"/>
      <c r="D17" s="110"/>
      <c r="E17" s="110"/>
      <c r="F17" s="110"/>
      <c r="G17" s="110"/>
      <c r="H17" s="110"/>
    </row>
    <row r="18" spans="1:8" ht="13.5" customHeight="1">
      <c r="A18" s="109" t="str">
        <f>A10</f>
        <v>平成27年度</v>
      </c>
      <c r="B18" s="108">
        <v>20344194.300000001</v>
      </c>
      <c r="C18" s="108">
        <v>3904784.7</v>
      </c>
      <c r="D18" s="108">
        <v>4370684</v>
      </c>
      <c r="E18" s="108">
        <v>4318693</v>
      </c>
      <c r="F18" s="108">
        <v>2539139.5</v>
      </c>
      <c r="G18" s="108">
        <v>2907040.6</v>
      </c>
      <c r="H18" s="108">
        <v>2303852.2999999998</v>
      </c>
    </row>
    <row r="19" spans="1:8" ht="13.5" customHeight="1">
      <c r="A19" s="109">
        <f>A11</f>
        <v>28</v>
      </c>
      <c r="B19" s="108">
        <v>20528548.5</v>
      </c>
      <c r="C19" s="108">
        <v>3658969.6</v>
      </c>
      <c r="D19" s="108">
        <v>4607534.4000000004</v>
      </c>
      <c r="E19" s="108">
        <v>4252566.9000000004</v>
      </c>
      <c r="F19" s="108">
        <v>2716108.7</v>
      </c>
      <c r="G19" s="108">
        <v>3173704.6</v>
      </c>
      <c r="H19" s="108">
        <v>2119664.2999999998</v>
      </c>
    </row>
    <row r="20" spans="1:8" ht="13.5" customHeight="1">
      <c r="A20" s="109">
        <f>A12</f>
        <v>29</v>
      </c>
      <c r="B20" s="108">
        <v>18853963.300000001</v>
      </c>
      <c r="C20" s="108">
        <v>3202506.4</v>
      </c>
      <c r="D20" s="108">
        <v>4230674.5</v>
      </c>
      <c r="E20" s="108">
        <v>3970917.7</v>
      </c>
      <c r="F20" s="108">
        <v>2477286.7999999998</v>
      </c>
      <c r="G20" s="108">
        <v>2694276.9</v>
      </c>
      <c r="H20" s="108">
        <v>2278301.0000000005</v>
      </c>
    </row>
    <row r="21" spans="1:8" ht="13.5" customHeight="1">
      <c r="A21" s="109">
        <f>A13</f>
        <v>30</v>
      </c>
      <c r="B21" s="108">
        <v>16971299</v>
      </c>
      <c r="C21" s="108">
        <v>2808574</v>
      </c>
      <c r="D21" s="108">
        <v>3766071</v>
      </c>
      <c r="E21" s="108">
        <v>3418815</v>
      </c>
      <c r="F21" s="108">
        <v>2101104</v>
      </c>
      <c r="G21" s="108">
        <v>2887008</v>
      </c>
      <c r="H21" s="108">
        <v>1989727</v>
      </c>
    </row>
    <row r="22" spans="1:8" ht="13.5" customHeight="1">
      <c r="A22" s="107" t="str">
        <f>A14</f>
        <v>令和元年度</v>
      </c>
      <c r="B22" s="106">
        <v>19627341</v>
      </c>
      <c r="C22" s="105">
        <v>3004577</v>
      </c>
      <c r="D22" s="105">
        <v>4217459</v>
      </c>
      <c r="E22" s="105">
        <v>4044544</v>
      </c>
      <c r="F22" s="105">
        <v>2827989</v>
      </c>
      <c r="G22" s="105">
        <v>3237225</v>
      </c>
      <c r="H22" s="105">
        <v>2295547</v>
      </c>
    </row>
    <row r="23" spans="1:8" ht="3.75" customHeight="1">
      <c r="A23" s="104"/>
      <c r="B23" s="103"/>
      <c r="C23" s="102"/>
      <c r="D23" s="102"/>
      <c r="E23" s="102"/>
      <c r="F23" s="102"/>
      <c r="G23" s="102"/>
      <c r="H23" s="102"/>
    </row>
    <row r="24" spans="1:8">
      <c r="A24" s="101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>
      <selection activeCell="A21" sqref="A21"/>
    </sheetView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99" t="s">
        <v>2</v>
      </c>
      <c r="B6" s="98" t="s">
        <v>3</v>
      </c>
      <c r="C6" s="98" t="s">
        <v>4</v>
      </c>
      <c r="D6" s="98" t="s">
        <v>5</v>
      </c>
      <c r="E6" s="98" t="s">
        <v>6</v>
      </c>
      <c r="F6" s="98" t="s">
        <v>7</v>
      </c>
      <c r="G6" s="98" t="s">
        <v>8</v>
      </c>
      <c r="H6" s="97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3.5" customHeight="1">
      <c r="A10" s="96" t="s">
        <v>90</v>
      </c>
      <c r="B10" s="77">
        <v>13567</v>
      </c>
      <c r="C10" s="77">
        <v>2372</v>
      </c>
      <c r="D10" s="77">
        <v>3136</v>
      </c>
      <c r="E10" s="77">
        <v>2459</v>
      </c>
      <c r="F10" s="77">
        <v>1897</v>
      </c>
      <c r="G10" s="77">
        <v>2333</v>
      </c>
      <c r="H10" s="77">
        <v>1370</v>
      </c>
    </row>
    <row r="11" spans="1:8" ht="13.5" customHeight="1">
      <c r="A11" s="78" t="s">
        <v>84</v>
      </c>
      <c r="B11" s="77">
        <v>12806</v>
      </c>
      <c r="C11" s="77">
        <v>2258</v>
      </c>
      <c r="D11" s="77">
        <v>2981</v>
      </c>
      <c r="E11" s="77">
        <v>2280</v>
      </c>
      <c r="F11" s="77">
        <v>1868</v>
      </c>
      <c r="G11" s="77">
        <v>2191</v>
      </c>
      <c r="H11" s="77">
        <v>1228</v>
      </c>
    </row>
    <row r="12" spans="1:8" ht="13.5" customHeight="1">
      <c r="A12" s="78">
        <v>28</v>
      </c>
      <c r="B12" s="77">
        <v>12320</v>
      </c>
      <c r="C12" s="77">
        <v>2065</v>
      </c>
      <c r="D12" s="77">
        <v>2905</v>
      </c>
      <c r="E12" s="77">
        <v>2127</v>
      </c>
      <c r="F12" s="77">
        <v>1851</v>
      </c>
      <c r="G12" s="77">
        <v>2245</v>
      </c>
      <c r="H12" s="77">
        <v>1127</v>
      </c>
    </row>
    <row r="13" spans="1:8" ht="13.5" customHeight="1">
      <c r="A13" s="78">
        <v>29</v>
      </c>
      <c r="B13" s="94">
        <v>11077</v>
      </c>
      <c r="C13" s="77">
        <v>1765</v>
      </c>
      <c r="D13" s="77">
        <v>2698</v>
      </c>
      <c r="E13" s="77">
        <v>1904</v>
      </c>
      <c r="F13" s="77">
        <v>1673</v>
      </c>
      <c r="G13" s="77">
        <v>1964</v>
      </c>
      <c r="H13" s="77">
        <v>1073</v>
      </c>
    </row>
    <row r="14" spans="1:8" ht="13.5" customHeight="1">
      <c r="A14" s="95">
        <v>30</v>
      </c>
      <c r="B14" s="75">
        <v>10182</v>
      </c>
      <c r="C14" s="74">
        <v>1653</v>
      </c>
      <c r="D14" s="74">
        <v>2472</v>
      </c>
      <c r="E14" s="74">
        <v>1636</v>
      </c>
      <c r="F14" s="74">
        <v>1511</v>
      </c>
      <c r="G14" s="74">
        <v>1957</v>
      </c>
      <c r="H14" s="74">
        <v>953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3.5" customHeight="1">
      <c r="A18" s="96" t="s">
        <v>90</v>
      </c>
      <c r="B18" s="77">
        <v>21590143</v>
      </c>
      <c r="C18" s="77">
        <v>3995183</v>
      </c>
      <c r="D18" s="77">
        <v>4474241</v>
      </c>
      <c r="E18" s="77">
        <v>4707511</v>
      </c>
      <c r="F18" s="77">
        <v>2637589</v>
      </c>
      <c r="G18" s="77">
        <v>3029105</v>
      </c>
      <c r="H18" s="77">
        <v>2746514</v>
      </c>
    </row>
    <row r="19" spans="1:8" ht="13.5" customHeight="1">
      <c r="A19" s="78" t="s">
        <v>84</v>
      </c>
      <c r="B19" s="77">
        <v>20344194.300000001</v>
      </c>
      <c r="C19" s="77">
        <v>3904784.7</v>
      </c>
      <c r="D19" s="77">
        <v>4370684</v>
      </c>
      <c r="E19" s="77">
        <v>4318693</v>
      </c>
      <c r="F19" s="77">
        <v>2539139.5</v>
      </c>
      <c r="G19" s="77">
        <v>2907040.6</v>
      </c>
      <c r="H19" s="77">
        <v>2303852.2999999998</v>
      </c>
    </row>
    <row r="20" spans="1:8" ht="13.5" customHeight="1">
      <c r="A20" s="78">
        <v>28</v>
      </c>
      <c r="B20" s="77">
        <v>20528548.5</v>
      </c>
      <c r="C20" s="77">
        <v>3658969.6</v>
      </c>
      <c r="D20" s="77">
        <v>4607534.4000000004</v>
      </c>
      <c r="E20" s="77">
        <v>4252566.9000000004</v>
      </c>
      <c r="F20" s="77">
        <v>2716108.7</v>
      </c>
      <c r="G20" s="77">
        <v>3173704.6</v>
      </c>
      <c r="H20" s="77">
        <v>2119664.2999999998</v>
      </c>
    </row>
    <row r="21" spans="1:8" ht="13.5" customHeight="1">
      <c r="A21" s="78">
        <v>29</v>
      </c>
      <c r="B21" s="77">
        <v>18853963.300000001</v>
      </c>
      <c r="C21" s="77">
        <v>3202506.4</v>
      </c>
      <c r="D21" s="77">
        <v>4230674.5</v>
      </c>
      <c r="E21" s="77">
        <v>3970917.7</v>
      </c>
      <c r="F21" s="77">
        <v>2477286.7999999998</v>
      </c>
      <c r="G21" s="77">
        <v>2694276.9</v>
      </c>
      <c r="H21" s="77">
        <v>2278301.0000000005</v>
      </c>
    </row>
    <row r="22" spans="1:8" ht="13.5" customHeight="1">
      <c r="A22" s="76">
        <v>30</v>
      </c>
      <c r="B22" s="75">
        <v>16971299</v>
      </c>
      <c r="C22" s="74">
        <v>2808574</v>
      </c>
      <c r="D22" s="74">
        <v>3766071</v>
      </c>
      <c r="E22" s="74">
        <v>3418815</v>
      </c>
      <c r="F22" s="74">
        <v>2101104</v>
      </c>
      <c r="G22" s="74">
        <v>2887008</v>
      </c>
      <c r="H22" s="74">
        <v>1989727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>
      <selection activeCell="A20" sqref="A20"/>
    </sheetView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99" t="s">
        <v>2</v>
      </c>
      <c r="B6" s="98" t="s">
        <v>3</v>
      </c>
      <c r="C6" s="98" t="s">
        <v>4</v>
      </c>
      <c r="D6" s="98" t="s">
        <v>5</v>
      </c>
      <c r="E6" s="98" t="s">
        <v>6</v>
      </c>
      <c r="F6" s="98" t="s">
        <v>7</v>
      </c>
      <c r="G6" s="98" t="s">
        <v>8</v>
      </c>
      <c r="H6" s="97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3.5" customHeight="1">
      <c r="A10" s="96" t="s">
        <v>89</v>
      </c>
      <c r="B10" s="77">
        <v>13786</v>
      </c>
      <c r="C10" s="77">
        <v>2517</v>
      </c>
      <c r="D10" s="77">
        <v>3187</v>
      </c>
      <c r="E10" s="77">
        <v>2554</v>
      </c>
      <c r="F10" s="77">
        <v>1849</v>
      </c>
      <c r="G10" s="77">
        <v>2186</v>
      </c>
      <c r="H10" s="77">
        <v>1493</v>
      </c>
    </row>
    <row r="11" spans="1:8" ht="13.5" customHeight="1">
      <c r="A11" s="78" t="s">
        <v>82</v>
      </c>
      <c r="B11" s="77">
        <v>13567</v>
      </c>
      <c r="C11" s="77">
        <v>2372</v>
      </c>
      <c r="D11" s="77">
        <v>3136</v>
      </c>
      <c r="E11" s="77">
        <v>2459</v>
      </c>
      <c r="F11" s="77">
        <v>1897</v>
      </c>
      <c r="G11" s="77">
        <v>2333</v>
      </c>
      <c r="H11" s="77">
        <v>1370</v>
      </c>
    </row>
    <row r="12" spans="1:8" ht="13.5" customHeight="1">
      <c r="A12" s="78" t="s">
        <v>84</v>
      </c>
      <c r="B12" s="77">
        <v>12806</v>
      </c>
      <c r="C12" s="77">
        <v>2258</v>
      </c>
      <c r="D12" s="77">
        <v>2981</v>
      </c>
      <c r="E12" s="77">
        <v>2280</v>
      </c>
      <c r="F12" s="77">
        <v>1868</v>
      </c>
      <c r="G12" s="77">
        <v>2191</v>
      </c>
      <c r="H12" s="77">
        <v>1228</v>
      </c>
    </row>
    <row r="13" spans="1:8" ht="13.5" customHeight="1">
      <c r="A13" s="78">
        <v>28</v>
      </c>
      <c r="B13" s="94">
        <v>12320</v>
      </c>
      <c r="C13" s="77">
        <v>2065</v>
      </c>
      <c r="D13" s="77">
        <v>2905</v>
      </c>
      <c r="E13" s="77">
        <v>2127</v>
      </c>
      <c r="F13" s="77">
        <v>1851</v>
      </c>
      <c r="G13" s="77">
        <v>2245</v>
      </c>
      <c r="H13" s="77">
        <v>1127</v>
      </c>
    </row>
    <row r="14" spans="1:8" ht="13.5" customHeight="1">
      <c r="A14" s="95">
        <v>29</v>
      </c>
      <c r="B14" s="75">
        <v>11077</v>
      </c>
      <c r="C14" s="74">
        <v>1765</v>
      </c>
      <c r="D14" s="74">
        <v>2698</v>
      </c>
      <c r="E14" s="74">
        <v>1904</v>
      </c>
      <c r="F14" s="74">
        <v>1673</v>
      </c>
      <c r="G14" s="74">
        <v>1964</v>
      </c>
      <c r="H14" s="74">
        <v>1073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3.5" customHeight="1">
      <c r="A18" s="96" t="s">
        <v>89</v>
      </c>
      <c r="B18" s="77">
        <v>22610825.699999999</v>
      </c>
      <c r="C18" s="77">
        <v>4258720.7</v>
      </c>
      <c r="D18" s="77">
        <v>4617357.0999999996</v>
      </c>
      <c r="E18" s="77">
        <v>5078615</v>
      </c>
      <c r="F18" s="77">
        <v>2669850.2000000002</v>
      </c>
      <c r="G18" s="77">
        <v>2989279.6</v>
      </c>
      <c r="H18" s="77">
        <v>2997003.2</v>
      </c>
    </row>
    <row r="19" spans="1:8" ht="13.5" customHeight="1">
      <c r="A19" s="78" t="s">
        <v>82</v>
      </c>
      <c r="B19" s="77">
        <v>21590143</v>
      </c>
      <c r="C19" s="77">
        <v>3995183</v>
      </c>
      <c r="D19" s="77">
        <v>4474241</v>
      </c>
      <c r="E19" s="77">
        <v>4707511</v>
      </c>
      <c r="F19" s="77">
        <v>2637589</v>
      </c>
      <c r="G19" s="77">
        <v>3029105</v>
      </c>
      <c r="H19" s="77">
        <v>2746514</v>
      </c>
    </row>
    <row r="20" spans="1:8" ht="13.5" customHeight="1">
      <c r="A20" s="78" t="s">
        <v>84</v>
      </c>
      <c r="B20" s="77">
        <v>20344194.300000001</v>
      </c>
      <c r="C20" s="77">
        <v>3904784.7</v>
      </c>
      <c r="D20" s="77">
        <v>4370684</v>
      </c>
      <c r="E20" s="77">
        <v>4318693</v>
      </c>
      <c r="F20" s="77">
        <v>2539139.5</v>
      </c>
      <c r="G20" s="77">
        <v>2907040.6</v>
      </c>
      <c r="H20" s="77">
        <v>2303852.2999999998</v>
      </c>
    </row>
    <row r="21" spans="1:8" ht="13.5" customHeight="1">
      <c r="A21" s="78">
        <v>28</v>
      </c>
      <c r="B21" s="77">
        <v>20528548.5</v>
      </c>
      <c r="C21" s="77">
        <v>3658969.6</v>
      </c>
      <c r="D21" s="77">
        <v>4607534.4000000004</v>
      </c>
      <c r="E21" s="77">
        <v>4252566.9000000004</v>
      </c>
      <c r="F21" s="77">
        <v>2716108.7</v>
      </c>
      <c r="G21" s="77">
        <v>3173704.6</v>
      </c>
      <c r="H21" s="77">
        <v>2119664.2999999998</v>
      </c>
    </row>
    <row r="22" spans="1:8" ht="13.5" customHeight="1">
      <c r="A22" s="76">
        <v>29</v>
      </c>
      <c r="B22" s="75">
        <v>18853963.300000001</v>
      </c>
      <c r="C22" s="74">
        <v>3202506.4</v>
      </c>
      <c r="D22" s="74">
        <v>4230674.5</v>
      </c>
      <c r="E22" s="74">
        <v>3970917.7</v>
      </c>
      <c r="F22" s="74">
        <v>2477286.7999999998</v>
      </c>
      <c r="G22" s="74">
        <v>2694276.9</v>
      </c>
      <c r="H22" s="74">
        <v>2278301.0000000005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99" t="s">
        <v>2</v>
      </c>
      <c r="B6" s="98" t="s">
        <v>3</v>
      </c>
      <c r="C6" s="98" t="s">
        <v>4</v>
      </c>
      <c r="D6" s="98" t="s">
        <v>5</v>
      </c>
      <c r="E6" s="98" t="s">
        <v>6</v>
      </c>
      <c r="F6" s="98" t="s">
        <v>7</v>
      </c>
      <c r="G6" s="98" t="s">
        <v>8</v>
      </c>
      <c r="H6" s="97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3.5" customHeight="1">
      <c r="A10" s="96" t="s">
        <v>88</v>
      </c>
      <c r="B10" s="77">
        <v>14168</v>
      </c>
      <c r="C10" s="77">
        <v>2851</v>
      </c>
      <c r="D10" s="77">
        <v>3225</v>
      </c>
      <c r="E10" s="77">
        <v>2649</v>
      </c>
      <c r="F10" s="77">
        <v>1963</v>
      </c>
      <c r="G10" s="77">
        <v>2284</v>
      </c>
      <c r="H10" s="77">
        <v>1196</v>
      </c>
    </row>
    <row r="11" spans="1:8" ht="13.5" customHeight="1">
      <c r="A11" s="78" t="s">
        <v>87</v>
      </c>
      <c r="B11" s="77">
        <v>13786</v>
      </c>
      <c r="C11" s="77">
        <v>2517</v>
      </c>
      <c r="D11" s="77">
        <v>3187</v>
      </c>
      <c r="E11" s="77">
        <v>2554</v>
      </c>
      <c r="F11" s="77">
        <v>1849</v>
      </c>
      <c r="G11" s="77">
        <v>2186</v>
      </c>
      <c r="H11" s="77">
        <v>1493</v>
      </c>
    </row>
    <row r="12" spans="1:8" ht="13.5" customHeight="1">
      <c r="A12" s="78" t="s">
        <v>80</v>
      </c>
      <c r="B12" s="77">
        <v>13567</v>
      </c>
      <c r="C12" s="77">
        <v>2372</v>
      </c>
      <c r="D12" s="77">
        <v>3136</v>
      </c>
      <c r="E12" s="77">
        <v>2459</v>
      </c>
      <c r="F12" s="77">
        <v>1897</v>
      </c>
      <c r="G12" s="77">
        <v>2333</v>
      </c>
      <c r="H12" s="77">
        <v>1370</v>
      </c>
    </row>
    <row r="13" spans="1:8" ht="13.5" customHeight="1">
      <c r="A13" s="78" t="s">
        <v>86</v>
      </c>
      <c r="B13" s="94">
        <v>12806</v>
      </c>
      <c r="C13" s="77">
        <v>2258</v>
      </c>
      <c r="D13" s="77">
        <v>2981</v>
      </c>
      <c r="E13" s="77">
        <v>2280</v>
      </c>
      <c r="F13" s="77">
        <v>1868</v>
      </c>
      <c r="G13" s="77">
        <v>2191</v>
      </c>
      <c r="H13" s="77">
        <v>1228</v>
      </c>
    </row>
    <row r="14" spans="1:8" ht="13.5" customHeight="1">
      <c r="A14" s="95">
        <v>28</v>
      </c>
      <c r="B14" s="75">
        <v>12320</v>
      </c>
      <c r="C14" s="74">
        <v>2065</v>
      </c>
      <c r="D14" s="74">
        <v>2905</v>
      </c>
      <c r="E14" s="74">
        <v>2127</v>
      </c>
      <c r="F14" s="74">
        <v>1851</v>
      </c>
      <c r="G14" s="74">
        <v>2245</v>
      </c>
      <c r="H14" s="74">
        <v>1127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3.5" customHeight="1">
      <c r="A18" s="96" t="s">
        <v>85</v>
      </c>
      <c r="B18" s="77">
        <v>23618111</v>
      </c>
      <c r="C18" s="77">
        <v>5142501</v>
      </c>
      <c r="D18" s="77">
        <v>4748421</v>
      </c>
      <c r="E18" s="77">
        <v>5364585</v>
      </c>
      <c r="F18" s="77">
        <v>2829270</v>
      </c>
      <c r="G18" s="77">
        <v>3034343</v>
      </c>
      <c r="H18" s="77">
        <v>2498991</v>
      </c>
    </row>
    <row r="19" spans="1:8" ht="13.5" customHeight="1">
      <c r="A19" s="78" t="s">
        <v>78</v>
      </c>
      <c r="B19" s="77">
        <v>22610825.699999999</v>
      </c>
      <c r="C19" s="77">
        <v>4258720.7</v>
      </c>
      <c r="D19" s="77">
        <v>4617357.0999999996</v>
      </c>
      <c r="E19" s="77">
        <v>5078615</v>
      </c>
      <c r="F19" s="77">
        <v>2669850.2000000002</v>
      </c>
      <c r="G19" s="77">
        <v>2989279.6</v>
      </c>
      <c r="H19" s="77">
        <v>2997003.2</v>
      </c>
    </row>
    <row r="20" spans="1:8" ht="13.5" customHeight="1">
      <c r="A20" s="78" t="s">
        <v>82</v>
      </c>
      <c r="B20" s="77">
        <v>21590143</v>
      </c>
      <c r="C20" s="77">
        <v>3995183</v>
      </c>
      <c r="D20" s="77">
        <v>4474241</v>
      </c>
      <c r="E20" s="77">
        <v>4707511</v>
      </c>
      <c r="F20" s="77">
        <v>2637589</v>
      </c>
      <c r="G20" s="77">
        <v>3029105</v>
      </c>
      <c r="H20" s="77">
        <v>2746514</v>
      </c>
    </row>
    <row r="21" spans="1:8" ht="13.5" customHeight="1">
      <c r="A21" s="78" t="s">
        <v>84</v>
      </c>
      <c r="B21" s="77">
        <v>20344194.300000001</v>
      </c>
      <c r="C21" s="77">
        <v>3904784.7</v>
      </c>
      <c r="D21" s="77">
        <v>4370684</v>
      </c>
      <c r="E21" s="77">
        <v>4318693</v>
      </c>
      <c r="F21" s="77">
        <v>2539139.5</v>
      </c>
      <c r="G21" s="77">
        <v>2907040.6</v>
      </c>
      <c r="H21" s="77">
        <v>2303852.2999999998</v>
      </c>
    </row>
    <row r="22" spans="1:8" ht="13.5" customHeight="1">
      <c r="A22" s="76">
        <v>28</v>
      </c>
      <c r="B22" s="75">
        <v>20528548.5</v>
      </c>
      <c r="C22" s="74">
        <v>3658969.6</v>
      </c>
      <c r="D22" s="74">
        <v>4607534.4000000004</v>
      </c>
      <c r="E22" s="74">
        <v>4252566.9000000004</v>
      </c>
      <c r="F22" s="74">
        <v>2716108.7</v>
      </c>
      <c r="G22" s="74">
        <v>3173704.6</v>
      </c>
      <c r="H22" s="74">
        <v>2119664.2999999998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25" zoomScaleNormal="125" workbookViewId="0"/>
  </sheetViews>
  <sheetFormatPr defaultColWidth="11.25" defaultRowHeight="10.5"/>
  <cols>
    <col min="1" max="1" width="11.5" style="69" customWidth="1"/>
    <col min="2" max="2" width="11" style="69" customWidth="1"/>
    <col min="3" max="8" width="10.75" style="69" customWidth="1"/>
    <col min="9" max="16384" width="11.25" style="69"/>
  </cols>
  <sheetData>
    <row r="1" spans="1:8" ht="13.5">
      <c r="A1" s="93" t="s">
        <v>18</v>
      </c>
      <c r="B1" s="90"/>
      <c r="C1" s="90"/>
      <c r="D1" s="90"/>
      <c r="E1" s="90"/>
      <c r="F1" s="90"/>
      <c r="G1" s="90"/>
      <c r="H1" s="90"/>
    </row>
    <row r="3" spans="1:8" ht="13.5">
      <c r="A3" s="92" t="s">
        <v>0</v>
      </c>
      <c r="B3" s="91"/>
      <c r="C3" s="90"/>
      <c r="D3" s="90"/>
      <c r="E3" s="90"/>
      <c r="F3" s="90"/>
      <c r="G3" s="90"/>
      <c r="H3" s="90"/>
    </row>
    <row r="4" spans="1:8">
      <c r="A4" s="70" t="s">
        <v>1</v>
      </c>
    </row>
    <row r="5" spans="1:8" ht="1.5" customHeight="1">
      <c r="A5" s="89"/>
    </row>
    <row r="6" spans="1:8" ht="21" customHeight="1">
      <c r="A6" s="88" t="s">
        <v>2</v>
      </c>
      <c r="B6" s="87" t="s">
        <v>3</v>
      </c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6" t="s">
        <v>9</v>
      </c>
    </row>
    <row r="7" spans="1:8" ht="5.25" customHeight="1">
      <c r="A7" s="85"/>
    </row>
    <row r="8" spans="1:8">
      <c r="A8" s="83"/>
      <c r="D8" s="84" t="s">
        <v>10</v>
      </c>
    </row>
    <row r="9" spans="1:8" ht="6" customHeight="1">
      <c r="A9" s="83"/>
    </row>
    <row r="10" spans="1:8" ht="13.5" customHeight="1">
      <c r="A10" s="79" t="s">
        <v>83</v>
      </c>
      <c r="B10" s="77">
        <v>15719</v>
      </c>
      <c r="C10" s="77">
        <v>3036</v>
      </c>
      <c r="D10" s="77">
        <v>3604</v>
      </c>
      <c r="E10" s="77">
        <v>3039</v>
      </c>
      <c r="F10" s="77">
        <v>2167</v>
      </c>
      <c r="G10" s="77">
        <v>2403</v>
      </c>
      <c r="H10" s="77">
        <v>1470</v>
      </c>
    </row>
    <row r="11" spans="1:8" ht="13.5" customHeight="1">
      <c r="A11" s="78" t="s">
        <v>74</v>
      </c>
      <c r="B11" s="77">
        <v>14168</v>
      </c>
      <c r="C11" s="77">
        <v>2851</v>
      </c>
      <c r="D11" s="77">
        <v>3225</v>
      </c>
      <c r="E11" s="77">
        <v>2649</v>
      </c>
      <c r="F11" s="77">
        <v>1963</v>
      </c>
      <c r="G11" s="77">
        <v>2284</v>
      </c>
      <c r="H11" s="77">
        <v>1196</v>
      </c>
    </row>
    <row r="12" spans="1:8" ht="13.5" customHeight="1">
      <c r="A12" s="78" t="s">
        <v>78</v>
      </c>
      <c r="B12" s="77">
        <v>13786</v>
      </c>
      <c r="C12" s="77">
        <v>2517</v>
      </c>
      <c r="D12" s="77">
        <v>3187</v>
      </c>
      <c r="E12" s="77">
        <v>2554</v>
      </c>
      <c r="F12" s="77">
        <v>1849</v>
      </c>
      <c r="G12" s="77">
        <v>2186</v>
      </c>
      <c r="H12" s="77">
        <v>1493</v>
      </c>
    </row>
    <row r="13" spans="1:8" ht="13.5" customHeight="1">
      <c r="A13" s="78" t="s">
        <v>82</v>
      </c>
      <c r="B13" s="94">
        <v>13567</v>
      </c>
      <c r="C13" s="77">
        <v>2372</v>
      </c>
      <c r="D13" s="77">
        <v>3136</v>
      </c>
      <c r="E13" s="77">
        <v>2459</v>
      </c>
      <c r="F13" s="77">
        <v>1897</v>
      </c>
      <c r="G13" s="77">
        <v>2333</v>
      </c>
      <c r="H13" s="77">
        <v>1370</v>
      </c>
    </row>
    <row r="14" spans="1:8" ht="13.5" customHeight="1">
      <c r="A14" s="95">
        <v>27</v>
      </c>
      <c r="B14" s="75">
        <v>12806</v>
      </c>
      <c r="C14" s="74">
        <v>2258</v>
      </c>
      <c r="D14" s="74">
        <v>2981</v>
      </c>
      <c r="E14" s="74">
        <v>2280</v>
      </c>
      <c r="F14" s="74">
        <v>1868</v>
      </c>
      <c r="G14" s="74">
        <v>2191</v>
      </c>
      <c r="H14" s="74">
        <v>1228</v>
      </c>
    </row>
    <row r="15" spans="1:8" ht="6" customHeight="1">
      <c r="A15" s="81"/>
      <c r="B15" s="80"/>
      <c r="C15" s="80"/>
      <c r="D15" s="80"/>
      <c r="E15" s="80"/>
      <c r="F15" s="80"/>
      <c r="G15" s="80"/>
      <c r="H15" s="80"/>
    </row>
    <row r="16" spans="1:8">
      <c r="A16" s="81"/>
      <c r="B16" s="80"/>
      <c r="C16" s="80"/>
      <c r="D16" s="82" t="s">
        <v>16</v>
      </c>
      <c r="E16" s="80"/>
      <c r="F16" s="80"/>
      <c r="G16" s="80"/>
      <c r="H16" s="80"/>
    </row>
    <row r="17" spans="1:8" ht="6" customHeight="1">
      <c r="A17" s="81"/>
      <c r="B17" s="80"/>
      <c r="C17" s="80"/>
      <c r="D17" s="80"/>
      <c r="E17" s="80"/>
      <c r="F17" s="80"/>
      <c r="G17" s="80"/>
      <c r="H17" s="80"/>
    </row>
    <row r="18" spans="1:8" ht="13.5" customHeight="1">
      <c r="A18" s="79" t="s">
        <v>83</v>
      </c>
      <c r="B18" s="77">
        <v>25753009</v>
      </c>
      <c r="C18" s="77">
        <v>5303953</v>
      </c>
      <c r="D18" s="77">
        <v>5231359</v>
      </c>
      <c r="E18" s="77">
        <v>5846208</v>
      </c>
      <c r="F18" s="77">
        <v>2941517</v>
      </c>
      <c r="G18" s="77">
        <v>3239017</v>
      </c>
      <c r="H18" s="77">
        <v>3190956</v>
      </c>
    </row>
    <row r="19" spans="1:8" ht="13.5" customHeight="1">
      <c r="A19" s="78" t="s">
        <v>74</v>
      </c>
      <c r="B19" s="77">
        <v>23618111</v>
      </c>
      <c r="C19" s="77">
        <v>5142501</v>
      </c>
      <c r="D19" s="77">
        <v>4748421</v>
      </c>
      <c r="E19" s="77">
        <v>5364585</v>
      </c>
      <c r="F19" s="77">
        <v>2829270</v>
      </c>
      <c r="G19" s="77">
        <v>3034343</v>
      </c>
      <c r="H19" s="77">
        <v>2498991</v>
      </c>
    </row>
    <row r="20" spans="1:8" ht="13.5" customHeight="1">
      <c r="A20" s="78" t="s">
        <v>78</v>
      </c>
      <c r="B20" s="77">
        <v>22610825.699999999</v>
      </c>
      <c r="C20" s="77">
        <v>4258720.7</v>
      </c>
      <c r="D20" s="77">
        <v>4617357.0999999996</v>
      </c>
      <c r="E20" s="77">
        <v>5078615</v>
      </c>
      <c r="F20" s="77">
        <v>2669850.2000000002</v>
      </c>
      <c r="G20" s="77">
        <v>2989279.6</v>
      </c>
      <c r="H20" s="77">
        <v>2997003.2</v>
      </c>
    </row>
    <row r="21" spans="1:8" ht="13.5" customHeight="1">
      <c r="A21" s="78" t="s">
        <v>82</v>
      </c>
      <c r="B21" s="77">
        <v>21590143</v>
      </c>
      <c r="C21" s="77">
        <v>3995183</v>
      </c>
      <c r="D21" s="77">
        <v>4474241</v>
      </c>
      <c r="E21" s="77">
        <v>4707511</v>
      </c>
      <c r="F21" s="77">
        <v>2637589</v>
      </c>
      <c r="G21" s="77">
        <v>3029105</v>
      </c>
      <c r="H21" s="77">
        <v>2746514</v>
      </c>
    </row>
    <row r="22" spans="1:8" ht="13.5" customHeight="1">
      <c r="A22" s="76">
        <v>27</v>
      </c>
      <c r="B22" s="75">
        <v>20344194.300000001</v>
      </c>
      <c r="C22" s="74">
        <v>3904784.7</v>
      </c>
      <c r="D22" s="74">
        <v>4370684</v>
      </c>
      <c r="E22" s="74">
        <v>4318693</v>
      </c>
      <c r="F22" s="74">
        <v>2539139.5</v>
      </c>
      <c r="G22" s="74">
        <v>2907040.6</v>
      </c>
      <c r="H22" s="74">
        <v>2303852.2999999998</v>
      </c>
    </row>
    <row r="23" spans="1:8" ht="5.25" customHeight="1">
      <c r="A23" s="73"/>
      <c r="B23" s="72"/>
      <c r="C23" s="71"/>
      <c r="D23" s="71"/>
      <c r="E23" s="71"/>
      <c r="F23" s="71"/>
      <c r="G23" s="71"/>
      <c r="H23" s="71"/>
    </row>
    <row r="24" spans="1:8">
      <c r="A24" s="70" t="s">
        <v>17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2024-10-29T05:37:50Z</dcterms:modified>
</cp:coreProperties>
</file>