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877" windowHeight="7530" windowWidth="20490" xWindow="0" yWindow="0"/>
  </bookViews>
  <sheets>
    <sheet r:id="rId1" name="R6" sheetId="53"/>
    <sheet r:id="rId2" name="R5" sheetId="52"/>
    <sheet r:id="rId3" name="R4" sheetId="51"/>
    <sheet r:id="rId4" name="R3" sheetId="50"/>
    <sheet r:id="rId5" name="R2" sheetId="49"/>
    <sheet r:id="rId6" name="R1" sheetId="48"/>
    <sheet r:id="rId7" name="H30" sheetId="46"/>
    <sheet r:id="rId8" name="H29" sheetId="44"/>
    <sheet r:id="rId9" name="H28" sheetId="42"/>
    <sheet r:id="rId10" name="H27" sheetId="40"/>
    <sheet r:id="rId11" name="H26" sheetId="38"/>
    <sheet r:id="rId12" name="H25" sheetId="36"/>
    <sheet r:id="rId13" name="H24" sheetId="34"/>
    <sheet r:id="rId14" name="H23" sheetId="32"/>
    <sheet r:id="rId15" name="H22" sheetId="30"/>
    <sheet r:id="rId16" name="H21" sheetId="28"/>
    <sheet r:id="rId17" name="H20" sheetId="26"/>
    <sheet r:id="rId18" name="H19" sheetId="24"/>
    <sheet r:id="rId19" name="H18" sheetId="22"/>
    <sheet r:id="rId20" name="H17" sheetId="20"/>
    <sheet r:id="rId21" name="H16" sheetId="18"/>
    <sheet r:id="rId22" name="H15" sheetId="16"/>
    <sheet r:id="rId23" name="H14" sheetId="14"/>
    <sheet r:id="rId24" name="H13" sheetId="12"/>
    <sheet r:id="rId25" name="H12" sheetId="10"/>
    <sheet r:id="rId26" name="H11" sheetId="8"/>
    <sheet r:id="rId27" name="H10" sheetId="5"/>
    <sheet r:id="rId28" name="H9" sheetId="3"/>
    <sheet r:id="rId29" name="H8" sheetId="1"/>
  </sheets>
  <definedNames>
    <definedName localSheetId="4" name="_xlnm.Print_Area">'R2'!$A$1:$J$35</definedName>
    <definedName localSheetId="3" name="_xlnm.Print_Area">'R3'!$A$1:$J$35</definedName>
    <definedName localSheetId="2" name="_xlnm.Print_Area">'R4'!$A$1:$J$35</definedName>
    <definedName localSheetId="1" name="_xlnm.Print_Area">'R5'!$A$1:$J$35</definedName>
    <definedName localSheetId="0" name="_xlnm.Print_Area">'R6'!$A$1:$J$42</definedName>
  </definedNames>
  <calcPr calcId="162913"/>
</workbook>
</file>

<file path=xl/calcChain.xml><?xml version="1.0" encoding="utf-8"?>
<calcChain xmlns="http://schemas.openxmlformats.org/spreadsheetml/2006/main">
  <c r="B25" i="32" l="1"/>
  <c r="B26" i="32"/>
  <c r="B27" i="32"/>
  <c r="B28" i="32"/>
  <c r="B29" i="32"/>
  <c r="B33" i="32"/>
  <c r="B34" i="32"/>
  <c r="B35" i="32"/>
  <c r="B36" i="32"/>
  <c r="B37" i="32"/>
  <c r="B25" i="30"/>
  <c r="B26" i="30"/>
  <c r="B27" i="30"/>
  <c r="B28" i="30"/>
  <c r="B29" i="30"/>
  <c r="B33" i="30"/>
  <c r="B34" i="30"/>
  <c r="B35" i="30"/>
  <c r="B36" i="30"/>
  <c r="B37" i="30"/>
  <c r="B25" i="28"/>
  <c r="B26" i="28"/>
  <c r="B27" i="28"/>
  <c r="B28" i="28"/>
  <c r="B29" i="28"/>
  <c r="B33" i="28"/>
  <c r="B34" i="28"/>
  <c r="B35" i="28"/>
  <c r="B36" i="28"/>
  <c r="B37" i="28"/>
  <c r="B25" i="26"/>
  <c r="B26" i="26"/>
  <c r="B27" i="26"/>
  <c r="B28" i="26"/>
  <c r="B29" i="26"/>
  <c r="B33" i="26"/>
  <c r="B34" i="26"/>
  <c r="B35" i="26"/>
  <c r="B36" i="26"/>
  <c r="B37" i="26"/>
  <c r="B25" i="24"/>
  <c r="B26" i="24"/>
  <c r="B27" i="24"/>
  <c r="B28" i="24"/>
  <c r="B29" i="24"/>
  <c r="B33" i="24"/>
  <c r="B34" i="24"/>
  <c r="B35" i="24"/>
  <c r="B36" i="24"/>
  <c r="B37" i="24"/>
  <c r="B25" i="22"/>
  <c r="B26" i="22"/>
  <c r="B27" i="22"/>
  <c r="B28" i="22"/>
  <c r="B29" i="22"/>
  <c r="B33" i="22"/>
  <c r="B34" i="22"/>
  <c r="B35" i="22"/>
  <c r="B36" i="22"/>
  <c r="B37" i="22"/>
  <c r="B25" i="20"/>
  <c r="B26" i="20"/>
  <c r="B27" i="20"/>
  <c r="B28" i="20"/>
  <c r="B29" i="20"/>
  <c r="B33" i="20"/>
  <c r="B34" i="20"/>
  <c r="B35" i="20"/>
  <c r="B36" i="20"/>
  <c r="B37" i="20"/>
  <c r="B25" i="18"/>
  <c r="B26" i="18"/>
  <c r="B27" i="18"/>
  <c r="B28" i="18"/>
  <c r="B29" i="18"/>
  <c r="B33" i="18"/>
  <c r="B34" i="18"/>
  <c r="B35" i="18"/>
  <c r="B36" i="18"/>
  <c r="B37" i="18"/>
  <c r="B25" i="16"/>
  <c r="B26" i="16"/>
  <c r="B27" i="16"/>
  <c r="B28" i="16"/>
  <c r="B29" i="16"/>
  <c r="B33" i="16"/>
  <c r="B34" i="16"/>
  <c r="B35" i="16"/>
  <c r="B36" i="16"/>
  <c r="B37" i="16"/>
  <c r="B25" i="14"/>
  <c r="B26" i="14"/>
  <c r="B27" i="14"/>
  <c r="B28" i="14"/>
  <c r="B29" i="14"/>
  <c r="B33" i="14"/>
  <c r="B34" i="14"/>
  <c r="B35" i="14"/>
  <c r="B36" i="14"/>
  <c r="B37" i="14"/>
  <c r="D21" i="3"/>
  <c r="E21" i="3"/>
  <c r="G21" i="3"/>
  <c r="H21" i="3"/>
  <c r="I21" i="3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<sst xmlns="http://schemas.openxmlformats.org/spreadsheetml/2006/main" count="1001" uniqueCount="139">
  <si>
    <t>　②スーパーとは、売場面積の50％以上についてセルフサービス方式を採用している商店であって、売場面積が1,500㎡以上の商店をいう。</t>
  </si>
  <si>
    <t>　(平成3年7月から「セルフ店」から「スーパー」に名称変更し、定義も変更した。)</t>
  </si>
  <si>
    <t>(3) 商店数・従業者数・販売額等</t>
  </si>
  <si>
    <t xml:space="preserve">  (単位  金額百万円、面積千㎡)</t>
  </si>
  <si>
    <t>年　　　　別</t>
  </si>
  <si>
    <t>商店数</t>
  </si>
  <si>
    <t>従業者数</t>
  </si>
  <si>
    <t>年間商品販売額</t>
  </si>
  <si>
    <t>商品券販売額</t>
  </si>
  <si>
    <t>商品手持額</t>
  </si>
  <si>
    <t>売場面積</t>
  </si>
  <si>
    <t>営業日数</t>
  </si>
  <si>
    <t>平 成 3 年</t>
  </si>
  <si>
    <t>4 　</t>
  </si>
  <si>
    <t>5 　</t>
  </si>
  <si>
    <t>6 　</t>
  </si>
  <si>
    <t>7 　</t>
  </si>
  <si>
    <t xml:space="preserve">  注1) 各年の商店数、従業者数、商品手持額、売場面積は12月末現在である。</t>
  </si>
  <si>
    <t>　  2) 各年の営業日数は、1店舗あたりの月平均である。</t>
  </si>
  <si>
    <t>　  3) 平成3年から売場面積には食堂・喫茶室、エレベーター、エスカレーター、階段、連絡通路、休憩室、化粧室、公衆電話室の面積は含まない。</t>
  </si>
  <si>
    <t xml:space="preserve">  (通商産業省)</t>
  </si>
  <si>
    <t>　　  などの面積は含まない。</t>
  </si>
  <si>
    <t>　  3) 売場面積には商品券売場、食堂・喫茶室、エレベーター、エスカレーター、階段、連絡通路、休憩室、化粧室、事務室、倉庫、配送所、駐車場</t>
  </si>
  <si>
    <t>8 　</t>
  </si>
  <si>
    <t>平 成 4 年</t>
  </si>
  <si>
    <t>スーパー</t>
  </si>
  <si>
    <t>百貨店</t>
  </si>
  <si>
    <t>百貨店  ＋  スーパー</t>
  </si>
  <si>
    <t>9 　</t>
  </si>
  <si>
    <t>平 成 5 年</t>
  </si>
  <si>
    <t>平 成 5 年</t>
    <phoneticPr fontId="8"/>
  </si>
  <si>
    <t xml:space="preserve">     小              売              店</t>
    <phoneticPr fontId="8"/>
  </si>
  <si>
    <t>10 　</t>
    <phoneticPr fontId="8"/>
  </si>
  <si>
    <t>7 　</t>
    <phoneticPr fontId="8"/>
  </si>
  <si>
    <t>平 成 6 年</t>
    <phoneticPr fontId="8"/>
  </si>
  <si>
    <t xml:space="preserve">  (経済産業省)</t>
    <rPh sb="3" eb="5">
      <t>ケイザイ</t>
    </rPh>
    <phoneticPr fontId="8"/>
  </si>
  <si>
    <t>11 　</t>
    <phoneticPr fontId="8"/>
  </si>
  <si>
    <t>10 　</t>
  </si>
  <si>
    <t>平 成 7 年</t>
    <phoneticPr fontId="8"/>
  </si>
  <si>
    <t>12 　</t>
    <phoneticPr fontId="8"/>
  </si>
  <si>
    <t>11 　</t>
  </si>
  <si>
    <t>平 成 8 年</t>
    <phoneticPr fontId="8"/>
  </si>
  <si>
    <t>　  3)　売場面積には商品券売場、食堂・喫茶室、エレベーター、エスカレーター、階段、連絡通路、休憩室、化粧室、事務室、倉庫、配送所、駐車場</t>
    <phoneticPr fontId="8"/>
  </si>
  <si>
    <t>　  2)　各年の営業日数は、1店舗あたりの月平均である。</t>
    <phoneticPr fontId="8"/>
  </si>
  <si>
    <t xml:space="preserve">  注1)　各年の商店数、従業者数、商品手持額、売場面積は12月末現在である。</t>
    <phoneticPr fontId="8"/>
  </si>
  <si>
    <t>13 　</t>
    <phoneticPr fontId="8"/>
  </si>
  <si>
    <t>平 成 9 年</t>
    <phoneticPr fontId="8"/>
  </si>
  <si>
    <t>14 　</t>
    <phoneticPr fontId="8"/>
  </si>
  <si>
    <t>平 成 10 年</t>
    <phoneticPr fontId="8"/>
  </si>
  <si>
    <r>
      <t xml:space="preserve">   </t>
    </r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－12.　　大　型  小　売　店</t>
    </r>
    <rPh sb="15" eb="16">
      <t>ショウ</t>
    </rPh>
    <rPh sb="17" eb="18">
      <t>バイ</t>
    </rPh>
    <rPh sb="19" eb="20">
      <t>テン</t>
    </rPh>
    <phoneticPr fontId="6"/>
  </si>
  <si>
    <t>15 　</t>
    <phoneticPr fontId="8"/>
  </si>
  <si>
    <t>平 成 11 年</t>
    <phoneticPr fontId="8"/>
  </si>
  <si>
    <t>　　  駐車場などの面積は含まない。</t>
    <phoneticPr fontId="8"/>
  </si>
  <si>
    <t>　  2)　売場面積には商品券売場、食堂・喫茶室、エレベーター、エスカレーター、階段、連絡通路、休憩室、化粧室、事務室、倉庫、配送所、</t>
    <phoneticPr fontId="8"/>
  </si>
  <si>
    <t>16 　</t>
    <phoneticPr fontId="8"/>
  </si>
  <si>
    <t>平 成 12 年</t>
    <phoneticPr fontId="8"/>
  </si>
  <si>
    <t>　②スーパーとは、売場面積の50％以上についてセルフサービス方式を採用している事業所であって、売場面積が1,500㎡以上の事業所をいう。</t>
    <phoneticPr fontId="8"/>
  </si>
  <si>
    <t xml:space="preserve">  注1)　各年の事業所数、従業者数、商品手持額、売場面積は12月末現在である。</t>
    <rPh sb="9" eb="12">
      <t>ジギョウショ</t>
    </rPh>
    <phoneticPr fontId="8"/>
  </si>
  <si>
    <t>17 　</t>
    <phoneticPr fontId="8"/>
  </si>
  <si>
    <t>平 成 13 年</t>
    <phoneticPr fontId="8"/>
  </si>
  <si>
    <t>事業所数</t>
    <rPh sb="0" eb="3">
      <t>ジギョウショ</t>
    </rPh>
    <phoneticPr fontId="8"/>
  </si>
  <si>
    <t>(3) 事業所数・従業者数・販売額等</t>
    <rPh sb="4" eb="6">
      <t>ジギョウ</t>
    </rPh>
    <rPh sb="6" eb="7">
      <t>ショ</t>
    </rPh>
    <phoneticPr fontId="8"/>
  </si>
  <si>
    <t>18 　</t>
  </si>
  <si>
    <t>17 　</t>
  </si>
  <si>
    <t>16 　</t>
  </si>
  <si>
    <t>15 　</t>
  </si>
  <si>
    <t>平 成 14 年</t>
    <phoneticPr fontId="8"/>
  </si>
  <si>
    <t>19 　</t>
    <phoneticPr fontId="8"/>
  </si>
  <si>
    <t>平 成 15 年</t>
    <phoneticPr fontId="8"/>
  </si>
  <si>
    <t>20 　</t>
    <phoneticPr fontId="8"/>
  </si>
  <si>
    <t>19 　</t>
  </si>
  <si>
    <t>平 成 16 年</t>
    <phoneticPr fontId="8"/>
  </si>
  <si>
    <t>21 　</t>
  </si>
  <si>
    <t>20 　</t>
  </si>
  <si>
    <t>18 　</t>
    <phoneticPr fontId="8"/>
  </si>
  <si>
    <t>平 成 17 年</t>
    <phoneticPr fontId="8"/>
  </si>
  <si>
    <t>22 　</t>
    <phoneticPr fontId="8"/>
  </si>
  <si>
    <t>平 成 18 年</t>
    <phoneticPr fontId="8"/>
  </si>
  <si>
    <t>23 　</t>
  </si>
  <si>
    <t>22 　</t>
  </si>
  <si>
    <t>平 成 19 年</t>
  </si>
  <si>
    <t>平 成 19 年</t>
    <phoneticPr fontId="8"/>
  </si>
  <si>
    <t xml:space="preserve">(3) 事 業 所 数 ・ 従 業 者 数 ・ 販 売 額 等 </t>
    <rPh sb="4" eb="5">
      <t>コト</t>
    </rPh>
    <rPh sb="6" eb="7">
      <t>ギョウ</t>
    </rPh>
    <rPh sb="8" eb="9">
      <t>ショ</t>
    </rPh>
    <phoneticPr fontId="8"/>
  </si>
  <si>
    <t>24 　</t>
    <phoneticPr fontId="8"/>
  </si>
  <si>
    <t>平 成 20 年</t>
    <phoneticPr fontId="8"/>
  </si>
  <si>
    <t>25 　</t>
    <phoneticPr fontId="8"/>
  </si>
  <si>
    <t>23 　</t>
    <phoneticPr fontId="8"/>
  </si>
  <si>
    <t>平 成 21 年</t>
    <phoneticPr fontId="8"/>
  </si>
  <si>
    <t>24 　</t>
  </si>
  <si>
    <t>26 　</t>
    <phoneticPr fontId="8"/>
  </si>
  <si>
    <t>25 　</t>
  </si>
  <si>
    <t>平 成 22 年</t>
    <phoneticPr fontId="8"/>
  </si>
  <si>
    <t>27 　</t>
    <phoneticPr fontId="8"/>
  </si>
  <si>
    <t>26 　</t>
  </si>
  <si>
    <t>平 成 23 年</t>
    <phoneticPr fontId="8"/>
  </si>
  <si>
    <t>　　商業動態統計調査の家電大型専門店、ドラックストア、ホームセンターの調査対象企業の傘下事業所で、調査対象となっている事業所を除く。</t>
    <rPh sb="2" eb="4">
      <t>ショウギョウ</t>
    </rPh>
    <rPh sb="4" eb="6">
      <t>ドウタイ</t>
    </rPh>
    <rPh sb="6" eb="8">
      <t>トウケイ</t>
    </rPh>
    <rPh sb="8" eb="10">
      <t>チョウサ</t>
    </rPh>
    <rPh sb="11" eb="13">
      <t>カデン</t>
    </rPh>
    <rPh sb="13" eb="15">
      <t>オオガタ</t>
    </rPh>
    <rPh sb="15" eb="18">
      <t>センモンテン</t>
    </rPh>
    <rPh sb="35" eb="37">
      <t>チョウサ</t>
    </rPh>
    <rPh sb="37" eb="39">
      <t>タイショウ</t>
    </rPh>
    <rPh sb="39" eb="41">
      <t>キギョウ</t>
    </rPh>
    <rPh sb="42" eb="44">
      <t>サンカ</t>
    </rPh>
    <rPh sb="44" eb="47">
      <t>ジギョウショ</t>
    </rPh>
    <rPh sb="49" eb="51">
      <t>チョウサ</t>
    </rPh>
    <rPh sb="51" eb="53">
      <t>タイショウ</t>
    </rPh>
    <rPh sb="59" eb="62">
      <t>ジギョウショ</t>
    </rPh>
    <rPh sb="63" eb="64">
      <t>ノゾ</t>
    </rPh>
    <phoneticPr fontId="8"/>
  </si>
  <si>
    <t>　②スーパーとは、売場面積の50％以上についてセルフサービス方式を採用している事業所であって、売場面積が1,500㎡以上の事業所をいう。ただし、</t>
    <phoneticPr fontId="8"/>
  </si>
  <si>
    <t>ス　　ー　　パ　　ー　　販　　売</t>
    <rPh sb="12" eb="13">
      <t>ハン</t>
    </rPh>
    <rPh sb="15" eb="16">
      <t>バイ</t>
    </rPh>
    <phoneticPr fontId="8"/>
  </si>
  <si>
    <t>28 　</t>
    <phoneticPr fontId="8"/>
  </si>
  <si>
    <t>平 成 24 年</t>
    <phoneticPr fontId="8"/>
  </si>
  <si>
    <t>　  2)　売場面積には商品券売場、食堂・喫茶室、連絡通路、エレベーター、エスカレーター、階段、休憩室、化粧室、事務室、倉庫、配送所、</t>
    <phoneticPr fontId="8"/>
  </si>
  <si>
    <t>29 　</t>
    <phoneticPr fontId="8"/>
  </si>
  <si>
    <t>平 成 25 年</t>
    <phoneticPr fontId="8"/>
  </si>
  <si>
    <t>　　商業動態統計調査の家電大型専門店、ドラッグストア、ホームセンターの調査対象企業の傘下事業所で、調査対象となっている事業所を除く。</t>
    <rPh sb="2" eb="4">
      <t>ショウギョウ</t>
    </rPh>
    <rPh sb="4" eb="6">
      <t>ドウタイ</t>
    </rPh>
    <rPh sb="6" eb="8">
      <t>トウケイ</t>
    </rPh>
    <rPh sb="8" eb="10">
      <t>チョウサ</t>
    </rPh>
    <rPh sb="11" eb="13">
      <t>カデン</t>
    </rPh>
    <rPh sb="13" eb="15">
      <t>オオガタ</t>
    </rPh>
    <rPh sb="15" eb="18">
      <t>センモンテン</t>
    </rPh>
    <rPh sb="35" eb="37">
      <t>チョウサ</t>
    </rPh>
    <rPh sb="37" eb="39">
      <t>タイショウ</t>
    </rPh>
    <rPh sb="39" eb="41">
      <t>キギョウ</t>
    </rPh>
    <rPh sb="42" eb="44">
      <t>サンカ</t>
    </rPh>
    <rPh sb="44" eb="47">
      <t>ジギョウショ</t>
    </rPh>
    <rPh sb="49" eb="51">
      <t>チョウサ</t>
    </rPh>
    <rPh sb="51" eb="53">
      <t>タイショウ</t>
    </rPh>
    <rPh sb="59" eb="62">
      <t>ジギョウショ</t>
    </rPh>
    <rPh sb="63" eb="64">
      <t>ノゾ</t>
    </rPh>
    <phoneticPr fontId="8"/>
  </si>
  <si>
    <t>30 　</t>
    <phoneticPr fontId="8"/>
  </si>
  <si>
    <t>平 成 26 年</t>
    <phoneticPr fontId="8"/>
  </si>
  <si>
    <t>令和元年</t>
    <rPh sb="0" eb="3">
      <t>レイワガンネン</t>
    </rPh>
    <phoneticPr fontId="8"/>
  </si>
  <si>
    <t>　30</t>
  </si>
  <si>
    <t>　29</t>
  </si>
  <si>
    <t>　28</t>
    <phoneticPr fontId="8"/>
  </si>
  <si>
    <t>平成27年</t>
    <phoneticPr fontId="8"/>
  </si>
  <si>
    <t>百貨店＋スーパー</t>
    <phoneticPr fontId="8"/>
  </si>
  <si>
    <t>年別</t>
  </si>
  <si>
    <t>　　7-9表（1）の頭注参照。</t>
    <rPh sb="5" eb="6">
      <t>ヒョウ</t>
    </rPh>
    <rPh sb="10" eb="12">
      <t>トウチュウ</t>
    </rPh>
    <rPh sb="12" eb="14">
      <t>サンショウ</t>
    </rPh>
    <phoneticPr fontId="8"/>
  </si>
  <si>
    <t>(3)事業所数・従業者数・販売額等</t>
    <rPh sb="3" eb="4">
      <t>コト</t>
    </rPh>
    <rPh sb="4" eb="5">
      <t>ギョウ</t>
    </rPh>
    <rPh sb="5" eb="6">
      <t>ショ</t>
    </rPh>
    <phoneticPr fontId="8"/>
  </si>
  <si>
    <t>Ｘ</t>
  </si>
  <si>
    <t>平成28年</t>
  </si>
  <si>
    <t>平成28年</t>
    <phoneticPr fontId="8"/>
  </si>
  <si>
    <t>　2</t>
  </si>
  <si>
    <t>　2</t>
    <phoneticPr fontId="1"/>
  </si>
  <si>
    <t>　　7-7表（1）の頭注参照。</t>
    <rPh sb="5" eb="6">
      <t>ヒョウ</t>
    </rPh>
    <rPh sb="10" eb="12">
      <t>トウチュウ</t>
    </rPh>
    <rPh sb="12" eb="14">
      <t>サンショウ</t>
    </rPh>
    <phoneticPr fontId="8"/>
  </si>
  <si>
    <t>平成29年</t>
  </si>
  <si>
    <t>令和元年</t>
    <rPh sb="0" eb="4">
      <t>レイワガンネン</t>
    </rPh>
    <phoneticPr fontId="8"/>
  </si>
  <si>
    <t>　3</t>
  </si>
  <si>
    <t>…</t>
  </si>
  <si>
    <t>　　7-8表（1）の頭注参照。</t>
    <rPh sb="5" eb="6">
      <t>ヒョウ</t>
    </rPh>
    <rPh sb="10" eb="12">
      <t>トウチュウ</t>
    </rPh>
    <rPh sb="12" eb="14">
      <t>サンショウ</t>
    </rPh>
    <phoneticPr fontId="8"/>
  </si>
  <si>
    <t>平成30年</t>
    <phoneticPr fontId="1"/>
  </si>
  <si>
    <t>　4</t>
    <phoneticPr fontId="1"/>
  </si>
  <si>
    <t>X</t>
  </si>
  <si>
    <t>物資需給</t>
    <phoneticPr fontId="6"/>
  </si>
  <si>
    <t>1．本表は経済産業省所管による「商業動態統計調査」(基幹統計)の集計結果である。</t>
    <rPh sb="5" eb="7">
      <t>ケイザイ</t>
    </rPh>
    <rPh sb="26" eb="28">
      <t>キカン</t>
    </rPh>
    <phoneticPr fontId="6"/>
  </si>
  <si>
    <t>2．従業者50人以上の小売事業所のうち、①百貨店とは、日本標準産業分類の百貨店、総合スーパーのうち②のスーパーに該当しない事業所であって、</t>
    <rPh sb="13" eb="16">
      <t>ジギョウショ</t>
    </rPh>
    <rPh sb="40" eb="42">
      <t>ソウゴウ</t>
    </rPh>
    <phoneticPr fontId="6"/>
  </si>
  <si>
    <r>
      <t xml:space="preserve"> 売場面積が特別区及び政令指定都市で3,000m</t>
    </r>
    <r>
      <rPr>
        <vertAlign val="superscript"/>
        <sz val="6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以上、その他の地域では1,500m</t>
    </r>
    <r>
      <rPr>
        <vertAlign val="superscript"/>
        <sz val="6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以上の事業所をいう。</t>
    </r>
    <phoneticPr fontId="6"/>
  </si>
  <si>
    <t>　　</t>
    <phoneticPr fontId="6"/>
  </si>
  <si>
    <r>
      <rPr>
        <sz val="11"/>
        <rFont val="ＭＳ ゴシック"/>
        <family val="3"/>
        <charset val="128"/>
      </rPr>
      <t>7</t>
    </r>
    <r>
      <rPr>
        <sz val="11"/>
        <rFont val="ＭＳ 明朝"/>
        <family val="1"/>
        <charset val="128"/>
      </rPr>
      <t>－8.百貨店・スーパーの事業所数・従業者数・販売額等</t>
    </r>
    <rPh sb="4" eb="5">
      <t>ヒャク</t>
    </rPh>
    <rPh sb="5" eb="6">
      <t>カ</t>
    </rPh>
    <rPh sb="6" eb="7">
      <t>ミセ</t>
    </rPh>
    <phoneticPr fontId="6"/>
  </si>
  <si>
    <t>　4</t>
  </si>
  <si>
    <t>　5</t>
    <phoneticPr fontId="1"/>
  </si>
  <si>
    <t>令和元年</t>
  </si>
  <si>
    <t>　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</si>
</sst>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0.0"/>
    <numFmt numFmtId="178" formatCode="0.0_ 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0"/>
      <name val="ＭＳ ゴシック"/>
      <family val="3"/>
      <charset val="128"/>
    </font>
    <font>
      <vertAlign val="superscript"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9" fillId="0" borderId="0" applyFont="0" applyFill="0" applyBorder="0" applyAlignment="0" applyProtection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300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vertical="center"/>
    </xf>
    <xf numFmtId="0" fontId="2" fillId="0" borderId="0" xfId="0" quotePrefix="1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Continuous" vertical="center"/>
    </xf>
    <xf numFmtId="0" fontId="2" fillId="0" borderId="2" xfId="0" quotePrefix="1" applyFont="1" applyBorder="1" applyAlignment="1">
      <alignment horizontal="centerContinuous" vertical="center"/>
    </xf>
    <xf numFmtId="0" fontId="2" fillId="0" borderId="3" xfId="0" quotePrefix="1" applyFont="1" applyBorder="1" applyAlignment="1">
      <alignment horizontal="distributed" vertical="center" justifyLastLine="1"/>
    </xf>
    <xf numFmtId="0" fontId="2" fillId="0" borderId="4" xfId="0" quotePrefix="1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/>
    </xf>
    <xf numFmtId="0" fontId="6" fillId="0" borderId="5" xfId="0" quotePrefix="1" applyFont="1" applyBorder="1" applyAlignment="1">
      <alignment vertical="center"/>
    </xf>
    <xf numFmtId="0" fontId="2" fillId="0" borderId="0" xfId="0" quotePrefix="1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0" xfId="2" quotePrefix="1" applyFont="1" applyAlignment="1">
      <alignment horizontal="distributed" vertical="center"/>
    </xf>
    <xf numFmtId="176" fontId="7" fillId="0" borderId="0" xfId="2" applyNumberFormat="1" applyFont="1" applyAlignment="1">
      <alignment vertical="center"/>
    </xf>
    <xf numFmtId="49" fontId="6" fillId="0" borderId="0" xfId="2" applyNumberFormat="1" applyFont="1" applyAlignment="1">
      <alignment horizontal="right" vertical="center"/>
    </xf>
    <xf numFmtId="0" fontId="8" fillId="0" borderId="0" xfId="2" quotePrefix="1" applyFont="1" applyAlignment="1">
      <alignment horizontal="left" vertical="center"/>
    </xf>
    <xf numFmtId="49" fontId="2" fillId="0" borderId="0" xfId="2" applyNumberFormat="1" applyFont="1" applyAlignment="1">
      <alignment horizontal="right" vertical="center"/>
    </xf>
    <xf numFmtId="0" fontId="2" fillId="0" borderId="0" xfId="2" quotePrefix="1" applyFont="1" applyAlignment="1">
      <alignment horizontal="right" vertical="center"/>
    </xf>
    <xf numFmtId="0" fontId="2" fillId="0" borderId="5" xfId="2" applyFont="1" applyBorder="1" applyAlignment="1">
      <alignment vertical="center"/>
    </xf>
    <xf numFmtId="0" fontId="2" fillId="0" borderId="3" xfId="2" quotePrefix="1" applyFont="1" applyBorder="1" applyAlignment="1">
      <alignment horizontal="distributed" vertical="center" justifyLastLine="1"/>
    </xf>
    <xf numFmtId="0" fontId="2" fillId="0" borderId="0" xfId="2" applyFont="1" applyAlignment="1">
      <alignment horizontal="centerContinuous" vertical="center"/>
    </xf>
    <xf numFmtId="0" fontId="2" fillId="0" borderId="1" xfId="2" applyFont="1" applyBorder="1" applyAlignment="1">
      <alignment vertical="center"/>
    </xf>
    <xf numFmtId="0" fontId="2" fillId="0" borderId="0" xfId="2" quotePrefix="1" applyFont="1" applyAlignment="1">
      <alignment horizontal="left" vertical="center"/>
    </xf>
    <xf numFmtId="0" fontId="9" fillId="0" borderId="0" xfId="2" applyAlignment="1">
      <alignment vertical="center"/>
    </xf>
    <xf numFmtId="0" fontId="9" fillId="0" borderId="0" xfId="2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5" fillId="0" borderId="0" xfId="2" quotePrefix="1" applyFont="1" applyAlignment="1">
      <alignment horizontal="left" vertical="center"/>
    </xf>
    <xf numFmtId="0" fontId="5" fillId="0" borderId="0" xfId="2" applyFont="1" applyAlignment="1">
      <alignment vertical="center"/>
    </xf>
    <xf numFmtId="176" fontId="2" fillId="0" borderId="2" xfId="2" applyNumberFormat="1" applyFont="1" applyBorder="1" applyAlignment="1">
      <alignment vertical="center"/>
    </xf>
    <xf numFmtId="177" fontId="10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176" fontId="10" fillId="0" borderId="0" xfId="2" applyNumberFormat="1" applyFont="1" applyAlignment="1">
      <alignment vertical="center"/>
    </xf>
    <xf numFmtId="0" fontId="10" fillId="0" borderId="5" xfId="2" applyFont="1" applyBorder="1" applyAlignment="1">
      <alignment vertical="center"/>
    </xf>
    <xf numFmtId="0" fontId="6" fillId="0" borderId="0" xfId="2" applyFont="1" applyAlignment="1">
      <alignment vertical="center"/>
    </xf>
    <xf numFmtId="177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5" xfId="2" applyFont="1" applyBorder="1" applyAlignment="1">
      <alignment vertical="center"/>
    </xf>
    <xf numFmtId="0" fontId="8" fillId="0" borderId="0" xfId="2" applyFont="1" applyAlignment="1">
      <alignment vertical="center"/>
    </xf>
    <xf numFmtId="177" fontId="2" fillId="0" borderId="0" xfId="2" applyNumberFormat="1" applyFont="1" applyAlignment="1">
      <alignment vertical="center"/>
    </xf>
    <xf numFmtId="176" fontId="2" fillId="0" borderId="0" xfId="2" applyNumberFormat="1" applyFont="1" applyAlignment="1">
      <alignment vertical="center"/>
    </xf>
    <xf numFmtId="177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6" fillId="0" borderId="5" xfId="2" quotePrefix="1" applyFont="1" applyBorder="1" applyAlignment="1">
      <alignment vertical="center"/>
    </xf>
    <xf numFmtId="0" fontId="2" fillId="0" borderId="2" xfId="2" quotePrefix="1" applyFont="1" applyBorder="1" applyAlignment="1">
      <alignment horizontal="distributed" vertical="center" justifyLastLine="1"/>
    </xf>
    <xf numFmtId="0" fontId="2" fillId="0" borderId="4" xfId="2" quotePrefix="1" applyFont="1" applyBorder="1" applyAlignment="1">
      <alignment horizontal="distributed" vertical="center" justifyLastLine="1"/>
    </xf>
    <xf numFmtId="0" fontId="2" fillId="0" borderId="4" xfId="2" quotePrefix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quotePrefix="1" applyFont="1" applyBorder="1" applyAlignment="1">
      <alignment horizontal="centerContinuous" vertical="center"/>
    </xf>
    <xf numFmtId="0" fontId="2" fillId="0" borderId="2" xfId="2" applyFont="1" applyBorder="1" applyAlignment="1">
      <alignment horizontal="centerContinuous" vertical="center"/>
    </xf>
    <xf numFmtId="0" fontId="4" fillId="0" borderId="0" xfId="2" quotePrefix="1" applyFont="1" applyAlignment="1">
      <alignment horizontal="left" vertical="center"/>
    </xf>
    <xf numFmtId="0" fontId="2" fillId="0" borderId="7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9" xfId="2" quotePrefix="1" applyFont="1" applyBorder="1" applyAlignment="1">
      <alignment horizontal="distributed" vertical="center"/>
    </xf>
    <xf numFmtId="0" fontId="2" fillId="0" borderId="9" xfId="2" applyFont="1" applyBorder="1" applyAlignment="1">
      <alignment vertical="center"/>
    </xf>
    <xf numFmtId="0" fontId="8" fillId="0" borderId="9" xfId="2" quotePrefix="1" applyFont="1" applyBorder="1" applyAlignment="1">
      <alignment horizontal="left" vertical="center"/>
    </xf>
    <xf numFmtId="0" fontId="2" fillId="0" borderId="10" xfId="2" applyFont="1" applyBorder="1" applyAlignment="1">
      <alignment vertical="center"/>
    </xf>
    <xf numFmtId="176" fontId="2" fillId="0" borderId="7" xfId="2" applyNumberFormat="1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6" fillId="0" borderId="0" xfId="2" quotePrefix="1" applyFont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3" xfId="2" quotePrefix="1" applyFont="1" applyBorder="1" applyAlignment="1">
      <alignment horizontal="distributed" vertical="center" justifyLastLine="1"/>
    </xf>
    <xf numFmtId="0" fontId="2" fillId="0" borderId="14" xfId="2" quotePrefix="1" applyFont="1" applyBorder="1" applyAlignment="1">
      <alignment horizontal="distributed" vertical="center" justifyLastLine="1"/>
    </xf>
    <xf numFmtId="0" fontId="2" fillId="0" borderId="14" xfId="2" quotePrefix="1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3" xfId="2" quotePrefix="1" applyFont="1" applyBorder="1" applyAlignment="1">
      <alignment horizontal="centerContinuous" vertical="center"/>
    </xf>
    <xf numFmtId="0" fontId="2" fillId="0" borderId="13" xfId="2" applyFont="1" applyBorder="1" applyAlignment="1">
      <alignment horizontal="centerContinuous" vertical="center"/>
    </xf>
    <xf numFmtId="178" fontId="2" fillId="0" borderId="0" xfId="2" applyNumberFormat="1" applyFont="1" applyAlignment="1">
      <alignment vertical="center"/>
    </xf>
    <xf numFmtId="0" fontId="2" fillId="0" borderId="9" xfId="2" quotePrefix="1" applyFont="1" applyBorder="1" applyAlignment="1">
      <alignment horizontal="left" vertical="center"/>
    </xf>
    <xf numFmtId="0" fontId="6" fillId="0" borderId="0" xfId="2" quotePrefix="1" applyFont="1" applyAlignment="1">
      <alignment horizontal="right" vertical="center"/>
    </xf>
    <xf numFmtId="0" fontId="2" fillId="0" borderId="0" xfId="3" applyFont="1" applyAlignment="1">
      <alignment vertical="center"/>
    </xf>
    <xf numFmtId="0" fontId="2" fillId="0" borderId="7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0" fontId="2" fillId="0" borderId="9" xfId="3" quotePrefix="1" applyFont="1" applyBorder="1" applyAlignment="1">
      <alignment horizontal="distributed" vertical="center"/>
    </xf>
    <xf numFmtId="0" fontId="2" fillId="0" borderId="0" xfId="3" quotePrefix="1" applyFont="1" applyAlignment="1">
      <alignment horizontal="distributed" vertical="center"/>
    </xf>
    <xf numFmtId="176" fontId="7" fillId="0" borderId="0" xfId="3" applyNumberFormat="1" applyFont="1" applyAlignment="1">
      <alignment vertical="center"/>
    </xf>
    <xf numFmtId="0" fontId="2" fillId="0" borderId="9" xfId="3" applyFont="1" applyBorder="1" applyAlignment="1">
      <alignment vertical="center"/>
    </xf>
    <xf numFmtId="0" fontId="6" fillId="0" borderId="0" xfId="3" quotePrefix="1" applyFont="1" applyAlignment="1">
      <alignment horizontal="right" vertical="center"/>
    </xf>
    <xf numFmtId="0" fontId="2" fillId="0" borderId="0" xfId="3" quotePrefix="1" applyFont="1" applyAlignment="1">
      <alignment horizontal="right" vertical="center"/>
    </xf>
    <xf numFmtId="0" fontId="8" fillId="0" borderId="0" xfId="3" quotePrefix="1" applyFont="1" applyAlignment="1">
      <alignment horizontal="left" vertical="center"/>
    </xf>
    <xf numFmtId="0" fontId="2" fillId="0" borderId="10" xfId="3" applyFont="1" applyBorder="1" applyAlignment="1">
      <alignment vertical="center"/>
    </xf>
    <xf numFmtId="0" fontId="2" fillId="0" borderId="0" xfId="3" applyFont="1" applyAlignment="1">
      <alignment horizontal="centerContinuous" vertical="center"/>
    </xf>
    <xf numFmtId="0" fontId="2" fillId="0" borderId="0" xfId="3" quotePrefix="1" applyFont="1" applyAlignment="1">
      <alignment horizontal="left" vertical="center"/>
    </xf>
    <xf numFmtId="0" fontId="11" fillId="0" borderId="0" xfId="3" applyAlignment="1">
      <alignment vertical="center"/>
    </xf>
    <xf numFmtId="0" fontId="11" fillId="0" borderId="0" xfId="3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176" fontId="2" fillId="0" borderId="0" xfId="3" applyNumberFormat="1" applyFont="1" applyAlignment="1">
      <alignment vertical="center"/>
    </xf>
    <xf numFmtId="49" fontId="6" fillId="0" borderId="0" xfId="3" applyNumberFormat="1" applyFont="1" applyAlignment="1">
      <alignment horizontal="right" vertical="center"/>
    </xf>
    <xf numFmtId="49" fontId="2" fillId="0" borderId="0" xfId="3" applyNumberFormat="1" applyFont="1" applyAlignment="1">
      <alignment horizontal="right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quotePrefix="1" applyFont="1" applyAlignment="1">
      <alignment horizontal="left" vertical="center"/>
    </xf>
    <xf numFmtId="176" fontId="2" fillId="0" borderId="7" xfId="3" applyNumberFormat="1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77" fontId="10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176" fontId="10" fillId="0" borderId="0" xfId="3" applyNumberFormat="1" applyFont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0" xfId="3" applyFont="1" applyAlignment="1">
      <alignment vertical="center"/>
    </xf>
    <xf numFmtId="177" fontId="7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2" fillId="0" borderId="9" xfId="3" quotePrefix="1" applyFont="1" applyBorder="1" applyAlignment="1">
      <alignment horizontal="left" vertical="center"/>
    </xf>
    <xf numFmtId="177" fontId="2" fillId="0" borderId="0" xfId="3" applyNumberFormat="1" applyFont="1" applyAlignment="1">
      <alignment vertical="center"/>
    </xf>
    <xf numFmtId="177" fontId="6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0" fontId="6" fillId="0" borderId="0" xfId="3" quotePrefix="1" applyFont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13" xfId="3" quotePrefix="1" applyFont="1" applyBorder="1" applyAlignment="1">
      <alignment horizontal="distributed" vertical="center" justifyLastLine="1"/>
    </xf>
    <xf numFmtId="0" fontId="2" fillId="0" borderId="14" xfId="3" quotePrefix="1" applyFont="1" applyBorder="1" applyAlignment="1">
      <alignment horizontal="distributed" vertical="center" justifyLastLine="1"/>
    </xf>
    <xf numFmtId="0" fontId="2" fillId="0" borderId="14" xfId="3" quotePrefix="1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3" xfId="3" quotePrefix="1" applyFont="1" applyBorder="1" applyAlignment="1">
      <alignment horizontal="centerContinuous" vertical="center"/>
    </xf>
    <xf numFmtId="0" fontId="2" fillId="0" borderId="13" xfId="3" applyFont="1" applyBorder="1" applyAlignment="1">
      <alignment horizontal="centerContinuous" vertical="center"/>
    </xf>
    <xf numFmtId="0" fontId="4" fillId="0" borderId="0" xfId="3" quotePrefix="1" applyFont="1" applyAlignment="1">
      <alignment horizontal="left" vertical="center"/>
    </xf>
    <xf numFmtId="0" fontId="2" fillId="0" borderId="0" xfId="4" applyFont="1" applyAlignment="1">
      <alignment vertical="center"/>
    </xf>
    <xf numFmtId="0" fontId="2" fillId="0" borderId="7" xfId="4" applyFont="1" applyBorder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9" xfId="4" quotePrefix="1" applyFont="1" applyBorder="1" applyAlignment="1">
      <alignment horizontal="distributed" vertical="center"/>
    </xf>
    <xf numFmtId="0" fontId="2" fillId="0" borderId="0" xfId="4" quotePrefix="1" applyFont="1" applyAlignment="1">
      <alignment horizontal="distributed" vertical="center"/>
    </xf>
    <xf numFmtId="176" fontId="7" fillId="0" borderId="0" xfId="4" applyNumberFormat="1" applyFont="1" applyAlignment="1">
      <alignment vertical="center"/>
    </xf>
    <xf numFmtId="0" fontId="2" fillId="0" borderId="9" xfId="4" applyFont="1" applyBorder="1" applyAlignment="1">
      <alignment vertical="center"/>
    </xf>
    <xf numFmtId="0" fontId="8" fillId="0" borderId="0" xfId="4" quotePrefix="1" applyFont="1" applyAlignment="1">
      <alignment horizontal="left" vertical="center"/>
    </xf>
    <xf numFmtId="0" fontId="2" fillId="0" borderId="0" xfId="4" quotePrefix="1" applyFont="1" applyAlignment="1">
      <alignment horizontal="right" vertical="center"/>
    </xf>
    <xf numFmtId="0" fontId="2" fillId="0" borderId="10" xfId="4" applyFont="1" applyBorder="1" applyAlignment="1">
      <alignment vertical="center"/>
    </xf>
    <xf numFmtId="0" fontId="2" fillId="0" borderId="0" xfId="4" applyFont="1" applyAlignment="1">
      <alignment horizontal="centerContinuous" vertical="center"/>
    </xf>
    <xf numFmtId="0" fontId="2" fillId="0" borderId="0" xfId="4" quotePrefix="1" applyFont="1" applyAlignment="1">
      <alignment horizontal="left" vertical="center"/>
    </xf>
    <xf numFmtId="0" fontId="12" fillId="0" borderId="0" xfId="4" applyAlignment="1">
      <alignment vertical="center"/>
    </xf>
    <xf numFmtId="0" fontId="12" fillId="0" borderId="0" xfId="4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176" fontId="2" fillId="0" borderId="0" xfId="4" applyNumberFormat="1" applyFont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quotePrefix="1" applyFont="1" applyAlignment="1">
      <alignment horizontal="left" vertical="center"/>
    </xf>
    <xf numFmtId="176" fontId="2" fillId="0" borderId="7" xfId="4" applyNumberFormat="1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177" fontId="10" fillId="0" borderId="0" xfId="4" applyNumberFormat="1" applyFont="1" applyAlignment="1">
      <alignment vertical="center"/>
    </xf>
    <xf numFmtId="0" fontId="10" fillId="0" borderId="0" xfId="4" applyFont="1" applyAlignment="1">
      <alignment vertical="center"/>
    </xf>
    <xf numFmtId="176" fontId="10" fillId="0" borderId="0" xfId="4" applyNumberFormat="1" applyFont="1" applyAlignment="1">
      <alignment vertical="center"/>
    </xf>
    <xf numFmtId="0" fontId="6" fillId="0" borderId="9" xfId="4" applyFont="1" applyBorder="1" applyAlignment="1">
      <alignment vertical="center"/>
    </xf>
    <xf numFmtId="0" fontId="6" fillId="0" borderId="0" xfId="4" quotePrefix="1" applyFont="1" applyAlignment="1">
      <alignment horizontal="right" vertical="center"/>
    </xf>
    <xf numFmtId="0" fontId="6" fillId="0" borderId="0" xfId="4" applyFont="1" applyAlignment="1">
      <alignment vertical="center"/>
    </xf>
    <xf numFmtId="177" fontId="7" fillId="0" borderId="0" xfId="4" applyNumberFormat="1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2" fillId="0" borderId="9" xfId="4" quotePrefix="1" applyFont="1" applyBorder="1" applyAlignment="1">
      <alignment horizontal="left" vertical="center"/>
    </xf>
    <xf numFmtId="177" fontId="2" fillId="0" borderId="0" xfId="4" applyNumberFormat="1" applyFont="1" applyAlignment="1">
      <alignment vertical="center"/>
    </xf>
    <xf numFmtId="177" fontId="6" fillId="0" borderId="0" xfId="4" applyNumberFormat="1" applyFont="1" applyAlignment="1">
      <alignment vertical="center"/>
    </xf>
    <xf numFmtId="176" fontId="6" fillId="0" borderId="0" xfId="4" applyNumberFormat="1" applyFont="1" applyAlignment="1">
      <alignment vertical="center"/>
    </xf>
    <xf numFmtId="0" fontId="6" fillId="0" borderId="0" xfId="4" quotePrefix="1" applyFont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13" xfId="4" quotePrefix="1" applyFont="1" applyBorder="1" applyAlignment="1">
      <alignment horizontal="distributed" vertical="center" justifyLastLine="1"/>
    </xf>
    <xf numFmtId="0" fontId="2" fillId="0" borderId="14" xfId="4" quotePrefix="1" applyFont="1" applyBorder="1" applyAlignment="1">
      <alignment horizontal="distributed" vertical="center" justifyLastLine="1"/>
    </xf>
    <xf numFmtId="0" fontId="2" fillId="0" borderId="14" xfId="4" quotePrefix="1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3" xfId="4" quotePrefix="1" applyFont="1" applyBorder="1" applyAlignment="1">
      <alignment horizontal="centerContinuous" vertical="center"/>
    </xf>
    <xf numFmtId="0" fontId="2" fillId="0" borderId="13" xfId="4" applyFont="1" applyBorder="1" applyAlignment="1">
      <alignment horizontal="centerContinuous" vertical="center"/>
    </xf>
    <xf numFmtId="0" fontId="4" fillId="0" borderId="0" xfId="4" quotePrefix="1" applyFont="1" applyAlignment="1">
      <alignment horizontal="left" vertical="center"/>
    </xf>
    <xf numFmtId="0" fontId="2" fillId="0" borderId="0" xfId="5" applyFont="1" applyAlignment="1">
      <alignment vertical="center"/>
    </xf>
    <xf numFmtId="0" fontId="2" fillId="0" borderId="7" xfId="5" applyFont="1" applyBorder="1" applyAlignment="1">
      <alignment vertical="center"/>
    </xf>
    <xf numFmtId="0" fontId="2" fillId="0" borderId="8" xfId="5" applyFont="1" applyBorder="1" applyAlignment="1">
      <alignment vertical="center"/>
    </xf>
    <xf numFmtId="0" fontId="2" fillId="0" borderId="9" xfId="5" quotePrefix="1" applyFont="1" applyBorder="1" applyAlignment="1">
      <alignment horizontal="distributed" vertical="center"/>
    </xf>
    <xf numFmtId="0" fontId="2" fillId="0" borderId="0" xfId="5" quotePrefix="1" applyFont="1" applyAlignment="1">
      <alignment horizontal="distributed" vertical="center"/>
    </xf>
    <xf numFmtId="176" fontId="7" fillId="0" borderId="0" xfId="5" applyNumberFormat="1" applyFont="1" applyAlignment="1">
      <alignment vertical="center"/>
    </xf>
    <xf numFmtId="0" fontId="2" fillId="0" borderId="9" xfId="5" applyFont="1" applyBorder="1" applyAlignment="1">
      <alignment vertical="center"/>
    </xf>
    <xf numFmtId="0" fontId="8" fillId="0" borderId="0" xfId="5" quotePrefix="1" applyFont="1" applyAlignment="1">
      <alignment horizontal="left" vertical="center"/>
    </xf>
    <xf numFmtId="0" fontId="2" fillId="0" borderId="0" xfId="5" quotePrefix="1" applyFont="1" applyAlignment="1">
      <alignment horizontal="right" vertical="center"/>
    </xf>
    <xf numFmtId="0" fontId="2" fillId="0" borderId="10" xfId="5" applyFont="1" applyBorder="1" applyAlignment="1">
      <alignment vertical="center"/>
    </xf>
    <xf numFmtId="0" fontId="2" fillId="0" borderId="0" xfId="5" applyFont="1" applyAlignment="1">
      <alignment horizontal="centerContinuous" vertical="center"/>
    </xf>
    <xf numFmtId="0" fontId="2" fillId="0" borderId="0" xfId="5" quotePrefix="1" applyFont="1" applyAlignment="1">
      <alignment horizontal="left" vertical="center"/>
    </xf>
    <xf numFmtId="0" fontId="13" fillId="0" borderId="0" xfId="5" applyAlignment="1">
      <alignment vertical="center"/>
    </xf>
    <xf numFmtId="0" fontId="13" fillId="0" borderId="0" xfId="5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176" fontId="2" fillId="0" borderId="0" xfId="5" applyNumberFormat="1" applyFont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quotePrefix="1" applyFont="1" applyAlignment="1">
      <alignment horizontal="left" vertical="center"/>
    </xf>
    <xf numFmtId="176" fontId="2" fillId="0" borderId="7" xfId="5" applyNumberFormat="1" applyFont="1" applyBorder="1" applyAlignment="1">
      <alignment vertical="center"/>
    </xf>
    <xf numFmtId="0" fontId="2" fillId="0" borderId="12" xfId="5" applyFont="1" applyBorder="1" applyAlignment="1">
      <alignment vertical="center"/>
    </xf>
    <xf numFmtId="177" fontId="10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176" fontId="10" fillId="0" borderId="0" xfId="5" applyNumberFormat="1" applyFont="1" applyAlignment="1">
      <alignment vertical="center"/>
    </xf>
    <xf numFmtId="0" fontId="6" fillId="0" borderId="9" xfId="5" applyFont="1" applyBorder="1" applyAlignment="1">
      <alignment vertical="center"/>
    </xf>
    <xf numFmtId="0" fontId="6" fillId="0" borderId="0" xfId="5" quotePrefix="1" applyFont="1" applyAlignment="1">
      <alignment horizontal="right" vertical="center"/>
    </xf>
    <xf numFmtId="0" fontId="6" fillId="0" borderId="0" xfId="5" applyFont="1" applyAlignment="1">
      <alignment vertical="center"/>
    </xf>
    <xf numFmtId="177" fontId="7" fillId="0" borderId="0" xfId="5" applyNumberFormat="1" applyFont="1" applyAlignment="1">
      <alignment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2" fillId="0" borderId="9" xfId="5" quotePrefix="1" applyFont="1" applyBorder="1" applyAlignment="1">
      <alignment horizontal="left" vertical="center"/>
    </xf>
    <xf numFmtId="177" fontId="2" fillId="0" borderId="0" xfId="5" applyNumberFormat="1" applyFont="1" applyAlignment="1">
      <alignment vertical="center"/>
    </xf>
    <xf numFmtId="177" fontId="6" fillId="0" borderId="0" xfId="5" applyNumberFormat="1" applyFont="1" applyAlignment="1">
      <alignment vertical="center"/>
    </xf>
    <xf numFmtId="176" fontId="6" fillId="0" borderId="0" xfId="5" applyNumberFormat="1" applyFont="1" applyAlignment="1">
      <alignment vertical="center"/>
    </xf>
    <xf numFmtId="0" fontId="6" fillId="0" borderId="0" xfId="5" quotePrefix="1" applyFont="1" applyAlignment="1">
      <alignment vertical="center"/>
    </xf>
    <xf numFmtId="0" fontId="2" fillId="0" borderId="11" xfId="5" applyFont="1" applyBorder="1" applyAlignment="1">
      <alignment vertical="center"/>
    </xf>
    <xf numFmtId="0" fontId="2" fillId="0" borderId="13" xfId="5" quotePrefix="1" applyFont="1" applyBorder="1" applyAlignment="1">
      <alignment horizontal="distributed" vertical="center" justifyLastLine="1"/>
    </xf>
    <xf numFmtId="0" fontId="2" fillId="0" borderId="14" xfId="5" quotePrefix="1" applyFont="1" applyBorder="1" applyAlignment="1">
      <alignment horizontal="distributed" vertical="center" justifyLastLine="1"/>
    </xf>
    <xf numFmtId="0" fontId="2" fillId="0" borderId="14" xfId="5" quotePrefix="1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2" fillId="0" borderId="13" xfId="5" quotePrefix="1" applyFont="1" applyBorder="1" applyAlignment="1">
      <alignment horizontal="centerContinuous" vertical="center"/>
    </xf>
    <xf numFmtId="0" fontId="2" fillId="0" borderId="13" xfId="5" applyFont="1" applyBorder="1" applyAlignment="1">
      <alignment horizontal="centerContinuous" vertical="center"/>
    </xf>
    <xf numFmtId="0" fontId="4" fillId="0" borderId="0" xfId="5" quotePrefix="1" applyFont="1" applyAlignment="1">
      <alignment horizontal="left" vertical="center"/>
    </xf>
    <xf numFmtId="0" fontId="2" fillId="0" borderId="13" xfId="5" quotePrefix="1" applyFont="1" applyBorder="1" applyAlignment="1">
      <alignment horizontal="distributed" vertical="center"/>
    </xf>
    <xf numFmtId="0" fontId="2" fillId="0" borderId="14" xfId="5" quotePrefix="1" applyFont="1" applyBorder="1" applyAlignment="1">
      <alignment horizontal="distributed" vertical="center"/>
    </xf>
    <xf numFmtId="0" fontId="2" fillId="0" borderId="0" xfId="6" applyFont="1" applyBorder="1" applyAlignment="1">
      <alignment vertical="center"/>
    </xf>
    <xf numFmtId="0" fontId="2" fillId="0" borderId="0" xfId="6" quotePrefix="1" applyFont="1" applyBorder="1" applyAlignment="1">
      <alignment horizontal="left" vertical="center"/>
    </xf>
    <xf numFmtId="0" fontId="5" fillId="0" borderId="0" xfId="6" applyFont="1" applyBorder="1" applyAlignment="1">
      <alignment vertical="center"/>
    </xf>
    <xf numFmtId="0" fontId="5" fillId="0" borderId="0" xfId="6" quotePrefix="1" applyFont="1" applyBorder="1" applyAlignment="1">
      <alignment horizontal="left" vertical="center"/>
    </xf>
    <xf numFmtId="0" fontId="2" fillId="0" borderId="7" xfId="6" applyFont="1" applyFill="1" applyBorder="1" applyAlignment="1">
      <alignment vertical="center"/>
    </xf>
    <xf numFmtId="176" fontId="2" fillId="0" borderId="7" xfId="6" applyNumberFormat="1" applyFont="1" applyFill="1" applyBorder="1" applyAlignment="1">
      <alignment vertical="center"/>
    </xf>
    <xf numFmtId="0" fontId="2" fillId="0" borderId="12" xfId="6" applyFont="1" applyFill="1" applyBorder="1" applyAlignment="1">
      <alignment vertical="center"/>
    </xf>
    <xf numFmtId="0" fontId="2" fillId="0" borderId="8" xfId="6" applyFont="1" applyFill="1" applyBorder="1" applyAlignment="1">
      <alignment vertical="center"/>
    </xf>
    <xf numFmtId="177" fontId="10" fillId="0" borderId="0" xfId="6" applyNumberFormat="1" applyFont="1" applyFill="1" applyBorder="1" applyAlignment="1">
      <alignment vertical="center"/>
    </xf>
    <xf numFmtId="0" fontId="10" fillId="0" borderId="0" xfId="6" applyFont="1" applyFill="1" applyBorder="1" applyAlignment="1">
      <alignment vertical="center"/>
    </xf>
    <xf numFmtId="176" fontId="10" fillId="0" borderId="0" xfId="6" applyNumberFormat="1" applyFont="1" applyFill="1" applyBorder="1" applyAlignment="1">
      <alignment vertical="center"/>
    </xf>
    <xf numFmtId="0" fontId="6" fillId="0" borderId="9" xfId="6" applyFont="1" applyFill="1" applyBorder="1" applyAlignment="1">
      <alignment vertical="center"/>
    </xf>
    <xf numFmtId="0" fontId="6" fillId="0" borderId="0" xfId="6" quotePrefix="1" applyFont="1" applyFill="1" applyBorder="1" applyAlignment="1">
      <alignment horizontal="center" vertical="center"/>
    </xf>
    <xf numFmtId="0" fontId="6" fillId="0" borderId="0" xfId="6" applyFont="1" applyFill="1" applyBorder="1" applyAlignment="1">
      <alignment vertical="center"/>
    </xf>
    <xf numFmtId="177" fontId="7" fillId="0" borderId="0" xfId="6" applyNumberFormat="1" applyFont="1" applyFill="1" applyBorder="1" applyAlignment="1">
      <alignment vertical="center"/>
    </xf>
    <xf numFmtId="0" fontId="7" fillId="0" borderId="0" xfId="6" applyFont="1" applyFill="1" applyBorder="1" applyAlignment="1">
      <alignment vertical="center"/>
    </xf>
    <xf numFmtId="176" fontId="7" fillId="0" borderId="0" xfId="6" applyNumberFormat="1" applyFont="1" applyFill="1" applyBorder="1" applyAlignment="1">
      <alignment vertical="center"/>
    </xf>
    <xf numFmtId="0" fontId="2" fillId="0" borderId="9" xfId="6" applyFont="1" applyFill="1" applyBorder="1" applyAlignment="1">
      <alignment vertical="center"/>
    </xf>
    <xf numFmtId="0" fontId="2" fillId="0" borderId="0" xfId="6" quotePrefix="1" applyFont="1" applyFill="1" applyBorder="1" applyAlignment="1">
      <alignment horizontal="center" vertical="center"/>
    </xf>
    <xf numFmtId="0" fontId="8" fillId="0" borderId="0" xfId="6" applyFont="1" applyFill="1" applyBorder="1" applyAlignment="1">
      <alignment vertical="center"/>
    </xf>
    <xf numFmtId="0" fontId="2" fillId="0" borderId="9" xfId="6" quotePrefix="1" applyFont="1" applyFill="1" applyBorder="1" applyAlignment="1">
      <alignment horizontal="left" vertical="center"/>
    </xf>
    <xf numFmtId="0" fontId="8" fillId="0" borderId="0" xfId="6" quotePrefix="1" applyFont="1" applyFill="1" applyBorder="1" applyAlignment="1">
      <alignment horizontal="left" vertical="center"/>
    </xf>
    <xf numFmtId="0" fontId="2" fillId="0" borderId="9" xfId="6" quotePrefix="1" applyFont="1" applyFill="1" applyBorder="1" applyAlignment="1">
      <alignment horizontal="distributed" vertical="center"/>
    </xf>
    <xf numFmtId="0" fontId="2" fillId="0" borderId="0" xfId="6" quotePrefix="1" applyFont="1" applyFill="1" applyBorder="1" applyAlignment="1">
      <alignment horizontal="distributed" vertical="center"/>
    </xf>
    <xf numFmtId="177" fontId="2" fillId="0" borderId="0" xfId="6" applyNumberFormat="1" applyFont="1" applyFill="1" applyBorder="1" applyAlignment="1">
      <alignment vertical="center"/>
    </xf>
    <xf numFmtId="0" fontId="2" fillId="0" borderId="0" xfId="6" applyFont="1" applyFill="1" applyBorder="1" applyAlignment="1">
      <alignment vertical="center"/>
    </xf>
    <xf numFmtId="176" fontId="2" fillId="0" borderId="0" xfId="6" applyNumberFormat="1" applyFont="1" applyFill="1" applyBorder="1" applyAlignment="1">
      <alignment vertical="center"/>
    </xf>
    <xf numFmtId="177" fontId="6" fillId="0" borderId="0" xfId="6" applyNumberFormat="1" applyFont="1" applyFill="1" applyBorder="1" applyAlignment="1">
      <alignment vertical="center"/>
    </xf>
    <xf numFmtId="176" fontId="6" fillId="0" borderId="0" xfId="6" applyNumberFormat="1" applyFont="1" applyFill="1" applyBorder="1" applyAlignment="1">
      <alignment vertical="center"/>
    </xf>
    <xf numFmtId="176" fontId="6" fillId="0" borderId="0" xfId="6" applyNumberFormat="1" applyFont="1" applyFill="1" applyBorder="1" applyAlignment="1">
      <alignment horizontal="distributed" vertical="center"/>
    </xf>
    <xf numFmtId="0" fontId="6" fillId="0" borderId="0" xfId="6" applyFont="1" applyFill="1" applyAlignment="1">
      <alignment vertical="center"/>
    </xf>
    <xf numFmtId="0" fontId="6" fillId="0" borderId="0" xfId="6" applyFont="1" applyFill="1" applyAlignment="1">
      <alignment horizontal="distributed" vertical="center"/>
    </xf>
    <xf numFmtId="0" fontId="2" fillId="0" borderId="10" xfId="6" applyFont="1" applyFill="1" applyBorder="1" applyAlignment="1">
      <alignment vertical="center"/>
    </xf>
    <xf numFmtId="0" fontId="2" fillId="0" borderId="11" xfId="6" applyFont="1" applyFill="1" applyBorder="1" applyAlignment="1">
      <alignment vertical="center"/>
    </xf>
    <xf numFmtId="0" fontId="2" fillId="0" borderId="13" xfId="6" quotePrefix="1" applyFont="1" applyFill="1" applyBorder="1" applyAlignment="1">
      <alignment horizontal="center" vertical="center" justifyLastLine="1"/>
    </xf>
    <xf numFmtId="0" fontId="2" fillId="0" borderId="14" xfId="6" quotePrefix="1" applyFont="1" applyFill="1" applyBorder="1" applyAlignment="1">
      <alignment horizontal="center" vertical="center" justifyLastLine="1"/>
    </xf>
    <xf numFmtId="0" fontId="2" fillId="0" borderId="14" xfId="6" quotePrefix="1" applyFont="1" applyFill="1" applyBorder="1" applyAlignment="1">
      <alignment horizontal="center" vertical="center"/>
    </xf>
    <xf numFmtId="0" fontId="2" fillId="0" borderId="14" xfId="6" applyFont="1" applyFill="1" applyBorder="1" applyAlignment="1">
      <alignment horizontal="center" vertical="center"/>
    </xf>
    <xf numFmtId="0" fontId="2" fillId="0" borderId="13" xfId="6" quotePrefix="1" applyFont="1" applyFill="1" applyBorder="1" applyAlignment="1">
      <alignment horizontal="center" vertical="center"/>
    </xf>
    <xf numFmtId="0" fontId="2" fillId="0" borderId="13" xfId="6" applyFont="1" applyFill="1" applyBorder="1" applyAlignment="1">
      <alignment horizontal="centerContinuous" vertical="center"/>
    </xf>
    <xf numFmtId="0" fontId="2" fillId="0" borderId="0" xfId="6" quotePrefix="1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centerContinuous" vertical="center"/>
    </xf>
    <xf numFmtId="0" fontId="14" fillId="0" borderId="0" xfId="6" applyFill="1" applyAlignment="1">
      <alignment horizontal="centerContinuous" vertical="center"/>
    </xf>
    <xf numFmtId="0" fontId="4" fillId="0" borderId="0" xfId="6" applyFont="1" applyFill="1" applyBorder="1" applyAlignment="1">
      <alignment horizontal="centerContinuous" vertical="center"/>
    </xf>
    <xf numFmtId="0" fontId="5" fillId="0" borderId="0" xfId="6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176" fontId="10" fillId="0" borderId="0" xfId="6" applyNumberFormat="1" applyFont="1" applyFill="1" applyBorder="1" applyAlignment="1">
      <alignment horizontal="right" vertical="center"/>
    </xf>
    <xf numFmtId="0" fontId="10" fillId="0" borderId="0" xfId="6" applyFont="1" applyFill="1" applyBorder="1" applyAlignment="1">
      <alignment horizontal="right" vertical="center"/>
    </xf>
    <xf numFmtId="177" fontId="10" fillId="0" borderId="0" xfId="6" applyNumberFormat="1" applyFont="1" applyFill="1" applyBorder="1" applyAlignment="1">
      <alignment horizontal="right" vertical="center"/>
    </xf>
    <xf numFmtId="176" fontId="7" fillId="0" borderId="0" xfId="6" applyNumberFormat="1" applyFont="1" applyFill="1" applyBorder="1" applyAlignment="1">
      <alignment horizontal="right" vertical="center"/>
    </xf>
    <xf numFmtId="0" fontId="7" fillId="0" borderId="0" xfId="6" applyFont="1" applyFill="1" applyBorder="1" applyAlignment="1">
      <alignment horizontal="right" vertical="center"/>
    </xf>
    <xf numFmtId="177" fontId="7" fillId="0" borderId="0" xfId="6" applyNumberFormat="1" applyFont="1" applyFill="1" applyBorder="1" applyAlignment="1">
      <alignment horizontal="right" vertical="center"/>
    </xf>
    <xf numFmtId="0" fontId="15" fillId="0" borderId="0" xfId="6" quotePrefix="1" applyFont="1" applyFill="1" applyBorder="1" applyAlignment="1">
      <alignment horizontal="left" vertical="center"/>
    </xf>
    <xf numFmtId="0" fontId="14" fillId="0" borderId="0" xfId="6" applyFill="1" applyAlignment="1">
      <alignment vertical="center"/>
    </xf>
    <xf numFmtId="0" fontId="4" fillId="0" borderId="0" xfId="6" applyFont="1" applyFill="1" applyBorder="1" applyAlignment="1">
      <alignment vertical="center"/>
    </xf>
    <xf numFmtId="0" fontId="3" fillId="0" borderId="0" xfId="6" quotePrefix="1" applyFont="1" applyFill="1" applyBorder="1" applyAlignment="1">
      <alignment horizontal="right" vertical="center"/>
    </xf>
    <xf numFmtId="0" fontId="5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6" fillId="0" borderId="0" xfId="5" applyFont="1" applyAlignment="1">
      <alignment horizontal="distributed" vertical="center"/>
    </xf>
    <xf numFmtId="176" fontId="6" fillId="0" borderId="0" xfId="5" applyNumberFormat="1" applyFont="1" applyAlignment="1">
      <alignment horizontal="distributed" vertical="center"/>
    </xf>
    <xf numFmtId="0" fontId="6" fillId="0" borderId="0" xfId="4" applyFont="1" applyAlignment="1">
      <alignment horizontal="distributed" vertical="center"/>
    </xf>
    <xf numFmtId="176" fontId="6" fillId="0" borderId="0" xfId="4" applyNumberFormat="1" applyFont="1" applyAlignment="1">
      <alignment horizontal="distributed" vertical="center"/>
    </xf>
    <xf numFmtId="0" fontId="6" fillId="0" borderId="0" xfId="3" applyFont="1" applyAlignment="1">
      <alignment horizontal="distributed" vertical="center"/>
    </xf>
    <xf numFmtId="176" fontId="6" fillId="0" borderId="0" xfId="3" applyNumberFormat="1" applyFont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176" fontId="6" fillId="0" borderId="0" xfId="2" applyNumberFormat="1" applyFont="1" applyAlignment="1">
      <alignment horizontal="distributed" vertical="center"/>
    </xf>
  </cellXfs>
  <cellStyles count="7">
    <cellStyle name="桁区切り 2" xfId="1"/>
    <cellStyle name="標準" xfId="0" builtinId="0"/>
    <cellStyle name="標準 2" xfId="2"/>
    <cellStyle name="標準 3" xfId="3"/>
    <cellStyle name="標準 4" xfId="4"/>
    <cellStyle name="標準 5" xfId="5"/>
    <cellStyle name="標準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217170</xdr:colOff>
      <xdr:row>2</xdr:row>
      <xdr:rowOff>0</xdr:rowOff>
    </xdr:from>
    <xdr:to>
      <xdr:col>7</xdr:col>
      <xdr:colOff>0</xdr:colOff>
      <xdr:row>3</xdr:row>
      <xdr:rowOff>0</xdr:rowOff>
    </xdr:to>
    <xdr:sp textlink="">
      <xdr:nvSpPr>
        <xdr:cNvPr id="2" name="テキスト 7">
          <a:extLst>
            <a:ext uri="{FF2B5EF4-FFF2-40B4-BE49-F238E27FC236}">
              <a16:creationId xmlns:a16="http://schemas.microsoft.com/office/drawing/2014/main" id="{74119577-8193-4EFD-A066-C49AC014EA50}"/>
            </a:ext>
          </a:extLst>
        </xdr:cNvPr>
        <xdr:cNvSpPr txBox="1">
          <a:spLocks noChangeArrowheads="1"/>
        </xdr:cNvSpPr>
      </xdr:nvSpPr>
      <xdr:spPr bwMode="auto">
        <a:xfrm>
          <a:off x="967740" y="335280"/>
          <a:ext cx="44196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              売              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textlink="">
      <xdr:nvSpPr>
        <xdr:cNvPr id="1036" name="テキスト 6">
          <a:extLst>
            <a:ext uri="{FF2B5EF4-FFF2-40B4-BE49-F238E27FC236}">
              <a16:creationId xmlns:a16="http://schemas.microsoft.com/office/drawing/2014/main" id="{688B2426-3CFB-4C59-8858-7EB30A9B4194}"/>
            </a:ext>
          </a:extLst>
        </xdr:cNvPr>
        <xdr:cNvSpPr txBox="1">
          <a:spLocks noChangeArrowheads="1"/>
        </xdr:cNvSpPr>
      </xdr:nvSpPr>
      <xdr:spPr bwMode="auto">
        <a:xfrm>
          <a:off x="8404860" y="2217420"/>
          <a:ext cx="22631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百貨店＋スーパー</a:t>
          </a:r>
        </a:p>
      </xdr:txBody>
    </xdr:sp>
    <xdr:clientData/>
  </xdr:twoCellAnchor>
  <xdr:twoCellAnchor>
    <xdr:from>
      <xdr:col>1</xdr:col>
      <xdr:colOff>217170</xdr:colOff>
      <xdr:row>2</xdr:row>
      <xdr:rowOff>0</xdr:rowOff>
    </xdr:from>
    <xdr:to>
      <xdr:col>6</xdr:col>
      <xdr:colOff>822951</xdr:colOff>
      <xdr:row>3</xdr:row>
      <xdr:rowOff>0</xdr:rowOff>
    </xdr:to>
    <xdr:sp textlink="">
      <xdr:nvSpPr>
        <xdr:cNvPr id="1037" name="テキスト 7">
          <a:extLst>
            <a:ext uri="{FF2B5EF4-FFF2-40B4-BE49-F238E27FC236}">
              <a16:creationId xmlns:a16="http://schemas.microsoft.com/office/drawing/2014/main" id="{F935B0BE-CE1F-420D-9F5E-884AC226190F}"/>
            </a:ext>
          </a:extLst>
        </xdr:cNvPr>
        <xdr:cNvSpPr txBox="1">
          <a:spLocks noChangeArrowheads="1"/>
        </xdr:cNvSpPr>
      </xdr:nvSpPr>
      <xdr:spPr bwMode="auto">
        <a:xfrm>
          <a:off x="6416040" y="342900"/>
          <a:ext cx="34899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              売              店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8</xdr:col>
      <xdr:colOff>0</xdr:colOff>
      <xdr:row>23</xdr:row>
      <xdr:rowOff>0</xdr:rowOff>
    </xdr:to>
    <xdr:sp textlink="">
      <xdr:nvSpPr>
        <xdr:cNvPr id="1038" name="テキスト 8">
          <a:extLst>
            <a:ext uri="{FF2B5EF4-FFF2-40B4-BE49-F238E27FC236}">
              <a16:creationId xmlns:a16="http://schemas.microsoft.com/office/drawing/2014/main" id="{6677FAEC-B981-46BE-A4BB-5D7D8CA15A8A}"/>
            </a:ext>
          </a:extLst>
        </xdr:cNvPr>
        <xdr:cNvSpPr txBox="1">
          <a:spLocks noChangeArrowheads="1"/>
        </xdr:cNvSpPr>
      </xdr:nvSpPr>
      <xdr:spPr bwMode="auto">
        <a:xfrm>
          <a:off x="8404860" y="3268980"/>
          <a:ext cx="22631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百貨店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8</xdr:col>
      <xdr:colOff>0</xdr:colOff>
      <xdr:row>31</xdr:row>
      <xdr:rowOff>0</xdr:rowOff>
    </xdr:to>
    <xdr:sp textlink="">
      <xdr:nvSpPr>
        <xdr:cNvPr id="1039" name="テキスト 9">
          <a:extLst>
            <a:ext uri="{FF2B5EF4-FFF2-40B4-BE49-F238E27FC236}">
              <a16:creationId xmlns:a16="http://schemas.microsoft.com/office/drawing/2014/main" id="{29FFEF23-4574-416A-8BCC-5A9E6AA513EA}"/>
            </a:ext>
          </a:extLst>
        </xdr:cNvPr>
        <xdr:cNvSpPr txBox="1">
          <a:spLocks noChangeArrowheads="1"/>
        </xdr:cNvSpPr>
      </xdr:nvSpPr>
      <xdr:spPr bwMode="auto">
        <a:xfrm>
          <a:off x="8404860" y="4457700"/>
          <a:ext cx="22631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スーパー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zoomScale="125" zoomScaleNormal="125" zoomScaleSheetLayoutView="85" workbookViewId="0"/>
  </sheetViews>
  <sheetFormatPr defaultColWidth="11.25" defaultRowHeight="10.5"/>
  <cols>
    <col min="1" max="1" width="1" style="234" customWidth="1"/>
    <col min="2" max="2" width="13.125" style="234" customWidth="1"/>
    <col min="3" max="3" width="1.375" style="234" customWidth="1"/>
    <col min="4" max="5" width="8.125" style="234" customWidth="1"/>
    <col min="6" max="6" width="13.125" style="234" customWidth="1"/>
    <col min="7" max="7" width="10.625" style="234" customWidth="1"/>
    <col min="8" max="10" width="10" style="234" customWidth="1"/>
    <col min="11" max="16384" width="11.25" style="234"/>
  </cols>
  <sheetData>
    <row r="1" spans="1:14" s="259" customFormat="1" ht="15" customHeight="1">
      <c r="A1" s="286" t="s">
        <v>129</v>
      </c>
      <c r="B1" s="286"/>
      <c r="C1" s="286"/>
      <c r="F1" s="287"/>
    </row>
    <row r="2" spans="1:14" s="259" customFormat="1" ht="6" customHeight="1"/>
    <row r="3" spans="1:14" s="259" customFormat="1" ht="15" customHeight="1">
      <c r="A3" s="288" t="s">
        <v>134</v>
      </c>
      <c r="B3" s="287"/>
      <c r="C3" s="287"/>
      <c r="N3" s="289"/>
    </row>
    <row r="4" spans="1:14" s="259" customFormat="1" ht="5.25" customHeight="1"/>
    <row r="5" spans="1:14" s="259" customFormat="1" ht="13.5" customHeight="1">
      <c r="A5" s="290" t="s">
        <v>130</v>
      </c>
      <c r="B5" s="287"/>
      <c r="C5" s="287"/>
      <c r="D5" s="291"/>
      <c r="E5" s="287"/>
      <c r="N5" s="287"/>
    </row>
    <row r="6" spans="1:14" s="259" customFormat="1" ht="13.5" customHeight="1">
      <c r="A6" s="290" t="s">
        <v>131</v>
      </c>
      <c r="B6" s="287"/>
      <c r="C6" s="287"/>
      <c r="D6" s="274"/>
      <c r="N6" s="287"/>
    </row>
    <row r="7" spans="1:14" s="259" customFormat="1" ht="13.5" customHeight="1">
      <c r="A7" s="290" t="s">
        <v>132</v>
      </c>
      <c r="B7" s="287"/>
      <c r="C7" s="287"/>
      <c r="D7" s="291"/>
      <c r="N7" s="287"/>
    </row>
    <row r="8" spans="1:14" ht="13.5" customHeight="1">
      <c r="A8" s="278" t="s">
        <v>96</v>
      </c>
      <c r="B8" s="278"/>
      <c r="C8" s="278"/>
      <c r="D8" s="287"/>
      <c r="E8" s="259"/>
      <c r="F8" s="259"/>
      <c r="G8" s="259"/>
      <c r="H8" s="259"/>
      <c r="I8" s="259"/>
      <c r="J8" s="259"/>
    </row>
    <row r="9" spans="1:14" ht="13.5" customHeight="1">
      <c r="A9" s="278" t="s">
        <v>103</v>
      </c>
      <c r="B9" s="278"/>
      <c r="C9" s="278"/>
      <c r="D9" s="287"/>
      <c r="E9" s="259"/>
      <c r="F9" s="259"/>
      <c r="G9" s="259"/>
      <c r="H9" s="259"/>
      <c r="I9" s="259"/>
      <c r="J9" s="259"/>
    </row>
    <row r="10" spans="1:14" s="259" customFormat="1" ht="9" customHeight="1">
      <c r="A10" s="290" t="s">
        <v>133</v>
      </c>
    </row>
    <row r="11" spans="1:14" ht="12.75" customHeight="1">
      <c r="A11" s="274" t="s">
        <v>3</v>
      </c>
      <c r="B11" s="274"/>
      <c r="C11" s="274"/>
      <c r="D11" s="259"/>
      <c r="E11" s="259"/>
      <c r="F11" s="259"/>
      <c r="G11" s="259"/>
      <c r="H11" s="259"/>
      <c r="I11" s="259"/>
      <c r="J11" s="259"/>
    </row>
    <row r="12" spans="1:14" ht="1.5" customHeight="1">
      <c r="A12" s="259"/>
      <c r="B12" s="259"/>
      <c r="C12" s="259"/>
      <c r="D12" s="259"/>
      <c r="E12" s="259"/>
      <c r="F12" s="259"/>
      <c r="G12" s="259"/>
      <c r="H12" s="259"/>
      <c r="I12" s="259"/>
      <c r="J12" s="259"/>
    </row>
    <row r="13" spans="1:14" ht="21" customHeight="1">
      <c r="A13" s="273"/>
      <c r="B13" s="272" t="s">
        <v>112</v>
      </c>
      <c r="C13" s="272"/>
      <c r="D13" s="269" t="s">
        <v>60</v>
      </c>
      <c r="E13" s="269" t="s">
        <v>6</v>
      </c>
      <c r="F13" s="271" t="s">
        <v>7</v>
      </c>
      <c r="G13" s="270" t="s">
        <v>8</v>
      </c>
      <c r="H13" s="269" t="s">
        <v>9</v>
      </c>
      <c r="I13" s="269" t="s">
        <v>10</v>
      </c>
      <c r="J13" s="268" t="s">
        <v>11</v>
      </c>
    </row>
    <row r="14" spans="1:14" ht="5.25" customHeight="1">
      <c r="A14" s="267"/>
      <c r="B14" s="267"/>
      <c r="C14" s="266"/>
      <c r="D14" s="259"/>
      <c r="E14" s="259"/>
      <c r="F14" s="259"/>
      <c r="G14" s="259"/>
      <c r="H14" s="259"/>
      <c r="I14" s="259"/>
      <c r="J14" s="259"/>
    </row>
    <row r="15" spans="1:14" ht="12" customHeight="1">
      <c r="A15" s="259"/>
      <c r="B15" s="265" t="s">
        <v>111</v>
      </c>
      <c r="C15" s="251"/>
      <c r="E15" s="259"/>
      <c r="G15" s="264"/>
      <c r="H15" s="264"/>
      <c r="I15" s="259"/>
      <c r="J15" s="259"/>
    </row>
    <row r="16" spans="1:14" ht="6" customHeight="1">
      <c r="A16" s="259"/>
      <c r="B16" s="259"/>
      <c r="C16" s="251"/>
      <c r="D16" s="259"/>
      <c r="E16" s="259"/>
      <c r="F16" s="259"/>
      <c r="G16" s="259"/>
      <c r="H16" s="259"/>
      <c r="I16" s="259"/>
      <c r="J16" s="259"/>
    </row>
    <row r="17" spans="1:10" ht="12" customHeight="1">
      <c r="A17" s="257"/>
      <c r="B17" s="252" t="s">
        <v>122</v>
      </c>
      <c r="C17" s="256"/>
      <c r="D17" s="249">
        <v>99</v>
      </c>
      <c r="E17" s="250">
        <v>13132</v>
      </c>
      <c r="F17" s="250">
        <v>716962</v>
      </c>
      <c r="G17" s="250">
        <v>7721</v>
      </c>
      <c r="H17" s="250">
        <v>35125</v>
      </c>
      <c r="I17" s="249">
        <v>711</v>
      </c>
      <c r="J17" s="248">
        <v>363.5</v>
      </c>
    </row>
    <row r="18" spans="1:10" ht="12" customHeight="1">
      <c r="A18" s="255"/>
      <c r="B18" s="252" t="s">
        <v>118</v>
      </c>
      <c r="C18" s="254"/>
      <c r="D18" s="249">
        <v>103</v>
      </c>
      <c r="E18" s="250">
        <v>13826</v>
      </c>
      <c r="F18" s="250">
        <v>638638</v>
      </c>
      <c r="G18" s="250">
        <v>6208</v>
      </c>
      <c r="H18" s="250">
        <v>31043</v>
      </c>
      <c r="I18" s="249">
        <v>714</v>
      </c>
      <c r="J18" s="248">
        <v>363.4</v>
      </c>
    </row>
    <row r="19" spans="1:10" ht="12" customHeight="1">
      <c r="A19" s="253"/>
      <c r="B19" s="252" t="s">
        <v>123</v>
      </c>
      <c r="C19" s="251"/>
      <c r="D19" s="249">
        <v>105</v>
      </c>
      <c r="E19" s="250">
        <v>14422</v>
      </c>
      <c r="F19" s="250">
        <v>666794</v>
      </c>
      <c r="G19" s="250">
        <v>6335</v>
      </c>
      <c r="H19" s="283" t="s">
        <v>124</v>
      </c>
      <c r="I19" s="249">
        <v>744</v>
      </c>
      <c r="J19" s="248">
        <v>362.8</v>
      </c>
    </row>
    <row r="20" spans="1:10" ht="12" customHeight="1">
      <c r="A20" s="253"/>
      <c r="B20" s="252" t="s">
        <v>135</v>
      </c>
      <c r="C20" s="251"/>
      <c r="D20" s="249">
        <v>105</v>
      </c>
      <c r="E20" s="250">
        <v>13926</v>
      </c>
      <c r="F20" s="250">
        <v>714285</v>
      </c>
      <c r="G20" s="250">
        <v>6224</v>
      </c>
      <c r="H20" s="283" t="s">
        <v>124</v>
      </c>
      <c r="I20" s="249">
        <v>745</v>
      </c>
      <c r="J20" s="248">
        <v>363.6</v>
      </c>
    </row>
    <row r="21" spans="1:10" ht="12" customHeight="1">
      <c r="A21" s="247"/>
      <c r="B21" s="246" t="s">
        <v>136</v>
      </c>
      <c r="C21" s="245"/>
      <c r="D21" s="243">
        <v>106</v>
      </c>
      <c r="E21" s="244">
        <v>13909</v>
      </c>
      <c r="F21" s="244">
        <v>758410</v>
      </c>
      <c r="G21" s="244">
        <v>5947</v>
      </c>
      <c r="H21" s="280" t="s">
        <v>124</v>
      </c>
      <c r="I21" s="243">
        <v>717</v>
      </c>
      <c r="J21" s="242">
        <v>363.6</v>
      </c>
    </row>
    <row r="22" spans="1:10" ht="6" customHeight="1">
      <c r="A22" s="259"/>
      <c r="B22" s="259"/>
      <c r="C22" s="251"/>
      <c r="D22" s="259"/>
      <c r="E22" s="260"/>
      <c r="F22" s="260"/>
      <c r="G22" s="260"/>
      <c r="H22" s="260"/>
      <c r="I22" s="259"/>
      <c r="J22" s="258"/>
    </row>
    <row r="23" spans="1:10" ht="12" customHeight="1">
      <c r="A23" s="259"/>
      <c r="B23" s="263" t="s">
        <v>26</v>
      </c>
      <c r="C23" s="251"/>
      <c r="E23" s="262"/>
      <c r="F23" s="262"/>
      <c r="I23" s="259"/>
      <c r="J23" s="258"/>
    </row>
    <row r="24" spans="1:10" ht="6" customHeight="1">
      <c r="A24" s="259"/>
      <c r="B24" s="259"/>
      <c r="C24" s="251"/>
      <c r="D24" s="259"/>
      <c r="E24" s="260"/>
      <c r="F24" s="260"/>
      <c r="G24" s="260"/>
      <c r="H24" s="260"/>
      <c r="I24" s="259"/>
      <c r="J24" s="258"/>
    </row>
    <row r="25" spans="1:10" ht="12" customHeight="1">
      <c r="A25" s="257"/>
      <c r="B25" s="252" t="s">
        <v>137</v>
      </c>
      <c r="C25" s="256"/>
      <c r="D25" s="249">
        <v>7</v>
      </c>
      <c r="E25" s="250">
        <v>2979</v>
      </c>
      <c r="F25" s="250">
        <v>404336</v>
      </c>
      <c r="G25" s="250">
        <v>6864</v>
      </c>
      <c r="H25" s="250">
        <v>12690</v>
      </c>
      <c r="I25" s="249">
        <v>289</v>
      </c>
      <c r="J25" s="248">
        <v>362.90000000000003</v>
      </c>
    </row>
    <row r="26" spans="1:10" ht="12" customHeight="1">
      <c r="A26" s="255"/>
      <c r="B26" s="252" t="s">
        <v>118</v>
      </c>
      <c r="C26" s="254"/>
      <c r="D26" s="249">
        <v>7</v>
      </c>
      <c r="E26" s="250">
        <v>2871</v>
      </c>
      <c r="F26" s="283" t="s">
        <v>115</v>
      </c>
      <c r="G26" s="283" t="s">
        <v>115</v>
      </c>
      <c r="H26" s="283" t="s">
        <v>115</v>
      </c>
      <c r="I26" s="284" t="s">
        <v>115</v>
      </c>
      <c r="J26" s="285" t="s">
        <v>115</v>
      </c>
    </row>
    <row r="27" spans="1:10" ht="12" customHeight="1">
      <c r="A27" s="253"/>
      <c r="B27" s="252" t="s">
        <v>123</v>
      </c>
      <c r="C27" s="251"/>
      <c r="D27" s="249">
        <v>6</v>
      </c>
      <c r="E27" s="250">
        <v>3148</v>
      </c>
      <c r="F27" s="283" t="s">
        <v>115</v>
      </c>
      <c r="G27" s="283" t="s">
        <v>115</v>
      </c>
      <c r="H27" s="283" t="s">
        <v>124</v>
      </c>
      <c r="I27" s="284" t="s">
        <v>115</v>
      </c>
      <c r="J27" s="285" t="s">
        <v>115</v>
      </c>
    </row>
    <row r="28" spans="1:10" ht="12" customHeight="1">
      <c r="A28" s="253"/>
      <c r="B28" s="252" t="s">
        <v>135</v>
      </c>
      <c r="C28" s="251"/>
      <c r="D28" s="249">
        <v>6</v>
      </c>
      <c r="E28" s="250">
        <v>2939</v>
      </c>
      <c r="F28" s="283" t="s">
        <v>115</v>
      </c>
      <c r="G28" s="283" t="s">
        <v>115</v>
      </c>
      <c r="H28" s="283" t="s">
        <v>124</v>
      </c>
      <c r="I28" s="284" t="s">
        <v>115</v>
      </c>
      <c r="J28" s="285" t="s">
        <v>115</v>
      </c>
    </row>
    <row r="29" spans="1:10" ht="12" customHeight="1">
      <c r="A29" s="247"/>
      <c r="B29" s="246" t="s">
        <v>138</v>
      </c>
      <c r="C29" s="245"/>
      <c r="D29" s="243">
        <v>6</v>
      </c>
      <c r="E29" s="244">
        <v>2777</v>
      </c>
      <c r="F29" s="280" t="s">
        <v>128</v>
      </c>
      <c r="G29" s="280" t="s">
        <v>128</v>
      </c>
      <c r="H29" s="280" t="s">
        <v>124</v>
      </c>
      <c r="I29" s="280" t="s">
        <v>128</v>
      </c>
      <c r="J29" s="280" t="s">
        <v>128</v>
      </c>
    </row>
    <row r="30" spans="1:10" ht="6" customHeight="1">
      <c r="A30" s="259"/>
      <c r="B30" s="259"/>
      <c r="C30" s="251"/>
      <c r="D30" s="259"/>
      <c r="E30" s="260"/>
      <c r="F30" s="260"/>
      <c r="G30" s="260"/>
      <c r="H30" s="260"/>
      <c r="I30" s="259"/>
      <c r="J30" s="258"/>
    </row>
    <row r="31" spans="1:10" ht="12" customHeight="1">
      <c r="A31" s="259"/>
      <c r="B31" s="263" t="s">
        <v>25</v>
      </c>
      <c r="C31" s="251"/>
      <c r="E31" s="262"/>
      <c r="G31" s="262"/>
      <c r="H31" s="262"/>
      <c r="I31" s="247"/>
      <c r="J31" s="261"/>
    </row>
    <row r="32" spans="1:10" ht="6" customHeight="1">
      <c r="A32" s="259"/>
      <c r="B32" s="259"/>
      <c r="C32" s="251"/>
      <c r="D32" s="259"/>
      <c r="E32" s="260"/>
      <c r="F32" s="260"/>
      <c r="G32" s="260"/>
      <c r="H32" s="260"/>
      <c r="I32" s="259"/>
      <c r="J32" s="258"/>
    </row>
    <row r="33" spans="1:10" ht="12" customHeight="1">
      <c r="A33" s="257"/>
      <c r="B33" s="252" t="s">
        <v>137</v>
      </c>
      <c r="C33" s="256"/>
      <c r="D33" s="249">
        <v>92</v>
      </c>
      <c r="E33" s="250">
        <v>10153</v>
      </c>
      <c r="F33" s="250">
        <v>312626</v>
      </c>
      <c r="G33" s="250">
        <v>857</v>
      </c>
      <c r="H33" s="250">
        <v>22435</v>
      </c>
      <c r="I33" s="249">
        <v>422</v>
      </c>
      <c r="J33" s="248">
        <v>363.6</v>
      </c>
    </row>
    <row r="34" spans="1:10" ht="12" customHeight="1">
      <c r="A34" s="255"/>
      <c r="B34" s="252" t="s">
        <v>118</v>
      </c>
      <c r="C34" s="254"/>
      <c r="D34" s="249">
        <v>96</v>
      </c>
      <c r="E34" s="250">
        <v>10955</v>
      </c>
      <c r="F34" s="283" t="s">
        <v>115</v>
      </c>
      <c r="G34" s="283" t="s">
        <v>115</v>
      </c>
      <c r="H34" s="283" t="s">
        <v>115</v>
      </c>
      <c r="I34" s="284" t="s">
        <v>115</v>
      </c>
      <c r="J34" s="285" t="s">
        <v>115</v>
      </c>
    </row>
    <row r="35" spans="1:10" ht="12" customHeight="1">
      <c r="A35" s="253"/>
      <c r="B35" s="252" t="s">
        <v>123</v>
      </c>
      <c r="C35" s="251"/>
      <c r="D35" s="249">
        <v>99</v>
      </c>
      <c r="E35" s="250">
        <v>11274</v>
      </c>
      <c r="F35" s="283" t="s">
        <v>115</v>
      </c>
      <c r="G35" s="283" t="s">
        <v>115</v>
      </c>
      <c r="H35" s="283" t="s">
        <v>124</v>
      </c>
      <c r="I35" s="284" t="s">
        <v>115</v>
      </c>
      <c r="J35" s="285" t="s">
        <v>115</v>
      </c>
    </row>
    <row r="36" spans="1:10" ht="12" customHeight="1">
      <c r="A36" s="253"/>
      <c r="B36" s="252" t="s">
        <v>135</v>
      </c>
      <c r="C36" s="251"/>
      <c r="D36" s="249">
        <v>99</v>
      </c>
      <c r="E36" s="250">
        <v>10987</v>
      </c>
      <c r="F36" s="283" t="s">
        <v>115</v>
      </c>
      <c r="G36" s="283" t="s">
        <v>115</v>
      </c>
      <c r="H36" s="283" t="s">
        <v>124</v>
      </c>
      <c r="I36" s="284" t="s">
        <v>115</v>
      </c>
      <c r="J36" s="285" t="s">
        <v>115</v>
      </c>
    </row>
    <row r="37" spans="1:10" ht="12" customHeight="1">
      <c r="A37" s="247"/>
      <c r="B37" s="246" t="s">
        <v>138</v>
      </c>
      <c r="C37" s="245"/>
      <c r="D37" s="243">
        <v>100</v>
      </c>
      <c r="E37" s="244">
        <v>11132</v>
      </c>
      <c r="F37" s="280" t="s">
        <v>128</v>
      </c>
      <c r="G37" s="280" t="s">
        <v>128</v>
      </c>
      <c r="H37" s="280" t="s">
        <v>124</v>
      </c>
      <c r="I37" s="280" t="s">
        <v>128</v>
      </c>
      <c r="J37" s="280" t="s">
        <v>128</v>
      </c>
    </row>
    <row r="38" spans="1:10" ht="5.25" customHeight="1">
      <c r="A38" s="238"/>
      <c r="B38" s="238"/>
      <c r="C38" s="241"/>
      <c r="D38" s="240"/>
      <c r="E38" s="238"/>
      <c r="F38" s="238"/>
      <c r="G38" s="238"/>
      <c r="H38" s="239"/>
      <c r="I38" s="238"/>
      <c r="J38" s="238"/>
    </row>
    <row r="39" spans="1:10" ht="10.5" customHeight="1">
      <c r="A39" s="237" t="s">
        <v>57</v>
      </c>
      <c r="B39" s="237"/>
      <c r="C39" s="237"/>
    </row>
    <row r="40" spans="1:10" ht="10.5" customHeight="1">
      <c r="A40" s="236" t="s">
        <v>100</v>
      </c>
      <c r="B40" s="236"/>
      <c r="C40" s="236"/>
    </row>
    <row r="41" spans="1:10" ht="10.5" customHeight="1">
      <c r="A41" s="236" t="s">
        <v>52</v>
      </c>
      <c r="B41" s="236"/>
      <c r="C41" s="236"/>
    </row>
    <row r="42" spans="1:10" ht="10.5" customHeight="1">
      <c r="A42" s="235" t="s">
        <v>35</v>
      </c>
      <c r="B42" s="235"/>
      <c r="C42" s="235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125" zoomScaleNormal="125" zoomScaleSheetLayoutView="85" workbookViewId="0"/>
  </sheetViews>
  <sheetFormatPr defaultColWidth="11.25" defaultRowHeight="10.5"/>
  <cols>
    <col min="1" max="1" width="1" style="190" customWidth="1"/>
    <col min="2" max="2" width="8.75" style="190" customWidth="1"/>
    <col min="3" max="3" width="1.375" style="190" customWidth="1"/>
    <col min="4" max="4" width="10.625" style="190" customWidth="1"/>
    <col min="5" max="5" width="10.75" style="190" customWidth="1"/>
    <col min="6" max="6" width="11.625" style="190" customWidth="1"/>
    <col min="7" max="8" width="10.875" style="190" customWidth="1"/>
    <col min="9" max="9" width="10.625" style="190" customWidth="1"/>
    <col min="10" max="10" width="10.375" style="190" customWidth="1"/>
    <col min="11" max="16384" width="11.25" style="190"/>
  </cols>
  <sheetData>
    <row r="1" spans="1:10" ht="15" customHeight="1"/>
    <row r="2" spans="1:10" ht="12" customHeight="1"/>
    <row r="3" spans="1:10" ht="15" customHeight="1">
      <c r="A3" s="231"/>
      <c r="B3" s="231" t="s">
        <v>31</v>
      </c>
      <c r="C3" s="231"/>
      <c r="D3" s="202"/>
    </row>
    <row r="4" spans="1:10" ht="11.25" customHeight="1"/>
    <row r="5" spans="1:10" ht="15" customHeight="1">
      <c r="A5" s="206" t="s">
        <v>56</v>
      </c>
      <c r="B5" s="206"/>
      <c r="C5" s="206"/>
      <c r="D5" s="202"/>
    </row>
    <row r="6" spans="1:10" ht="15" customHeight="1">
      <c r="A6" s="206"/>
      <c r="B6" s="206"/>
      <c r="C6" s="206"/>
      <c r="D6" s="202"/>
    </row>
    <row r="7" spans="1:10" ht="15" customHeight="1">
      <c r="A7" s="206"/>
      <c r="B7" s="206"/>
      <c r="C7" s="206"/>
      <c r="D7" s="202"/>
    </row>
    <row r="8" spans="1:10" ht="11.25" customHeight="1"/>
    <row r="9" spans="1:10" ht="15" customHeight="1">
      <c r="A9" s="204" t="s">
        <v>82</v>
      </c>
      <c r="B9" s="204"/>
      <c r="C9" s="204"/>
      <c r="D9" s="200"/>
      <c r="E9" s="200"/>
      <c r="F9" s="203"/>
      <c r="G9" s="200"/>
      <c r="H9" s="200"/>
      <c r="I9" s="200"/>
      <c r="J9" s="200"/>
    </row>
    <row r="10" spans="1:10" ht="12" customHeight="1"/>
    <row r="11" spans="1:10" ht="12.75" customHeight="1">
      <c r="A11" s="201" t="s">
        <v>3</v>
      </c>
      <c r="B11" s="201"/>
      <c r="C11" s="201"/>
    </row>
    <row r="12" spans="1:10" ht="1.5" customHeight="1"/>
    <row r="13" spans="1:10" ht="21" customHeight="1">
      <c r="A13" s="230" t="s">
        <v>4</v>
      </c>
      <c r="B13" s="229"/>
      <c r="C13" s="229"/>
      <c r="D13" s="226" t="s">
        <v>60</v>
      </c>
      <c r="E13" s="226" t="s">
        <v>6</v>
      </c>
      <c r="F13" s="228" t="s">
        <v>7</v>
      </c>
      <c r="G13" s="227" t="s">
        <v>8</v>
      </c>
      <c r="H13" s="226" t="s">
        <v>9</v>
      </c>
      <c r="I13" s="226" t="s">
        <v>10</v>
      </c>
      <c r="J13" s="225" t="s">
        <v>11</v>
      </c>
    </row>
    <row r="14" spans="1:10" ht="5.25" customHeight="1">
      <c r="A14" s="224"/>
      <c r="B14" s="224"/>
      <c r="C14" s="199"/>
    </row>
    <row r="15" spans="1:10" ht="12" customHeight="1">
      <c r="C15" s="196"/>
      <c r="D15" s="223"/>
      <c r="F15" s="292" t="s">
        <v>27</v>
      </c>
      <c r="G15" s="292"/>
      <c r="H15" s="292"/>
    </row>
    <row r="16" spans="1:10" ht="6" customHeight="1">
      <c r="C16" s="196"/>
    </row>
    <row r="17" spans="1:10" ht="12" customHeight="1">
      <c r="A17" s="194"/>
      <c r="B17" s="198" t="s">
        <v>91</v>
      </c>
      <c r="C17" s="193"/>
      <c r="D17" s="217">
        <v>95</v>
      </c>
      <c r="E17" s="195">
        <v>14644</v>
      </c>
      <c r="F17" s="195">
        <v>706462</v>
      </c>
      <c r="G17" s="195">
        <v>12559</v>
      </c>
      <c r="H17" s="195">
        <v>38447</v>
      </c>
      <c r="I17" s="217">
        <v>826</v>
      </c>
      <c r="J17" s="216">
        <v>362.2</v>
      </c>
    </row>
    <row r="18" spans="1:10" ht="12" customHeight="1">
      <c r="A18" s="197"/>
      <c r="B18" s="198" t="s">
        <v>78</v>
      </c>
      <c r="C18" s="219"/>
      <c r="D18" s="217">
        <v>95</v>
      </c>
      <c r="E18" s="195">
        <v>14222</v>
      </c>
      <c r="F18" s="195">
        <v>689597</v>
      </c>
      <c r="G18" s="195">
        <v>11663</v>
      </c>
      <c r="H18" s="195">
        <v>36541</v>
      </c>
      <c r="I18" s="217">
        <v>806</v>
      </c>
      <c r="J18" s="216">
        <v>362.09999999999997</v>
      </c>
    </row>
    <row r="19" spans="1:10" ht="12" customHeight="1">
      <c r="A19" s="218"/>
      <c r="B19" s="198" t="s">
        <v>88</v>
      </c>
      <c r="C19" s="196"/>
      <c r="D19" s="217">
        <v>92</v>
      </c>
      <c r="E19" s="195">
        <v>13304</v>
      </c>
      <c r="F19" s="195">
        <v>683850</v>
      </c>
      <c r="G19" s="195">
        <v>11073</v>
      </c>
      <c r="H19" s="195">
        <v>35959</v>
      </c>
      <c r="I19" s="217">
        <v>780</v>
      </c>
      <c r="J19" s="216">
        <v>363.8</v>
      </c>
    </row>
    <row r="20" spans="1:10" ht="12" customHeight="1">
      <c r="A20" s="218"/>
      <c r="B20" s="198" t="s">
        <v>90</v>
      </c>
      <c r="C20" s="196"/>
      <c r="D20" s="217">
        <v>94</v>
      </c>
      <c r="E20" s="195">
        <v>13549</v>
      </c>
      <c r="F20" s="195">
        <v>698556</v>
      </c>
      <c r="G20" s="195">
        <v>11004</v>
      </c>
      <c r="H20" s="195">
        <v>35080</v>
      </c>
      <c r="I20" s="217">
        <v>779</v>
      </c>
      <c r="J20" s="216">
        <v>362.5</v>
      </c>
    </row>
    <row r="21" spans="1:10" ht="12" customHeight="1">
      <c r="A21" s="215"/>
      <c r="B21" s="214" t="s">
        <v>89</v>
      </c>
      <c r="C21" s="213"/>
      <c r="D21" s="211">
        <v>98</v>
      </c>
      <c r="E21" s="212">
        <v>13580</v>
      </c>
      <c r="F21" s="212">
        <v>726599</v>
      </c>
      <c r="G21" s="212">
        <v>10345</v>
      </c>
      <c r="H21" s="212">
        <v>37335</v>
      </c>
      <c r="I21" s="211">
        <v>797</v>
      </c>
      <c r="J21" s="210">
        <v>361.50000000000006</v>
      </c>
    </row>
    <row r="22" spans="1:10" ht="6" customHeight="1">
      <c r="C22" s="196"/>
      <c r="E22" s="205"/>
      <c r="F22" s="205"/>
      <c r="G22" s="205"/>
      <c r="H22" s="205"/>
      <c r="J22" s="220"/>
    </row>
    <row r="23" spans="1:10" ht="12" customHeight="1">
      <c r="C23" s="196"/>
      <c r="D23" s="223"/>
      <c r="E23" s="205"/>
      <c r="F23" s="293" t="s">
        <v>26</v>
      </c>
      <c r="G23" s="293"/>
      <c r="H23" s="293"/>
      <c r="J23" s="220"/>
    </row>
    <row r="24" spans="1:10" ht="6" customHeight="1">
      <c r="C24" s="196"/>
      <c r="E24" s="205"/>
      <c r="F24" s="205"/>
      <c r="G24" s="205"/>
      <c r="H24" s="205"/>
      <c r="J24" s="220"/>
    </row>
    <row r="25" spans="1:10" ht="12" customHeight="1">
      <c r="A25" s="194"/>
      <c r="B25" s="198" t="s">
        <v>91</v>
      </c>
      <c r="C25" s="193"/>
      <c r="D25" s="217">
        <v>8</v>
      </c>
      <c r="E25" s="195">
        <v>4405</v>
      </c>
      <c r="F25" s="195">
        <v>408135</v>
      </c>
      <c r="G25" s="195">
        <v>11093</v>
      </c>
      <c r="H25" s="195">
        <v>18176</v>
      </c>
      <c r="I25" s="217">
        <v>327</v>
      </c>
      <c r="J25" s="216">
        <v>363.8</v>
      </c>
    </row>
    <row r="26" spans="1:10" ht="12" customHeight="1">
      <c r="A26" s="197"/>
      <c r="B26" s="198" t="s">
        <v>78</v>
      </c>
      <c r="C26" s="219"/>
      <c r="D26" s="217">
        <v>8</v>
      </c>
      <c r="E26" s="195">
        <v>4299</v>
      </c>
      <c r="F26" s="195">
        <v>393073</v>
      </c>
      <c r="G26" s="195">
        <v>10307</v>
      </c>
      <c r="H26" s="195">
        <v>16295</v>
      </c>
      <c r="I26" s="217">
        <v>313</v>
      </c>
      <c r="J26" s="216">
        <v>364.1</v>
      </c>
    </row>
    <row r="27" spans="1:10" ht="12" customHeight="1">
      <c r="A27" s="218"/>
      <c r="B27" s="198" t="s">
        <v>88</v>
      </c>
      <c r="C27" s="196"/>
      <c r="D27" s="217">
        <v>8</v>
      </c>
      <c r="E27" s="195">
        <v>3641</v>
      </c>
      <c r="F27" s="195">
        <v>391616</v>
      </c>
      <c r="G27" s="195">
        <v>9977</v>
      </c>
      <c r="H27" s="195">
        <v>15451</v>
      </c>
      <c r="I27" s="217">
        <v>310</v>
      </c>
      <c r="J27" s="216">
        <v>365</v>
      </c>
    </row>
    <row r="28" spans="1:10" ht="12" customHeight="1">
      <c r="A28" s="218"/>
      <c r="B28" s="198" t="s">
        <v>90</v>
      </c>
      <c r="C28" s="196"/>
      <c r="D28" s="217">
        <v>8</v>
      </c>
      <c r="E28" s="195">
        <v>3500</v>
      </c>
      <c r="F28" s="195">
        <v>409782</v>
      </c>
      <c r="G28" s="195">
        <v>9906</v>
      </c>
      <c r="H28" s="195">
        <v>15074</v>
      </c>
      <c r="I28" s="217">
        <v>312</v>
      </c>
      <c r="J28" s="216">
        <v>363.80000000000007</v>
      </c>
    </row>
    <row r="29" spans="1:10" ht="12" customHeight="1">
      <c r="A29" s="215"/>
      <c r="B29" s="214" t="s">
        <v>89</v>
      </c>
      <c r="C29" s="213"/>
      <c r="D29" s="211">
        <v>8</v>
      </c>
      <c r="E29" s="212">
        <v>3478</v>
      </c>
      <c r="F29" s="212">
        <v>431773</v>
      </c>
      <c r="G29" s="212">
        <v>9416</v>
      </c>
      <c r="H29" s="212">
        <v>15402</v>
      </c>
      <c r="I29" s="211">
        <v>313</v>
      </c>
      <c r="J29" s="210">
        <v>364.20000000000005</v>
      </c>
    </row>
    <row r="30" spans="1:10" ht="6" customHeight="1">
      <c r="C30" s="196"/>
      <c r="E30" s="205"/>
      <c r="F30" s="205"/>
      <c r="G30" s="205"/>
      <c r="H30" s="205"/>
      <c r="J30" s="220"/>
    </row>
    <row r="31" spans="1:10" ht="12" customHeight="1">
      <c r="C31" s="196"/>
      <c r="D31" s="223"/>
      <c r="E31" s="222"/>
      <c r="F31" s="293" t="s">
        <v>25</v>
      </c>
      <c r="G31" s="293"/>
      <c r="H31" s="293"/>
      <c r="I31" s="215"/>
      <c r="J31" s="221"/>
    </row>
    <row r="32" spans="1:10" ht="6" customHeight="1">
      <c r="C32" s="196"/>
      <c r="E32" s="205"/>
      <c r="F32" s="205"/>
      <c r="G32" s="205"/>
      <c r="H32" s="205"/>
      <c r="J32" s="220"/>
    </row>
    <row r="33" spans="1:10" ht="12" customHeight="1">
      <c r="A33" s="194"/>
      <c r="B33" s="198" t="s">
        <v>91</v>
      </c>
      <c r="C33" s="193"/>
      <c r="D33" s="217">
        <v>87</v>
      </c>
      <c r="E33" s="195">
        <v>10239</v>
      </c>
      <c r="F33" s="195">
        <v>298327</v>
      </c>
      <c r="G33" s="195">
        <v>1466</v>
      </c>
      <c r="H33" s="195">
        <v>20272</v>
      </c>
      <c r="I33" s="217">
        <v>499</v>
      </c>
      <c r="J33" s="216">
        <v>362.1</v>
      </c>
    </row>
    <row r="34" spans="1:10" ht="12" customHeight="1">
      <c r="A34" s="197"/>
      <c r="B34" s="198" t="s">
        <v>78</v>
      </c>
      <c r="C34" s="219"/>
      <c r="D34" s="217">
        <v>87</v>
      </c>
      <c r="E34" s="195">
        <v>9923</v>
      </c>
      <c r="F34" s="195">
        <v>296524</v>
      </c>
      <c r="G34" s="195">
        <v>1355</v>
      </c>
      <c r="H34" s="195">
        <v>20246</v>
      </c>
      <c r="I34" s="217">
        <v>493</v>
      </c>
      <c r="J34" s="216">
        <v>361.8</v>
      </c>
    </row>
    <row r="35" spans="1:10" ht="12" customHeight="1">
      <c r="A35" s="218"/>
      <c r="B35" s="198" t="s">
        <v>88</v>
      </c>
      <c r="C35" s="196"/>
      <c r="D35" s="217">
        <v>84</v>
      </c>
      <c r="E35" s="195">
        <v>9663</v>
      </c>
      <c r="F35" s="195">
        <v>292234</v>
      </c>
      <c r="G35" s="195">
        <v>1096</v>
      </c>
      <c r="H35" s="195">
        <v>20508</v>
      </c>
      <c r="I35" s="217">
        <v>470</v>
      </c>
      <c r="J35" s="216">
        <v>363.4</v>
      </c>
    </row>
    <row r="36" spans="1:10" ht="12" customHeight="1">
      <c r="A36" s="218"/>
      <c r="B36" s="198" t="s">
        <v>90</v>
      </c>
      <c r="C36" s="196"/>
      <c r="D36" s="217">
        <v>86</v>
      </c>
      <c r="E36" s="195">
        <v>10049</v>
      </c>
      <c r="F36" s="195">
        <v>288774</v>
      </c>
      <c r="G36" s="195">
        <v>1098</v>
      </c>
      <c r="H36" s="195">
        <v>20007</v>
      </c>
      <c r="I36" s="217">
        <v>466</v>
      </c>
      <c r="J36" s="216">
        <v>362.40000000000003</v>
      </c>
    </row>
    <row r="37" spans="1:10" ht="12" customHeight="1">
      <c r="A37" s="215"/>
      <c r="B37" s="214" t="s">
        <v>89</v>
      </c>
      <c r="C37" s="213"/>
      <c r="D37" s="211">
        <v>90</v>
      </c>
      <c r="E37" s="212">
        <v>10102</v>
      </c>
      <c r="F37" s="212">
        <v>294826</v>
      </c>
      <c r="G37" s="212">
        <v>929</v>
      </c>
      <c r="H37" s="212">
        <v>21933</v>
      </c>
      <c r="I37" s="211">
        <v>484</v>
      </c>
      <c r="J37" s="210">
        <v>361.00000000000006</v>
      </c>
    </row>
    <row r="38" spans="1:10" ht="5.25" customHeight="1">
      <c r="A38" s="191"/>
      <c r="B38" s="191"/>
      <c r="C38" s="192"/>
      <c r="D38" s="209"/>
      <c r="E38" s="191"/>
      <c r="F38" s="191"/>
      <c r="G38" s="191"/>
      <c r="H38" s="208"/>
      <c r="I38" s="191"/>
      <c r="J38" s="191"/>
    </row>
    <row r="39" spans="1:10" ht="10.5" customHeight="1">
      <c r="A39" s="207" t="s">
        <v>57</v>
      </c>
      <c r="B39" s="207"/>
      <c r="C39" s="207"/>
    </row>
    <row r="40" spans="1:10" ht="10.5" customHeight="1">
      <c r="A40" s="206" t="s">
        <v>53</v>
      </c>
      <c r="B40" s="206"/>
      <c r="C40" s="206"/>
    </row>
    <row r="41" spans="1:10" ht="10.5" customHeight="1">
      <c r="A41" s="206" t="s">
        <v>52</v>
      </c>
      <c r="B41" s="206"/>
      <c r="C41" s="206"/>
    </row>
    <row r="42" spans="1:10" ht="10.5" customHeight="1">
      <c r="A42" s="201" t="s">
        <v>35</v>
      </c>
      <c r="B42" s="201"/>
      <c r="C42" s="201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125" zoomScaleNormal="125" zoomScaleSheetLayoutView="85" workbookViewId="0"/>
  </sheetViews>
  <sheetFormatPr defaultColWidth="11.25" defaultRowHeight="10.5"/>
  <cols>
    <col min="1" max="1" width="1" style="148" customWidth="1"/>
    <col min="2" max="2" width="8.75" style="148" customWidth="1"/>
    <col min="3" max="3" width="1.375" style="148" customWidth="1"/>
    <col min="4" max="4" width="10.625" style="148" customWidth="1"/>
    <col min="5" max="5" width="10.75" style="148" customWidth="1"/>
    <col min="6" max="6" width="11.625" style="148" customWidth="1"/>
    <col min="7" max="8" width="10.875" style="148" customWidth="1"/>
    <col min="9" max="9" width="10.625" style="148" customWidth="1"/>
    <col min="10" max="10" width="10.375" style="148" customWidth="1"/>
    <col min="11" max="16384" width="11.25" style="148"/>
  </cols>
  <sheetData>
    <row r="1" spans="1:10" ht="15" customHeight="1"/>
    <row r="2" spans="1:10" ht="12" customHeight="1"/>
    <row r="3" spans="1:10" ht="15" customHeight="1">
      <c r="A3" s="189"/>
      <c r="B3" s="189" t="s">
        <v>31</v>
      </c>
      <c r="C3" s="189"/>
      <c r="D3" s="160"/>
    </row>
    <row r="4" spans="1:10" ht="11.25" customHeight="1"/>
    <row r="5" spans="1:10" ht="15" customHeight="1">
      <c r="A5" s="164" t="s">
        <v>56</v>
      </c>
      <c r="B5" s="164"/>
      <c r="C5" s="164"/>
      <c r="D5" s="160"/>
    </row>
    <row r="6" spans="1:10" ht="15" customHeight="1">
      <c r="A6" s="164"/>
      <c r="B6" s="164"/>
      <c r="C6" s="164"/>
      <c r="D6" s="160"/>
    </row>
    <row r="7" spans="1:10" ht="15" customHeight="1">
      <c r="A7" s="164"/>
      <c r="B7" s="164"/>
      <c r="C7" s="164"/>
      <c r="D7" s="160"/>
    </row>
    <row r="8" spans="1:10" ht="11.25" customHeight="1"/>
    <row r="9" spans="1:10" ht="15" customHeight="1">
      <c r="A9" s="162" t="s">
        <v>82</v>
      </c>
      <c r="B9" s="162"/>
      <c r="C9" s="162"/>
      <c r="D9" s="158"/>
      <c r="E9" s="158"/>
      <c r="F9" s="161"/>
      <c r="G9" s="158"/>
      <c r="H9" s="158"/>
      <c r="I9" s="158"/>
      <c r="J9" s="158"/>
    </row>
    <row r="10" spans="1:10" ht="12" customHeight="1"/>
    <row r="11" spans="1:10" ht="12.75" customHeight="1">
      <c r="A11" s="159" t="s">
        <v>3</v>
      </c>
      <c r="B11" s="159"/>
      <c r="C11" s="159"/>
    </row>
    <row r="12" spans="1:10" ht="1.5" customHeight="1"/>
    <row r="13" spans="1:10" ht="21" customHeight="1">
      <c r="A13" s="188" t="s">
        <v>4</v>
      </c>
      <c r="B13" s="187"/>
      <c r="C13" s="187"/>
      <c r="D13" s="184" t="s">
        <v>60</v>
      </c>
      <c r="E13" s="184" t="s">
        <v>6</v>
      </c>
      <c r="F13" s="186" t="s">
        <v>7</v>
      </c>
      <c r="G13" s="185" t="s">
        <v>8</v>
      </c>
      <c r="H13" s="184" t="s">
        <v>9</v>
      </c>
      <c r="I13" s="184" t="s">
        <v>10</v>
      </c>
      <c r="J13" s="183" t="s">
        <v>11</v>
      </c>
    </row>
    <row r="14" spans="1:10" ht="5.25" customHeight="1">
      <c r="A14" s="182"/>
      <c r="B14" s="182"/>
      <c r="C14" s="157"/>
    </row>
    <row r="15" spans="1:10" ht="12" customHeight="1">
      <c r="C15" s="154"/>
      <c r="D15" s="181"/>
      <c r="F15" s="294" t="s">
        <v>27</v>
      </c>
      <c r="G15" s="294"/>
      <c r="H15" s="294"/>
    </row>
    <row r="16" spans="1:10" ht="6" customHeight="1">
      <c r="C16" s="154"/>
    </row>
    <row r="17" spans="1:10" ht="12" customHeight="1">
      <c r="A17" s="152"/>
      <c r="B17" s="156" t="s">
        <v>87</v>
      </c>
      <c r="C17" s="151"/>
      <c r="D17" s="175">
        <v>93</v>
      </c>
      <c r="E17" s="153">
        <v>14883</v>
      </c>
      <c r="F17" s="153">
        <v>708741</v>
      </c>
      <c r="G17" s="153">
        <v>12890</v>
      </c>
      <c r="H17" s="153">
        <v>42066</v>
      </c>
      <c r="I17" s="175">
        <v>828</v>
      </c>
      <c r="J17" s="174">
        <v>361.9</v>
      </c>
    </row>
    <row r="18" spans="1:10" ht="12" customHeight="1">
      <c r="A18" s="155"/>
      <c r="B18" s="156" t="s">
        <v>76</v>
      </c>
      <c r="C18" s="177"/>
      <c r="D18" s="175">
        <v>95</v>
      </c>
      <c r="E18" s="153">
        <v>14644</v>
      </c>
      <c r="F18" s="153">
        <v>706462</v>
      </c>
      <c r="G18" s="153">
        <v>12559</v>
      </c>
      <c r="H18" s="153">
        <v>38447</v>
      </c>
      <c r="I18" s="175">
        <v>826</v>
      </c>
      <c r="J18" s="174">
        <v>362.2</v>
      </c>
    </row>
    <row r="19" spans="1:10" ht="12" customHeight="1">
      <c r="A19" s="176"/>
      <c r="B19" s="156" t="s">
        <v>78</v>
      </c>
      <c r="C19" s="154"/>
      <c r="D19" s="175">
        <v>95</v>
      </c>
      <c r="E19" s="153">
        <v>14222</v>
      </c>
      <c r="F19" s="153">
        <v>689597</v>
      </c>
      <c r="G19" s="153">
        <v>11663</v>
      </c>
      <c r="H19" s="153">
        <v>36541</v>
      </c>
      <c r="I19" s="175">
        <v>806</v>
      </c>
      <c r="J19" s="174">
        <v>362.09999999999997</v>
      </c>
    </row>
    <row r="20" spans="1:10" ht="12" customHeight="1">
      <c r="A20" s="176"/>
      <c r="B20" s="156" t="s">
        <v>88</v>
      </c>
      <c r="C20" s="154"/>
      <c r="D20" s="175">
        <v>92</v>
      </c>
      <c r="E20" s="153">
        <v>13304</v>
      </c>
      <c r="F20" s="153">
        <v>683850</v>
      </c>
      <c r="G20" s="153">
        <v>11073</v>
      </c>
      <c r="H20" s="153">
        <v>35959</v>
      </c>
      <c r="I20" s="175">
        <v>780</v>
      </c>
      <c r="J20" s="174">
        <v>363.8</v>
      </c>
    </row>
    <row r="21" spans="1:10" ht="12" customHeight="1">
      <c r="A21" s="173"/>
      <c r="B21" s="172" t="s">
        <v>85</v>
      </c>
      <c r="C21" s="171"/>
      <c r="D21" s="169">
        <v>94</v>
      </c>
      <c r="E21" s="170">
        <v>13549</v>
      </c>
      <c r="F21" s="170">
        <v>698556</v>
      </c>
      <c r="G21" s="170">
        <v>11004</v>
      </c>
      <c r="H21" s="170">
        <v>35080</v>
      </c>
      <c r="I21" s="169">
        <v>779</v>
      </c>
      <c r="J21" s="168">
        <v>362.5</v>
      </c>
    </row>
    <row r="22" spans="1:10" ht="6" customHeight="1">
      <c r="C22" s="154"/>
      <c r="E22" s="163"/>
      <c r="F22" s="163"/>
      <c r="G22" s="163"/>
      <c r="H22" s="163"/>
      <c r="J22" s="178"/>
    </row>
    <row r="23" spans="1:10" ht="12" customHeight="1">
      <c r="C23" s="154"/>
      <c r="D23" s="181"/>
      <c r="E23" s="163"/>
      <c r="F23" s="295" t="s">
        <v>26</v>
      </c>
      <c r="G23" s="295"/>
      <c r="H23" s="295"/>
      <c r="J23" s="178"/>
    </row>
    <row r="24" spans="1:10" ht="6" customHeight="1">
      <c r="C24" s="154"/>
      <c r="E24" s="163"/>
      <c r="F24" s="163"/>
      <c r="G24" s="163"/>
      <c r="H24" s="163"/>
      <c r="J24" s="178"/>
    </row>
    <row r="25" spans="1:10" ht="12" customHeight="1">
      <c r="A25" s="152"/>
      <c r="B25" s="156" t="s">
        <v>87</v>
      </c>
      <c r="C25" s="151"/>
      <c r="D25" s="175">
        <v>9</v>
      </c>
      <c r="E25" s="153">
        <v>4803</v>
      </c>
      <c r="F25" s="153">
        <v>415672</v>
      </c>
      <c r="G25" s="153">
        <v>11685</v>
      </c>
      <c r="H25" s="153">
        <v>21226</v>
      </c>
      <c r="I25" s="175">
        <v>346</v>
      </c>
      <c r="J25" s="174">
        <v>364.09999999999997</v>
      </c>
    </row>
    <row r="26" spans="1:10" ht="12" customHeight="1">
      <c r="A26" s="155"/>
      <c r="B26" s="156" t="s">
        <v>76</v>
      </c>
      <c r="C26" s="177"/>
      <c r="D26" s="175">
        <v>8</v>
      </c>
      <c r="E26" s="153">
        <v>4405</v>
      </c>
      <c r="F26" s="153">
        <v>408135</v>
      </c>
      <c r="G26" s="153">
        <v>11093</v>
      </c>
      <c r="H26" s="153">
        <v>18176</v>
      </c>
      <c r="I26" s="175">
        <v>327</v>
      </c>
      <c r="J26" s="174">
        <v>363.8</v>
      </c>
    </row>
    <row r="27" spans="1:10" ht="12" customHeight="1">
      <c r="A27" s="176"/>
      <c r="B27" s="156" t="s">
        <v>78</v>
      </c>
      <c r="C27" s="154"/>
      <c r="D27" s="175">
        <v>8</v>
      </c>
      <c r="E27" s="153">
        <v>4299</v>
      </c>
      <c r="F27" s="153">
        <v>393073</v>
      </c>
      <c r="G27" s="153">
        <v>10307</v>
      </c>
      <c r="H27" s="153">
        <v>16295</v>
      </c>
      <c r="I27" s="175">
        <v>313</v>
      </c>
      <c r="J27" s="174">
        <v>364.1</v>
      </c>
    </row>
    <row r="28" spans="1:10" ht="12" customHeight="1">
      <c r="A28" s="176"/>
      <c r="B28" s="156" t="s">
        <v>88</v>
      </c>
      <c r="C28" s="154"/>
      <c r="D28" s="175">
        <v>8</v>
      </c>
      <c r="E28" s="153">
        <v>3641</v>
      </c>
      <c r="F28" s="153">
        <v>391616</v>
      </c>
      <c r="G28" s="153">
        <v>9977</v>
      </c>
      <c r="H28" s="153">
        <v>15451</v>
      </c>
      <c r="I28" s="175">
        <v>310</v>
      </c>
      <c r="J28" s="174">
        <v>365</v>
      </c>
    </row>
    <row r="29" spans="1:10" ht="12" customHeight="1">
      <c r="A29" s="173"/>
      <c r="B29" s="172" t="s">
        <v>85</v>
      </c>
      <c r="C29" s="171"/>
      <c r="D29" s="169">
        <v>8</v>
      </c>
      <c r="E29" s="170">
        <v>3500</v>
      </c>
      <c r="F29" s="170">
        <v>409782</v>
      </c>
      <c r="G29" s="170">
        <v>9906</v>
      </c>
      <c r="H29" s="170">
        <v>15074</v>
      </c>
      <c r="I29" s="169">
        <v>312</v>
      </c>
      <c r="J29" s="168">
        <v>363.80000000000007</v>
      </c>
    </row>
    <row r="30" spans="1:10" ht="6" customHeight="1">
      <c r="C30" s="154"/>
      <c r="E30" s="163"/>
      <c r="F30" s="163"/>
      <c r="G30" s="163"/>
      <c r="H30" s="163"/>
      <c r="J30" s="178"/>
    </row>
    <row r="31" spans="1:10" ht="12" customHeight="1">
      <c r="C31" s="154"/>
      <c r="D31" s="181"/>
      <c r="E31" s="180"/>
      <c r="F31" s="295" t="s">
        <v>25</v>
      </c>
      <c r="G31" s="295"/>
      <c r="H31" s="295"/>
      <c r="I31" s="173"/>
      <c r="J31" s="179"/>
    </row>
    <row r="32" spans="1:10" ht="6" customHeight="1">
      <c r="C32" s="154"/>
      <c r="E32" s="163"/>
      <c r="F32" s="163"/>
      <c r="G32" s="163"/>
      <c r="H32" s="163"/>
      <c r="J32" s="178"/>
    </row>
    <row r="33" spans="1:10" ht="12" customHeight="1">
      <c r="A33" s="152"/>
      <c r="B33" s="156" t="s">
        <v>87</v>
      </c>
      <c r="C33" s="151"/>
      <c r="D33" s="175">
        <v>84</v>
      </c>
      <c r="E33" s="153">
        <v>10080</v>
      </c>
      <c r="F33" s="153">
        <v>293069</v>
      </c>
      <c r="G33" s="153">
        <v>1205</v>
      </c>
      <c r="H33" s="153">
        <v>20840</v>
      </c>
      <c r="I33" s="175">
        <v>482</v>
      </c>
      <c r="J33" s="174">
        <v>361.99999999999994</v>
      </c>
    </row>
    <row r="34" spans="1:10" ht="12" customHeight="1">
      <c r="A34" s="155"/>
      <c r="B34" s="156" t="s">
        <v>76</v>
      </c>
      <c r="C34" s="177"/>
      <c r="D34" s="175">
        <v>87</v>
      </c>
      <c r="E34" s="153">
        <v>10239</v>
      </c>
      <c r="F34" s="153">
        <v>298327</v>
      </c>
      <c r="G34" s="153">
        <v>1466</v>
      </c>
      <c r="H34" s="153">
        <v>20272</v>
      </c>
      <c r="I34" s="175">
        <v>499</v>
      </c>
      <c r="J34" s="174">
        <v>362.1</v>
      </c>
    </row>
    <row r="35" spans="1:10" ht="12" customHeight="1">
      <c r="A35" s="176"/>
      <c r="B35" s="156" t="s">
        <v>86</v>
      </c>
      <c r="C35" s="154"/>
      <c r="D35" s="175">
        <v>87</v>
      </c>
      <c r="E35" s="153">
        <v>9923</v>
      </c>
      <c r="F35" s="153">
        <v>296524</v>
      </c>
      <c r="G35" s="153">
        <v>1355</v>
      </c>
      <c r="H35" s="153">
        <v>20246</v>
      </c>
      <c r="I35" s="175">
        <v>493</v>
      </c>
      <c r="J35" s="174">
        <v>361.8</v>
      </c>
    </row>
    <row r="36" spans="1:10" ht="12" customHeight="1">
      <c r="A36" s="176"/>
      <c r="B36" s="156" t="s">
        <v>83</v>
      </c>
      <c r="C36" s="154"/>
      <c r="D36" s="175">
        <v>84</v>
      </c>
      <c r="E36" s="153">
        <v>9663</v>
      </c>
      <c r="F36" s="153">
        <v>292234</v>
      </c>
      <c r="G36" s="153">
        <v>1096</v>
      </c>
      <c r="H36" s="153">
        <v>20508</v>
      </c>
      <c r="I36" s="175">
        <v>470</v>
      </c>
      <c r="J36" s="174">
        <v>363.4</v>
      </c>
    </row>
    <row r="37" spans="1:10" ht="12" customHeight="1">
      <c r="A37" s="173"/>
      <c r="B37" s="172" t="s">
        <v>85</v>
      </c>
      <c r="C37" s="171"/>
      <c r="D37" s="169">
        <v>86</v>
      </c>
      <c r="E37" s="170">
        <v>10049</v>
      </c>
      <c r="F37" s="170">
        <v>288774</v>
      </c>
      <c r="G37" s="170">
        <v>1098</v>
      </c>
      <c r="H37" s="170">
        <v>20007</v>
      </c>
      <c r="I37" s="169">
        <v>466</v>
      </c>
      <c r="J37" s="168">
        <v>362.40000000000003</v>
      </c>
    </row>
    <row r="38" spans="1:10" ht="5.25" customHeight="1">
      <c r="A38" s="149"/>
      <c r="B38" s="149"/>
      <c r="C38" s="150"/>
      <c r="D38" s="167"/>
      <c r="E38" s="149"/>
      <c r="F38" s="149"/>
      <c r="G38" s="149"/>
      <c r="H38" s="166"/>
      <c r="I38" s="149"/>
      <c r="J38" s="149"/>
    </row>
    <row r="39" spans="1:10" ht="10.5" customHeight="1">
      <c r="A39" s="165" t="s">
        <v>57</v>
      </c>
      <c r="B39" s="165"/>
      <c r="C39" s="165"/>
    </row>
    <row r="40" spans="1:10" ht="10.5" customHeight="1">
      <c r="A40" s="164" t="s">
        <v>53</v>
      </c>
      <c r="B40" s="164"/>
      <c r="C40" s="164"/>
    </row>
    <row r="41" spans="1:10" ht="10.5" customHeight="1">
      <c r="A41" s="164" t="s">
        <v>52</v>
      </c>
      <c r="B41" s="164"/>
      <c r="C41" s="164"/>
    </row>
    <row r="42" spans="1:10" ht="10.5" customHeight="1">
      <c r="A42" s="159" t="s">
        <v>35</v>
      </c>
      <c r="B42" s="159"/>
      <c r="C42" s="159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125" zoomScaleNormal="125" zoomScaleSheetLayoutView="8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47" t="s">
        <v>31</v>
      </c>
      <c r="C3" s="147"/>
      <c r="D3" s="116"/>
    </row>
    <row r="4" spans="1:10" ht="11.25" customHeight="1"/>
    <row r="5" spans="1:10" ht="15" customHeight="1">
      <c r="A5" s="123" t="s">
        <v>56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82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60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84</v>
      </c>
      <c r="C17" s="106"/>
      <c r="D17" s="133">
        <v>91</v>
      </c>
      <c r="E17" s="108">
        <v>15078</v>
      </c>
      <c r="F17" s="108">
        <v>766001</v>
      </c>
      <c r="G17" s="108">
        <v>14928</v>
      </c>
      <c r="H17" s="108">
        <v>43995</v>
      </c>
      <c r="I17" s="133">
        <v>810</v>
      </c>
      <c r="J17" s="132">
        <v>363.2</v>
      </c>
    </row>
    <row r="18" spans="1:10" ht="12" customHeight="1">
      <c r="A18" s="112"/>
      <c r="B18" s="111" t="s">
        <v>72</v>
      </c>
      <c r="C18" s="135"/>
      <c r="D18" s="133">
        <v>93</v>
      </c>
      <c r="E18" s="108">
        <v>14883</v>
      </c>
      <c r="F18" s="108">
        <v>708741</v>
      </c>
      <c r="G18" s="108">
        <v>12890</v>
      </c>
      <c r="H18" s="108">
        <v>42066</v>
      </c>
      <c r="I18" s="133">
        <v>828</v>
      </c>
      <c r="J18" s="132">
        <v>361.9</v>
      </c>
    </row>
    <row r="19" spans="1:10" ht="12" customHeight="1">
      <c r="A19" s="134"/>
      <c r="B19" s="111" t="s">
        <v>79</v>
      </c>
      <c r="C19" s="109"/>
      <c r="D19" s="133">
        <v>95</v>
      </c>
      <c r="E19" s="108">
        <v>14644</v>
      </c>
      <c r="F19" s="108">
        <v>706462</v>
      </c>
      <c r="G19" s="108">
        <v>12559</v>
      </c>
      <c r="H19" s="108">
        <v>38447</v>
      </c>
      <c r="I19" s="133">
        <v>826</v>
      </c>
      <c r="J19" s="132">
        <v>362.2</v>
      </c>
    </row>
    <row r="20" spans="1:10" ht="12" customHeight="1">
      <c r="A20" s="134"/>
      <c r="B20" s="111" t="s">
        <v>78</v>
      </c>
      <c r="C20" s="109"/>
      <c r="D20" s="133">
        <v>95</v>
      </c>
      <c r="E20" s="108">
        <v>14222</v>
      </c>
      <c r="F20" s="108">
        <v>689597</v>
      </c>
      <c r="G20" s="108">
        <v>11663</v>
      </c>
      <c r="H20" s="108">
        <v>36541</v>
      </c>
      <c r="I20" s="133">
        <v>806</v>
      </c>
      <c r="J20" s="132">
        <v>362.09999999999997</v>
      </c>
    </row>
    <row r="21" spans="1:10" ht="12" customHeight="1">
      <c r="A21" s="131"/>
      <c r="B21" s="110" t="s">
        <v>83</v>
      </c>
      <c r="C21" s="130"/>
      <c r="D21" s="128">
        <v>92</v>
      </c>
      <c r="E21" s="129">
        <v>13304</v>
      </c>
      <c r="F21" s="129">
        <v>683850</v>
      </c>
      <c r="G21" s="129">
        <v>11073</v>
      </c>
      <c r="H21" s="129">
        <v>35959</v>
      </c>
      <c r="I21" s="128">
        <v>780</v>
      </c>
      <c r="J21" s="127">
        <v>363.8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">
        <v>84</v>
      </c>
      <c r="C25" s="106"/>
      <c r="D25" s="133">
        <v>9</v>
      </c>
      <c r="E25" s="108">
        <v>5296</v>
      </c>
      <c r="F25" s="108">
        <v>471041</v>
      </c>
      <c r="G25" s="108">
        <v>13797</v>
      </c>
      <c r="H25" s="108">
        <v>23985</v>
      </c>
      <c r="I25" s="133">
        <v>346</v>
      </c>
      <c r="J25" s="132">
        <v>364.9</v>
      </c>
    </row>
    <row r="26" spans="1:10" ht="12" customHeight="1">
      <c r="A26" s="112"/>
      <c r="B26" s="111" t="s">
        <v>72</v>
      </c>
      <c r="C26" s="135"/>
      <c r="D26" s="133">
        <v>9</v>
      </c>
      <c r="E26" s="108">
        <v>4803</v>
      </c>
      <c r="F26" s="108">
        <v>415672</v>
      </c>
      <c r="G26" s="108">
        <v>11685</v>
      </c>
      <c r="H26" s="108">
        <v>21226</v>
      </c>
      <c r="I26" s="133">
        <v>346</v>
      </c>
      <c r="J26" s="132">
        <v>364.09999999999997</v>
      </c>
    </row>
    <row r="27" spans="1:10" ht="12" customHeight="1">
      <c r="A27" s="134"/>
      <c r="B27" s="111" t="s">
        <v>79</v>
      </c>
      <c r="C27" s="109"/>
      <c r="D27" s="133">
        <v>8</v>
      </c>
      <c r="E27" s="108">
        <v>4405</v>
      </c>
      <c r="F27" s="108">
        <v>408135</v>
      </c>
      <c r="G27" s="108">
        <v>11093</v>
      </c>
      <c r="H27" s="108">
        <v>18176</v>
      </c>
      <c r="I27" s="133">
        <v>327</v>
      </c>
      <c r="J27" s="132">
        <v>363.8</v>
      </c>
    </row>
    <row r="28" spans="1:10" ht="12" customHeight="1">
      <c r="A28" s="134"/>
      <c r="B28" s="111" t="s">
        <v>78</v>
      </c>
      <c r="C28" s="109"/>
      <c r="D28" s="133">
        <v>8</v>
      </c>
      <c r="E28" s="108">
        <v>4299</v>
      </c>
      <c r="F28" s="108">
        <v>393073</v>
      </c>
      <c r="G28" s="108">
        <v>10307</v>
      </c>
      <c r="H28" s="108">
        <v>16295</v>
      </c>
      <c r="I28" s="133">
        <v>313</v>
      </c>
      <c r="J28" s="132">
        <v>364.1</v>
      </c>
    </row>
    <row r="29" spans="1:10" ht="12" customHeight="1">
      <c r="A29" s="131"/>
      <c r="B29" s="110" t="s">
        <v>83</v>
      </c>
      <c r="C29" s="130"/>
      <c r="D29" s="128">
        <v>8</v>
      </c>
      <c r="E29" s="129">
        <v>3641</v>
      </c>
      <c r="F29" s="129">
        <v>391616</v>
      </c>
      <c r="G29" s="129">
        <v>9977</v>
      </c>
      <c r="H29" s="129">
        <v>15451</v>
      </c>
      <c r="I29" s="128">
        <v>310</v>
      </c>
      <c r="J29" s="127">
        <v>365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">
        <v>84</v>
      </c>
      <c r="C33" s="106"/>
      <c r="D33" s="133">
        <v>82</v>
      </c>
      <c r="E33" s="108">
        <v>9782</v>
      </c>
      <c r="F33" s="108">
        <v>294960</v>
      </c>
      <c r="G33" s="108">
        <v>1130</v>
      </c>
      <c r="H33" s="108">
        <v>20010</v>
      </c>
      <c r="I33" s="133">
        <v>463</v>
      </c>
      <c r="J33" s="132">
        <v>363</v>
      </c>
    </row>
    <row r="34" spans="1:10" ht="12" customHeight="1">
      <c r="A34" s="112"/>
      <c r="B34" s="111" t="s">
        <v>72</v>
      </c>
      <c r="C34" s="135"/>
      <c r="D34" s="133">
        <v>84</v>
      </c>
      <c r="E34" s="108">
        <v>10080</v>
      </c>
      <c r="F34" s="108">
        <v>293069</v>
      </c>
      <c r="G34" s="108">
        <v>1205</v>
      </c>
      <c r="H34" s="108">
        <v>20840</v>
      </c>
      <c r="I34" s="133">
        <v>482</v>
      </c>
      <c r="J34" s="132">
        <v>361.99999999999994</v>
      </c>
    </row>
    <row r="35" spans="1:10" ht="12" customHeight="1">
      <c r="A35" s="134"/>
      <c r="B35" s="111" t="s">
        <v>79</v>
      </c>
      <c r="C35" s="109"/>
      <c r="D35" s="133">
        <v>87</v>
      </c>
      <c r="E35" s="108">
        <v>10239</v>
      </c>
      <c r="F35" s="108">
        <v>298327</v>
      </c>
      <c r="G35" s="108">
        <v>1466</v>
      </c>
      <c r="H35" s="108">
        <v>20272</v>
      </c>
      <c r="I35" s="133">
        <v>499</v>
      </c>
      <c r="J35" s="132">
        <v>362.1</v>
      </c>
    </row>
    <row r="36" spans="1:10" ht="12" customHeight="1">
      <c r="A36" s="134"/>
      <c r="B36" s="111" t="s">
        <v>78</v>
      </c>
      <c r="C36" s="109"/>
      <c r="D36" s="133">
        <v>87</v>
      </c>
      <c r="E36" s="108">
        <v>9923</v>
      </c>
      <c r="F36" s="108">
        <v>296524</v>
      </c>
      <c r="G36" s="108">
        <v>1355</v>
      </c>
      <c r="H36" s="108">
        <v>20246</v>
      </c>
      <c r="I36" s="133">
        <v>493</v>
      </c>
      <c r="J36" s="132">
        <v>361.8</v>
      </c>
    </row>
    <row r="37" spans="1:10" ht="12" customHeight="1">
      <c r="A37" s="131"/>
      <c r="B37" s="110" t="s">
        <v>83</v>
      </c>
      <c r="C37" s="130"/>
      <c r="D37" s="128">
        <v>84</v>
      </c>
      <c r="E37" s="129">
        <v>9663</v>
      </c>
      <c r="F37" s="129">
        <v>292234</v>
      </c>
      <c r="G37" s="129">
        <v>1096</v>
      </c>
      <c r="H37" s="129">
        <v>20508</v>
      </c>
      <c r="I37" s="128">
        <v>470</v>
      </c>
      <c r="J37" s="127">
        <v>363.4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57</v>
      </c>
      <c r="B39" s="124"/>
      <c r="C39" s="124"/>
    </row>
    <row r="40" spans="1:10" ht="10.5" customHeight="1">
      <c r="A40" s="123" t="s">
        <v>53</v>
      </c>
      <c r="B40" s="123"/>
      <c r="C40" s="123"/>
    </row>
    <row r="41" spans="1:10" ht="10.5" customHeight="1">
      <c r="A41" s="123" t="s">
        <v>52</v>
      </c>
      <c r="B41" s="123"/>
      <c r="C41" s="123"/>
    </row>
    <row r="42" spans="1:10" ht="10.5" customHeight="1">
      <c r="A42" s="115" t="s">
        <v>35</v>
      </c>
      <c r="B42" s="115"/>
      <c r="C42" s="11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125" zoomScaleNormal="125" zoomScaleSheetLayoutView="8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47" t="s">
        <v>31</v>
      </c>
      <c r="C3" s="147"/>
      <c r="D3" s="116"/>
    </row>
    <row r="4" spans="1:10" ht="11.25" customHeight="1"/>
    <row r="5" spans="1:10" ht="15" customHeight="1">
      <c r="A5" s="123" t="s">
        <v>56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82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60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81</v>
      </c>
      <c r="C17" s="106"/>
      <c r="D17" s="133">
        <v>89</v>
      </c>
      <c r="E17" s="108">
        <v>15781</v>
      </c>
      <c r="F17" s="108">
        <v>799339</v>
      </c>
      <c r="G17" s="108">
        <v>16441</v>
      </c>
      <c r="H17" s="108">
        <v>47405</v>
      </c>
      <c r="I17" s="133">
        <v>817</v>
      </c>
      <c r="J17" s="132">
        <v>362</v>
      </c>
    </row>
    <row r="18" spans="1:10" ht="12" customHeight="1">
      <c r="A18" s="112"/>
      <c r="B18" s="121" t="s">
        <v>73</v>
      </c>
      <c r="C18" s="135"/>
      <c r="D18" s="133">
        <v>91</v>
      </c>
      <c r="E18" s="108">
        <v>15078</v>
      </c>
      <c r="F18" s="108">
        <v>766001</v>
      </c>
      <c r="G18" s="108">
        <v>14928</v>
      </c>
      <c r="H18" s="108">
        <v>43995</v>
      </c>
      <c r="I18" s="133">
        <v>810</v>
      </c>
      <c r="J18" s="132">
        <v>363.2</v>
      </c>
    </row>
    <row r="19" spans="1:10" ht="12" customHeight="1">
      <c r="A19" s="134"/>
      <c r="B19" s="121" t="s">
        <v>72</v>
      </c>
      <c r="C19" s="109"/>
      <c r="D19" s="133">
        <v>93</v>
      </c>
      <c r="E19" s="108">
        <v>14883</v>
      </c>
      <c r="F19" s="108">
        <v>708741</v>
      </c>
      <c r="G19" s="108">
        <v>12890</v>
      </c>
      <c r="H19" s="108">
        <v>42066</v>
      </c>
      <c r="I19" s="133">
        <v>828</v>
      </c>
      <c r="J19" s="132">
        <v>361.9</v>
      </c>
    </row>
    <row r="20" spans="1:10" ht="12" customHeight="1">
      <c r="A20" s="134"/>
      <c r="B20" s="121" t="s">
        <v>79</v>
      </c>
      <c r="C20" s="109"/>
      <c r="D20" s="133">
        <v>95</v>
      </c>
      <c r="E20" s="108">
        <v>14644</v>
      </c>
      <c r="F20" s="108">
        <v>706462</v>
      </c>
      <c r="G20" s="108">
        <v>12559</v>
      </c>
      <c r="H20" s="108">
        <v>38447</v>
      </c>
      <c r="I20" s="133">
        <v>826</v>
      </c>
      <c r="J20" s="132">
        <v>362.2</v>
      </c>
    </row>
    <row r="21" spans="1:10" ht="12" customHeight="1">
      <c r="A21" s="131"/>
      <c r="B21" s="120" t="s">
        <v>78</v>
      </c>
      <c r="C21" s="130"/>
      <c r="D21" s="128">
        <v>95</v>
      </c>
      <c r="E21" s="129">
        <v>14222</v>
      </c>
      <c r="F21" s="129">
        <v>689597</v>
      </c>
      <c r="G21" s="129">
        <v>11663</v>
      </c>
      <c r="H21" s="129">
        <v>36541</v>
      </c>
      <c r="I21" s="128">
        <v>806</v>
      </c>
      <c r="J21" s="127">
        <v>362.09999999999997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">
        <v>80</v>
      </c>
      <c r="C25" s="106"/>
      <c r="D25" s="133">
        <v>9</v>
      </c>
      <c r="E25" s="108">
        <v>5627</v>
      </c>
      <c r="F25" s="108">
        <v>507917</v>
      </c>
      <c r="G25" s="108">
        <v>15354</v>
      </c>
      <c r="H25" s="108">
        <v>28860</v>
      </c>
      <c r="I25" s="133">
        <v>371</v>
      </c>
      <c r="J25" s="132">
        <v>364</v>
      </c>
    </row>
    <row r="26" spans="1:10" ht="12" customHeight="1">
      <c r="A26" s="112"/>
      <c r="B26" s="111" t="s">
        <v>73</v>
      </c>
      <c r="C26" s="135"/>
      <c r="D26" s="133">
        <v>9</v>
      </c>
      <c r="E26" s="108">
        <v>5296</v>
      </c>
      <c r="F26" s="108">
        <v>471041</v>
      </c>
      <c r="G26" s="108">
        <v>13797</v>
      </c>
      <c r="H26" s="108">
        <v>23985</v>
      </c>
      <c r="I26" s="133">
        <v>346</v>
      </c>
      <c r="J26" s="132">
        <v>364.9</v>
      </c>
    </row>
    <row r="27" spans="1:10" ht="12" customHeight="1">
      <c r="A27" s="134"/>
      <c r="B27" s="111" t="s">
        <v>72</v>
      </c>
      <c r="C27" s="109"/>
      <c r="D27" s="133">
        <v>9</v>
      </c>
      <c r="E27" s="108">
        <v>4803</v>
      </c>
      <c r="F27" s="108">
        <v>415672</v>
      </c>
      <c r="G27" s="108">
        <v>11685</v>
      </c>
      <c r="H27" s="108">
        <v>21226</v>
      </c>
      <c r="I27" s="133">
        <v>346</v>
      </c>
      <c r="J27" s="132">
        <v>364.09999999999997</v>
      </c>
    </row>
    <row r="28" spans="1:10" ht="12" customHeight="1">
      <c r="A28" s="134"/>
      <c r="B28" s="111" t="s">
        <v>79</v>
      </c>
      <c r="C28" s="109"/>
      <c r="D28" s="133">
        <v>8</v>
      </c>
      <c r="E28" s="108">
        <v>4405</v>
      </c>
      <c r="F28" s="108">
        <v>408135</v>
      </c>
      <c r="G28" s="108">
        <v>11093</v>
      </c>
      <c r="H28" s="108">
        <v>18176</v>
      </c>
      <c r="I28" s="133">
        <v>327</v>
      </c>
      <c r="J28" s="132">
        <v>363.8</v>
      </c>
    </row>
    <row r="29" spans="1:10" ht="12" customHeight="1">
      <c r="A29" s="131"/>
      <c r="B29" s="110" t="s">
        <v>78</v>
      </c>
      <c r="C29" s="130"/>
      <c r="D29" s="128">
        <v>8</v>
      </c>
      <c r="E29" s="129">
        <v>4299</v>
      </c>
      <c r="F29" s="129">
        <v>393073</v>
      </c>
      <c r="G29" s="129">
        <v>10307</v>
      </c>
      <c r="H29" s="129">
        <v>16295</v>
      </c>
      <c r="I29" s="128">
        <v>313</v>
      </c>
      <c r="J29" s="127">
        <v>364.1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">
        <v>80</v>
      </c>
      <c r="C33" s="106"/>
      <c r="D33" s="133">
        <v>80</v>
      </c>
      <c r="E33" s="108">
        <v>10154</v>
      </c>
      <c r="F33" s="108">
        <v>291422</v>
      </c>
      <c r="G33" s="108">
        <v>1087</v>
      </c>
      <c r="H33" s="108">
        <v>18545</v>
      </c>
      <c r="I33" s="133">
        <v>446</v>
      </c>
      <c r="J33" s="132">
        <v>361.5</v>
      </c>
    </row>
    <row r="34" spans="1:10" ht="12" customHeight="1">
      <c r="A34" s="112"/>
      <c r="B34" s="111" t="s">
        <v>73</v>
      </c>
      <c r="C34" s="135"/>
      <c r="D34" s="133">
        <v>82</v>
      </c>
      <c r="E34" s="108">
        <v>9782</v>
      </c>
      <c r="F34" s="108">
        <v>294960</v>
      </c>
      <c r="G34" s="108">
        <v>1130</v>
      </c>
      <c r="H34" s="108">
        <v>20010</v>
      </c>
      <c r="I34" s="133">
        <v>463</v>
      </c>
      <c r="J34" s="132">
        <v>363</v>
      </c>
    </row>
    <row r="35" spans="1:10" ht="12" customHeight="1">
      <c r="A35" s="134"/>
      <c r="B35" s="111" t="s">
        <v>72</v>
      </c>
      <c r="C35" s="109"/>
      <c r="D35" s="133">
        <v>84</v>
      </c>
      <c r="E35" s="108">
        <v>10080</v>
      </c>
      <c r="F35" s="108">
        <v>293069</v>
      </c>
      <c r="G35" s="108">
        <v>1205</v>
      </c>
      <c r="H35" s="108">
        <v>20840</v>
      </c>
      <c r="I35" s="133">
        <v>482</v>
      </c>
      <c r="J35" s="132">
        <v>361.99999999999994</v>
      </c>
    </row>
    <row r="36" spans="1:10" ht="12" customHeight="1">
      <c r="A36" s="134"/>
      <c r="B36" s="111" t="s">
        <v>79</v>
      </c>
      <c r="C36" s="109"/>
      <c r="D36" s="133">
        <v>87</v>
      </c>
      <c r="E36" s="108">
        <v>10239</v>
      </c>
      <c r="F36" s="108">
        <v>298327</v>
      </c>
      <c r="G36" s="108">
        <v>1466</v>
      </c>
      <c r="H36" s="108">
        <v>20272</v>
      </c>
      <c r="I36" s="133">
        <v>499</v>
      </c>
      <c r="J36" s="132">
        <v>362.1</v>
      </c>
    </row>
    <row r="37" spans="1:10" ht="12" customHeight="1">
      <c r="A37" s="131"/>
      <c r="B37" s="110" t="s">
        <v>78</v>
      </c>
      <c r="C37" s="130"/>
      <c r="D37" s="128">
        <v>87</v>
      </c>
      <c r="E37" s="129">
        <v>9923</v>
      </c>
      <c r="F37" s="129">
        <v>296524</v>
      </c>
      <c r="G37" s="129">
        <v>1355</v>
      </c>
      <c r="H37" s="129">
        <v>20246</v>
      </c>
      <c r="I37" s="128">
        <v>493</v>
      </c>
      <c r="J37" s="127">
        <v>361.8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57</v>
      </c>
      <c r="B39" s="124"/>
      <c r="C39" s="124"/>
    </row>
    <row r="40" spans="1:10" ht="10.5" customHeight="1">
      <c r="A40" s="123" t="s">
        <v>53</v>
      </c>
      <c r="B40" s="123"/>
      <c r="C40" s="123"/>
    </row>
    <row r="41" spans="1:10" ht="10.5" customHeight="1">
      <c r="A41" s="123" t="s">
        <v>52</v>
      </c>
      <c r="B41" s="123"/>
      <c r="C41" s="123"/>
    </row>
    <row r="42" spans="1:10" ht="10.5" customHeight="1">
      <c r="A42" s="115" t="s">
        <v>35</v>
      </c>
      <c r="B42" s="115"/>
      <c r="C42" s="11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125" zoomScaleNormal="125" zoomScaleSheetLayoutView="8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47" t="s">
        <v>31</v>
      </c>
      <c r="C3" s="147"/>
      <c r="D3" s="116"/>
    </row>
    <row r="4" spans="1:10" ht="11.25" customHeight="1"/>
    <row r="5" spans="1:10" ht="15" customHeight="1">
      <c r="A5" s="123" t="s">
        <v>56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61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60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77</v>
      </c>
      <c r="C17" s="106"/>
      <c r="D17" s="133">
        <v>87</v>
      </c>
      <c r="E17" s="108">
        <v>16046</v>
      </c>
      <c r="F17" s="108">
        <v>797047</v>
      </c>
      <c r="G17" s="108">
        <v>16883</v>
      </c>
      <c r="H17" s="108">
        <v>47650</v>
      </c>
      <c r="I17" s="133">
        <v>819</v>
      </c>
      <c r="J17" s="132">
        <v>360.9</v>
      </c>
    </row>
    <row r="18" spans="1:10" ht="12" customHeight="1">
      <c r="A18" s="112"/>
      <c r="B18" s="121" t="s">
        <v>67</v>
      </c>
      <c r="C18" s="135"/>
      <c r="D18" s="133">
        <v>89</v>
      </c>
      <c r="E18" s="108">
        <v>15781</v>
      </c>
      <c r="F18" s="108">
        <v>799339</v>
      </c>
      <c r="G18" s="108">
        <v>16441</v>
      </c>
      <c r="H18" s="108">
        <v>47405</v>
      </c>
      <c r="I18" s="133">
        <v>817</v>
      </c>
      <c r="J18" s="132">
        <v>362</v>
      </c>
    </row>
    <row r="19" spans="1:10" ht="12" customHeight="1">
      <c r="A19" s="134"/>
      <c r="B19" s="121" t="s">
        <v>73</v>
      </c>
      <c r="C19" s="109"/>
      <c r="D19" s="133">
        <v>91</v>
      </c>
      <c r="E19" s="108">
        <v>15078</v>
      </c>
      <c r="F19" s="108">
        <v>766001</v>
      </c>
      <c r="G19" s="108">
        <v>14928</v>
      </c>
      <c r="H19" s="108">
        <v>43995</v>
      </c>
      <c r="I19" s="133">
        <v>810</v>
      </c>
      <c r="J19" s="132">
        <v>363.2</v>
      </c>
    </row>
    <row r="20" spans="1:10" ht="12" customHeight="1">
      <c r="A20" s="134"/>
      <c r="B20" s="121" t="s">
        <v>72</v>
      </c>
      <c r="C20" s="109"/>
      <c r="D20" s="133">
        <v>93</v>
      </c>
      <c r="E20" s="108">
        <v>14883</v>
      </c>
      <c r="F20" s="108">
        <v>708741</v>
      </c>
      <c r="G20" s="108">
        <v>12890</v>
      </c>
      <c r="H20" s="108">
        <v>42066</v>
      </c>
      <c r="I20" s="133">
        <v>828</v>
      </c>
      <c r="J20" s="132">
        <v>361.9</v>
      </c>
    </row>
    <row r="21" spans="1:10" ht="12" customHeight="1">
      <c r="A21" s="131"/>
      <c r="B21" s="120" t="s">
        <v>76</v>
      </c>
      <c r="C21" s="130"/>
      <c r="D21" s="128">
        <v>95</v>
      </c>
      <c r="E21" s="129">
        <v>14644</v>
      </c>
      <c r="F21" s="129">
        <v>706462</v>
      </c>
      <c r="G21" s="129">
        <v>12559</v>
      </c>
      <c r="H21" s="129">
        <v>38447</v>
      </c>
      <c r="I21" s="128">
        <v>826</v>
      </c>
      <c r="J21" s="127">
        <v>362.2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tr">
        <f>B17</f>
        <v>平 成 18 年</v>
      </c>
      <c r="C25" s="106"/>
      <c r="D25" s="133">
        <v>9</v>
      </c>
      <c r="E25" s="108">
        <v>5808</v>
      </c>
      <c r="F25" s="108">
        <v>507477</v>
      </c>
      <c r="G25" s="108">
        <v>15800</v>
      </c>
      <c r="H25" s="108">
        <v>29097</v>
      </c>
      <c r="I25" s="133">
        <v>363</v>
      </c>
      <c r="J25" s="132">
        <v>363.9</v>
      </c>
    </row>
    <row r="26" spans="1:10" ht="12" customHeight="1">
      <c r="A26" s="112"/>
      <c r="B26" s="111" t="str">
        <f>B18</f>
        <v>19 　</v>
      </c>
      <c r="C26" s="135"/>
      <c r="D26" s="133">
        <v>9</v>
      </c>
      <c r="E26" s="108">
        <v>5627</v>
      </c>
      <c r="F26" s="108">
        <v>507917</v>
      </c>
      <c r="G26" s="108">
        <v>15354</v>
      </c>
      <c r="H26" s="108">
        <v>28860</v>
      </c>
      <c r="I26" s="133">
        <v>371</v>
      </c>
      <c r="J26" s="132">
        <v>364</v>
      </c>
    </row>
    <row r="27" spans="1:10" ht="12" customHeight="1">
      <c r="A27" s="134"/>
      <c r="B27" s="111" t="str">
        <f>B19</f>
        <v>20 　</v>
      </c>
      <c r="C27" s="109"/>
      <c r="D27" s="133">
        <v>9</v>
      </c>
      <c r="E27" s="108">
        <v>5296</v>
      </c>
      <c r="F27" s="108">
        <v>471041</v>
      </c>
      <c r="G27" s="108">
        <v>13797</v>
      </c>
      <c r="H27" s="108">
        <v>23985</v>
      </c>
      <c r="I27" s="133">
        <v>346</v>
      </c>
      <c r="J27" s="132">
        <v>364.9</v>
      </c>
    </row>
    <row r="28" spans="1:10" ht="12" customHeight="1">
      <c r="A28" s="134"/>
      <c r="B28" s="111" t="str">
        <f>B20</f>
        <v>21 　</v>
      </c>
      <c r="C28" s="109"/>
      <c r="D28" s="133">
        <v>9</v>
      </c>
      <c r="E28" s="108">
        <v>4803</v>
      </c>
      <c r="F28" s="108">
        <v>415672</v>
      </c>
      <c r="G28" s="108">
        <v>11685</v>
      </c>
      <c r="H28" s="108">
        <v>21226</v>
      </c>
      <c r="I28" s="133">
        <v>346</v>
      </c>
      <c r="J28" s="132">
        <v>364.09999999999997</v>
      </c>
    </row>
    <row r="29" spans="1:10" ht="12" customHeight="1">
      <c r="A29" s="131"/>
      <c r="B29" s="110" t="str">
        <f>B21</f>
        <v>22 　</v>
      </c>
      <c r="C29" s="130"/>
      <c r="D29" s="128">
        <v>8</v>
      </c>
      <c r="E29" s="129">
        <v>4405</v>
      </c>
      <c r="F29" s="129">
        <v>408135</v>
      </c>
      <c r="G29" s="129">
        <v>11093</v>
      </c>
      <c r="H29" s="129">
        <v>18176</v>
      </c>
      <c r="I29" s="128">
        <v>327</v>
      </c>
      <c r="J29" s="127">
        <v>363.8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tr">
        <f>B17</f>
        <v>平 成 18 年</v>
      </c>
      <c r="C33" s="106"/>
      <c r="D33" s="133">
        <v>78</v>
      </c>
      <c r="E33" s="108">
        <v>10238</v>
      </c>
      <c r="F33" s="108">
        <v>289570</v>
      </c>
      <c r="G33" s="108">
        <v>1082</v>
      </c>
      <c r="H33" s="108">
        <v>18554</v>
      </c>
      <c r="I33" s="133">
        <v>456</v>
      </c>
      <c r="J33" s="132">
        <v>360.7</v>
      </c>
    </row>
    <row r="34" spans="1:10" ht="12" customHeight="1">
      <c r="A34" s="112"/>
      <c r="B34" s="111" t="str">
        <f>B18</f>
        <v>19 　</v>
      </c>
      <c r="C34" s="135"/>
      <c r="D34" s="133">
        <v>80</v>
      </c>
      <c r="E34" s="108">
        <v>10154</v>
      </c>
      <c r="F34" s="108">
        <v>291422</v>
      </c>
      <c r="G34" s="108">
        <v>1087</v>
      </c>
      <c r="H34" s="108">
        <v>18545</v>
      </c>
      <c r="I34" s="133">
        <v>446</v>
      </c>
      <c r="J34" s="132">
        <v>361.5</v>
      </c>
    </row>
    <row r="35" spans="1:10" ht="12" customHeight="1">
      <c r="A35" s="134"/>
      <c r="B35" s="111" t="str">
        <f>B19</f>
        <v>20 　</v>
      </c>
      <c r="C35" s="109"/>
      <c r="D35" s="133">
        <v>82</v>
      </c>
      <c r="E35" s="108">
        <v>9782</v>
      </c>
      <c r="F35" s="108">
        <v>294960</v>
      </c>
      <c r="G35" s="108">
        <v>1130</v>
      </c>
      <c r="H35" s="108">
        <v>20010</v>
      </c>
      <c r="I35" s="133">
        <v>463</v>
      </c>
      <c r="J35" s="132">
        <v>363</v>
      </c>
    </row>
    <row r="36" spans="1:10" ht="12" customHeight="1">
      <c r="A36" s="134"/>
      <c r="B36" s="111" t="str">
        <f>B20</f>
        <v>21 　</v>
      </c>
      <c r="C36" s="109"/>
      <c r="D36" s="133">
        <v>84</v>
      </c>
      <c r="E36" s="108">
        <v>10080</v>
      </c>
      <c r="F36" s="108">
        <v>293069</v>
      </c>
      <c r="G36" s="108">
        <v>1205</v>
      </c>
      <c r="H36" s="108">
        <v>20840</v>
      </c>
      <c r="I36" s="133">
        <v>482</v>
      </c>
      <c r="J36" s="132">
        <v>361.99999999999994</v>
      </c>
    </row>
    <row r="37" spans="1:10" ht="12" customHeight="1">
      <c r="A37" s="131"/>
      <c r="B37" s="110" t="str">
        <f>B21</f>
        <v>22 　</v>
      </c>
      <c r="C37" s="130"/>
      <c r="D37" s="128">
        <v>87</v>
      </c>
      <c r="E37" s="129">
        <v>10239</v>
      </c>
      <c r="F37" s="129">
        <v>298327</v>
      </c>
      <c r="G37" s="129">
        <v>1466</v>
      </c>
      <c r="H37" s="129">
        <v>20272</v>
      </c>
      <c r="I37" s="128">
        <v>499</v>
      </c>
      <c r="J37" s="127">
        <v>362.1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57</v>
      </c>
      <c r="B39" s="124"/>
      <c r="C39" s="124"/>
    </row>
    <row r="40" spans="1:10" ht="10.5" customHeight="1">
      <c r="A40" s="123" t="s">
        <v>53</v>
      </c>
      <c r="B40" s="123"/>
      <c r="C40" s="123"/>
    </row>
    <row r="41" spans="1:10" ht="10.5" customHeight="1">
      <c r="A41" s="123" t="s">
        <v>52</v>
      </c>
      <c r="B41" s="123"/>
      <c r="C41" s="123"/>
    </row>
    <row r="42" spans="1:10" ht="10.5" customHeight="1">
      <c r="A42" s="115" t="s">
        <v>35</v>
      </c>
      <c r="B42" s="115"/>
      <c r="C42" s="11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25" zoomScaleNormal="12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47" t="s">
        <v>31</v>
      </c>
      <c r="C3" s="147"/>
      <c r="D3" s="116"/>
    </row>
    <row r="4" spans="1:10" ht="11.25" customHeight="1"/>
    <row r="5" spans="1:10" ht="15" customHeight="1">
      <c r="A5" s="123" t="s">
        <v>56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61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60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75</v>
      </c>
      <c r="C17" s="106"/>
      <c r="D17" s="133">
        <v>83</v>
      </c>
      <c r="E17" s="108">
        <v>15148</v>
      </c>
      <c r="F17" s="108">
        <v>794935</v>
      </c>
      <c r="G17" s="108">
        <v>17211</v>
      </c>
      <c r="H17" s="108">
        <v>49770</v>
      </c>
      <c r="I17" s="133">
        <v>776</v>
      </c>
      <c r="J17" s="132">
        <v>358.8</v>
      </c>
    </row>
    <row r="18" spans="1:10" ht="12" customHeight="1">
      <c r="A18" s="112"/>
      <c r="B18" s="121" t="s">
        <v>74</v>
      </c>
      <c r="C18" s="135"/>
      <c r="D18" s="133">
        <v>87</v>
      </c>
      <c r="E18" s="108">
        <v>16046</v>
      </c>
      <c r="F18" s="108">
        <v>797047</v>
      </c>
      <c r="G18" s="108">
        <v>16883</v>
      </c>
      <c r="H18" s="108">
        <v>47650</v>
      </c>
      <c r="I18" s="133">
        <v>819</v>
      </c>
      <c r="J18" s="132">
        <v>360.9</v>
      </c>
    </row>
    <row r="19" spans="1:10" ht="12" customHeight="1">
      <c r="A19" s="134"/>
      <c r="B19" s="121" t="s">
        <v>70</v>
      </c>
      <c r="C19" s="109"/>
      <c r="D19" s="133">
        <v>89</v>
      </c>
      <c r="E19" s="108">
        <v>15781</v>
      </c>
      <c r="F19" s="108">
        <v>799339</v>
      </c>
      <c r="G19" s="108">
        <v>16441</v>
      </c>
      <c r="H19" s="108">
        <v>47405</v>
      </c>
      <c r="I19" s="133">
        <v>817</v>
      </c>
      <c r="J19" s="132">
        <v>362</v>
      </c>
    </row>
    <row r="20" spans="1:10" ht="12" customHeight="1">
      <c r="A20" s="134"/>
      <c r="B20" s="121" t="s">
        <v>73</v>
      </c>
      <c r="C20" s="109"/>
      <c r="D20" s="133">
        <v>91</v>
      </c>
      <c r="E20" s="108">
        <v>15078</v>
      </c>
      <c r="F20" s="108">
        <v>766001</v>
      </c>
      <c r="G20" s="108">
        <v>14928</v>
      </c>
      <c r="H20" s="108">
        <v>43995</v>
      </c>
      <c r="I20" s="133">
        <v>810</v>
      </c>
      <c r="J20" s="132">
        <v>363.2</v>
      </c>
    </row>
    <row r="21" spans="1:10" ht="12" customHeight="1">
      <c r="A21" s="131"/>
      <c r="B21" s="120" t="s">
        <v>72</v>
      </c>
      <c r="C21" s="130"/>
      <c r="D21" s="128">
        <v>93</v>
      </c>
      <c r="E21" s="129">
        <v>14883</v>
      </c>
      <c r="F21" s="129">
        <v>708741</v>
      </c>
      <c r="G21" s="129">
        <v>12890</v>
      </c>
      <c r="H21" s="129">
        <v>42066</v>
      </c>
      <c r="I21" s="128">
        <v>828</v>
      </c>
      <c r="J21" s="127">
        <v>361.9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tr">
        <f>B17</f>
        <v>平 成 17 年</v>
      </c>
      <c r="C25" s="106"/>
      <c r="D25" s="133">
        <v>9</v>
      </c>
      <c r="E25" s="108">
        <v>5707</v>
      </c>
      <c r="F25" s="108">
        <v>511983</v>
      </c>
      <c r="G25" s="108">
        <v>16190</v>
      </c>
      <c r="H25" s="108">
        <v>31118</v>
      </c>
      <c r="I25" s="133">
        <v>351</v>
      </c>
      <c r="J25" s="132">
        <v>364</v>
      </c>
    </row>
    <row r="26" spans="1:10" ht="12" customHeight="1">
      <c r="A26" s="112"/>
      <c r="B26" s="111" t="str">
        <f>B18</f>
        <v>18 　</v>
      </c>
      <c r="C26" s="135"/>
      <c r="D26" s="133">
        <v>9</v>
      </c>
      <c r="E26" s="108">
        <v>5808</v>
      </c>
      <c r="F26" s="108">
        <v>507477</v>
      </c>
      <c r="G26" s="108">
        <v>15800</v>
      </c>
      <c r="H26" s="108">
        <v>29097</v>
      </c>
      <c r="I26" s="133">
        <v>363</v>
      </c>
      <c r="J26" s="132">
        <v>363.9</v>
      </c>
    </row>
    <row r="27" spans="1:10" ht="12" customHeight="1">
      <c r="A27" s="134"/>
      <c r="B27" s="111" t="str">
        <f>B19</f>
        <v>19 　</v>
      </c>
      <c r="C27" s="109"/>
      <c r="D27" s="133">
        <v>9</v>
      </c>
      <c r="E27" s="108">
        <v>5627</v>
      </c>
      <c r="F27" s="108">
        <v>507917</v>
      </c>
      <c r="G27" s="108">
        <v>15354</v>
      </c>
      <c r="H27" s="108">
        <v>28860</v>
      </c>
      <c r="I27" s="133">
        <v>371</v>
      </c>
      <c r="J27" s="132">
        <v>364</v>
      </c>
    </row>
    <row r="28" spans="1:10" ht="12" customHeight="1">
      <c r="A28" s="134"/>
      <c r="B28" s="111" t="str">
        <f>B20</f>
        <v>20 　</v>
      </c>
      <c r="C28" s="109"/>
      <c r="D28" s="133">
        <v>9</v>
      </c>
      <c r="E28" s="108">
        <v>5296</v>
      </c>
      <c r="F28" s="108">
        <v>471041</v>
      </c>
      <c r="G28" s="108">
        <v>13797</v>
      </c>
      <c r="H28" s="108">
        <v>23985</v>
      </c>
      <c r="I28" s="133">
        <v>346</v>
      </c>
      <c r="J28" s="132">
        <v>364.9</v>
      </c>
    </row>
    <row r="29" spans="1:10" ht="12" customHeight="1">
      <c r="A29" s="131"/>
      <c r="B29" s="110" t="str">
        <f>B21</f>
        <v>21 　</v>
      </c>
      <c r="C29" s="130"/>
      <c r="D29" s="128">
        <v>9</v>
      </c>
      <c r="E29" s="129">
        <v>4803</v>
      </c>
      <c r="F29" s="129">
        <v>415672</v>
      </c>
      <c r="G29" s="129">
        <v>11685</v>
      </c>
      <c r="H29" s="129">
        <v>21226</v>
      </c>
      <c r="I29" s="128">
        <v>346</v>
      </c>
      <c r="J29" s="127">
        <v>364.09999999999997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tr">
        <f>B17</f>
        <v>平 成 17 年</v>
      </c>
      <c r="C33" s="106"/>
      <c r="D33" s="133">
        <v>74</v>
      </c>
      <c r="E33" s="108">
        <v>9441</v>
      </c>
      <c r="F33" s="108">
        <v>282952</v>
      </c>
      <c r="G33" s="108">
        <v>1022</v>
      </c>
      <c r="H33" s="108">
        <v>18652</v>
      </c>
      <c r="I33" s="133">
        <v>426</v>
      </c>
      <c r="J33" s="132">
        <v>358.2</v>
      </c>
    </row>
    <row r="34" spans="1:10" ht="12" customHeight="1">
      <c r="A34" s="112"/>
      <c r="B34" s="111" t="str">
        <f>B18</f>
        <v>18 　</v>
      </c>
      <c r="C34" s="135"/>
      <c r="D34" s="133">
        <v>78</v>
      </c>
      <c r="E34" s="108">
        <v>10238</v>
      </c>
      <c r="F34" s="108">
        <v>289570</v>
      </c>
      <c r="G34" s="108">
        <v>1082</v>
      </c>
      <c r="H34" s="108">
        <v>18554</v>
      </c>
      <c r="I34" s="133">
        <v>456</v>
      </c>
      <c r="J34" s="132">
        <v>360.7</v>
      </c>
    </row>
    <row r="35" spans="1:10" ht="12" customHeight="1">
      <c r="A35" s="134"/>
      <c r="B35" s="111" t="str">
        <f>B19</f>
        <v>19 　</v>
      </c>
      <c r="C35" s="109"/>
      <c r="D35" s="133">
        <v>80</v>
      </c>
      <c r="E35" s="108">
        <v>10154</v>
      </c>
      <c r="F35" s="108">
        <v>291422</v>
      </c>
      <c r="G35" s="108">
        <v>1087</v>
      </c>
      <c r="H35" s="108">
        <v>18545</v>
      </c>
      <c r="I35" s="133">
        <v>446</v>
      </c>
      <c r="J35" s="132">
        <v>361.5</v>
      </c>
    </row>
    <row r="36" spans="1:10" ht="12" customHeight="1">
      <c r="A36" s="134"/>
      <c r="B36" s="111" t="str">
        <f>B20</f>
        <v>20 　</v>
      </c>
      <c r="C36" s="109"/>
      <c r="D36" s="133">
        <v>82</v>
      </c>
      <c r="E36" s="108">
        <v>9782</v>
      </c>
      <c r="F36" s="108">
        <v>294960</v>
      </c>
      <c r="G36" s="108">
        <v>1130</v>
      </c>
      <c r="H36" s="108">
        <v>20010</v>
      </c>
      <c r="I36" s="133">
        <v>463</v>
      </c>
      <c r="J36" s="132">
        <v>363</v>
      </c>
    </row>
    <row r="37" spans="1:10" ht="12" customHeight="1">
      <c r="A37" s="131"/>
      <c r="B37" s="110" t="str">
        <f>B21</f>
        <v>21 　</v>
      </c>
      <c r="C37" s="130"/>
      <c r="D37" s="128">
        <v>84</v>
      </c>
      <c r="E37" s="129">
        <v>10080</v>
      </c>
      <c r="F37" s="129">
        <v>293069</v>
      </c>
      <c r="G37" s="129">
        <v>1205</v>
      </c>
      <c r="H37" s="129">
        <v>20840</v>
      </c>
      <c r="I37" s="128">
        <v>482</v>
      </c>
      <c r="J37" s="127">
        <v>361.99999999999994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57</v>
      </c>
      <c r="B39" s="124"/>
      <c r="C39" s="124"/>
    </row>
    <row r="40" spans="1:10" ht="10.5" customHeight="1">
      <c r="A40" s="123" t="s">
        <v>53</v>
      </c>
      <c r="B40" s="123"/>
      <c r="C40" s="123"/>
    </row>
    <row r="41" spans="1:10" ht="10.5" customHeight="1">
      <c r="A41" s="123" t="s">
        <v>52</v>
      </c>
      <c r="B41" s="123"/>
      <c r="C41" s="123"/>
    </row>
    <row r="42" spans="1:10" ht="10.5" customHeight="1">
      <c r="A42" s="115" t="s">
        <v>35</v>
      </c>
      <c r="B42" s="115"/>
      <c r="C42" s="115"/>
    </row>
    <row r="43" spans="1:10" ht="10.5" customHeight="1">
      <c r="A43" s="115"/>
      <c r="B43" s="116"/>
      <c r="C43" s="116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25" zoomScaleNormal="12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47" t="s">
        <v>31</v>
      </c>
      <c r="C3" s="147"/>
      <c r="D3" s="116"/>
    </row>
    <row r="4" spans="1:10" ht="11.25" customHeight="1"/>
    <row r="5" spans="1:10" ht="15" customHeight="1">
      <c r="A5" s="123" t="s">
        <v>56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61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60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71</v>
      </c>
      <c r="C17" s="106"/>
      <c r="D17" s="133">
        <v>86</v>
      </c>
      <c r="E17" s="108">
        <v>15452</v>
      </c>
      <c r="F17" s="108">
        <v>763830</v>
      </c>
      <c r="G17" s="108">
        <v>17825</v>
      </c>
      <c r="H17" s="108">
        <v>56649</v>
      </c>
      <c r="I17" s="133">
        <v>762</v>
      </c>
      <c r="J17" s="132">
        <v>360.3</v>
      </c>
    </row>
    <row r="18" spans="1:10" ht="12" customHeight="1">
      <c r="A18" s="112"/>
      <c r="B18" s="121" t="s">
        <v>58</v>
      </c>
      <c r="C18" s="135"/>
      <c r="D18" s="133">
        <v>83</v>
      </c>
      <c r="E18" s="108">
        <v>15148</v>
      </c>
      <c r="F18" s="108">
        <v>794935</v>
      </c>
      <c r="G18" s="108">
        <v>17211</v>
      </c>
      <c r="H18" s="108">
        <v>49770</v>
      </c>
      <c r="I18" s="133">
        <v>776</v>
      </c>
      <c r="J18" s="132">
        <v>358.8</v>
      </c>
    </row>
    <row r="19" spans="1:10" ht="12" customHeight="1">
      <c r="A19" s="134"/>
      <c r="B19" s="121" t="s">
        <v>62</v>
      </c>
      <c r="C19" s="109"/>
      <c r="D19" s="133">
        <v>87</v>
      </c>
      <c r="E19" s="108">
        <v>16046</v>
      </c>
      <c r="F19" s="108">
        <v>797047</v>
      </c>
      <c r="G19" s="108">
        <v>16883</v>
      </c>
      <c r="H19" s="108">
        <v>47650</v>
      </c>
      <c r="I19" s="133">
        <v>819</v>
      </c>
      <c r="J19" s="132">
        <v>360.9</v>
      </c>
    </row>
    <row r="20" spans="1:10" ht="12" customHeight="1">
      <c r="A20" s="134"/>
      <c r="B20" s="121" t="s">
        <v>70</v>
      </c>
      <c r="C20" s="109"/>
      <c r="D20" s="133">
        <v>89</v>
      </c>
      <c r="E20" s="108">
        <v>15781</v>
      </c>
      <c r="F20" s="108">
        <v>799339</v>
      </c>
      <c r="G20" s="108">
        <v>16441</v>
      </c>
      <c r="H20" s="108">
        <v>47405</v>
      </c>
      <c r="I20" s="133">
        <v>817</v>
      </c>
      <c r="J20" s="132">
        <v>362</v>
      </c>
    </row>
    <row r="21" spans="1:10" ht="12" customHeight="1">
      <c r="A21" s="131"/>
      <c r="B21" s="120" t="s">
        <v>69</v>
      </c>
      <c r="C21" s="130"/>
      <c r="D21" s="128">
        <v>91</v>
      </c>
      <c r="E21" s="129">
        <v>15078</v>
      </c>
      <c r="F21" s="129">
        <v>766001</v>
      </c>
      <c r="G21" s="129">
        <v>14928</v>
      </c>
      <c r="H21" s="129">
        <v>43995</v>
      </c>
      <c r="I21" s="128">
        <v>810</v>
      </c>
      <c r="J21" s="127">
        <v>363.2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tr">
        <f>B17</f>
        <v>平 成 16 年</v>
      </c>
      <c r="C25" s="106"/>
      <c r="D25" s="133">
        <v>9</v>
      </c>
      <c r="E25" s="108">
        <v>4988</v>
      </c>
      <c r="F25" s="108">
        <v>489595</v>
      </c>
      <c r="G25" s="108">
        <v>16796</v>
      </c>
      <c r="H25" s="108">
        <v>36480</v>
      </c>
      <c r="I25" s="133">
        <v>325</v>
      </c>
      <c r="J25" s="132">
        <v>364.8</v>
      </c>
    </row>
    <row r="26" spans="1:10" ht="12" customHeight="1">
      <c r="A26" s="112"/>
      <c r="B26" s="111" t="str">
        <f>B18</f>
        <v>17 　</v>
      </c>
      <c r="C26" s="135"/>
      <c r="D26" s="133">
        <v>9</v>
      </c>
      <c r="E26" s="108">
        <v>5707</v>
      </c>
      <c r="F26" s="108">
        <v>511983</v>
      </c>
      <c r="G26" s="108">
        <v>16190</v>
      </c>
      <c r="H26" s="108">
        <v>31118</v>
      </c>
      <c r="I26" s="133">
        <v>351</v>
      </c>
      <c r="J26" s="132">
        <v>364</v>
      </c>
    </row>
    <row r="27" spans="1:10" ht="12" customHeight="1">
      <c r="A27" s="134"/>
      <c r="B27" s="111" t="str">
        <f>B19</f>
        <v>18 　</v>
      </c>
      <c r="C27" s="109"/>
      <c r="D27" s="133">
        <v>9</v>
      </c>
      <c r="E27" s="108">
        <v>5808</v>
      </c>
      <c r="F27" s="108">
        <v>507477</v>
      </c>
      <c r="G27" s="108">
        <v>15800</v>
      </c>
      <c r="H27" s="108">
        <v>29097</v>
      </c>
      <c r="I27" s="133">
        <v>363</v>
      </c>
      <c r="J27" s="132">
        <v>363.9</v>
      </c>
    </row>
    <row r="28" spans="1:10" ht="12" customHeight="1">
      <c r="A28" s="134"/>
      <c r="B28" s="111" t="str">
        <f>B20</f>
        <v>19 　</v>
      </c>
      <c r="C28" s="109"/>
      <c r="D28" s="133">
        <v>9</v>
      </c>
      <c r="E28" s="108">
        <v>5627</v>
      </c>
      <c r="F28" s="108">
        <v>507917</v>
      </c>
      <c r="G28" s="108">
        <v>15354</v>
      </c>
      <c r="H28" s="108">
        <v>28860</v>
      </c>
      <c r="I28" s="133">
        <v>371</v>
      </c>
      <c r="J28" s="132">
        <v>364</v>
      </c>
    </row>
    <row r="29" spans="1:10" ht="12" customHeight="1">
      <c r="A29" s="131"/>
      <c r="B29" s="110" t="str">
        <f>B21</f>
        <v>20 　</v>
      </c>
      <c r="C29" s="130"/>
      <c r="D29" s="128">
        <v>9</v>
      </c>
      <c r="E29" s="129">
        <v>5296</v>
      </c>
      <c r="F29" s="129">
        <v>471041</v>
      </c>
      <c r="G29" s="129">
        <v>13797</v>
      </c>
      <c r="H29" s="129">
        <v>23985</v>
      </c>
      <c r="I29" s="128">
        <v>346</v>
      </c>
      <c r="J29" s="127">
        <v>364.9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tr">
        <f>B17</f>
        <v>平 成 16 年</v>
      </c>
      <c r="C33" s="106"/>
      <c r="D33" s="133">
        <v>77</v>
      </c>
      <c r="E33" s="108">
        <v>10464</v>
      </c>
      <c r="F33" s="108">
        <v>274235</v>
      </c>
      <c r="G33" s="108">
        <v>1029</v>
      </c>
      <c r="H33" s="108">
        <v>20169</v>
      </c>
      <c r="I33" s="133">
        <v>437</v>
      </c>
      <c r="J33" s="132">
        <v>359.8</v>
      </c>
    </row>
    <row r="34" spans="1:10" ht="12" customHeight="1">
      <c r="A34" s="112"/>
      <c r="B34" s="111" t="str">
        <f>B18</f>
        <v>17 　</v>
      </c>
      <c r="C34" s="135"/>
      <c r="D34" s="133">
        <v>74</v>
      </c>
      <c r="E34" s="108">
        <v>9441</v>
      </c>
      <c r="F34" s="108">
        <v>282952</v>
      </c>
      <c r="G34" s="108">
        <v>1022</v>
      </c>
      <c r="H34" s="108">
        <v>18652</v>
      </c>
      <c r="I34" s="133">
        <v>426</v>
      </c>
      <c r="J34" s="132">
        <v>358.2</v>
      </c>
    </row>
    <row r="35" spans="1:10" ht="12" customHeight="1">
      <c r="A35" s="134"/>
      <c r="B35" s="111" t="str">
        <f>B19</f>
        <v>18 　</v>
      </c>
      <c r="C35" s="109"/>
      <c r="D35" s="133">
        <v>78</v>
      </c>
      <c r="E35" s="108">
        <v>10238</v>
      </c>
      <c r="F35" s="108">
        <v>289570</v>
      </c>
      <c r="G35" s="108">
        <v>1082</v>
      </c>
      <c r="H35" s="108">
        <v>18554</v>
      </c>
      <c r="I35" s="133">
        <v>456</v>
      </c>
      <c r="J35" s="132">
        <v>360.7</v>
      </c>
    </row>
    <row r="36" spans="1:10" ht="12" customHeight="1">
      <c r="A36" s="134"/>
      <c r="B36" s="111" t="str">
        <f>B20</f>
        <v>19 　</v>
      </c>
      <c r="C36" s="109"/>
      <c r="D36" s="133">
        <v>80</v>
      </c>
      <c r="E36" s="108">
        <v>10154</v>
      </c>
      <c r="F36" s="108">
        <v>291422</v>
      </c>
      <c r="G36" s="108">
        <v>1087</v>
      </c>
      <c r="H36" s="108">
        <v>18545</v>
      </c>
      <c r="I36" s="133">
        <v>446</v>
      </c>
      <c r="J36" s="132">
        <v>361.5</v>
      </c>
    </row>
    <row r="37" spans="1:10" ht="12" customHeight="1">
      <c r="A37" s="131"/>
      <c r="B37" s="110" t="str">
        <f>B21</f>
        <v>20 　</v>
      </c>
      <c r="C37" s="130"/>
      <c r="D37" s="128">
        <v>82</v>
      </c>
      <c r="E37" s="129">
        <v>9782</v>
      </c>
      <c r="F37" s="129">
        <v>294960</v>
      </c>
      <c r="G37" s="129">
        <v>1130</v>
      </c>
      <c r="H37" s="129">
        <v>20010</v>
      </c>
      <c r="I37" s="128">
        <v>463</v>
      </c>
      <c r="J37" s="127">
        <v>363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57</v>
      </c>
      <c r="B39" s="124"/>
      <c r="C39" s="124"/>
    </row>
    <row r="40" spans="1:10" ht="10.5" customHeight="1">
      <c r="A40" s="123" t="s">
        <v>53</v>
      </c>
      <c r="B40" s="123"/>
      <c r="C40" s="123"/>
    </row>
    <row r="41" spans="1:10" ht="10.5" customHeight="1">
      <c r="A41" s="123" t="s">
        <v>52</v>
      </c>
      <c r="B41" s="123"/>
      <c r="C41" s="123"/>
    </row>
    <row r="42" spans="1:10" ht="10.5" customHeight="1">
      <c r="A42" s="115" t="s">
        <v>35</v>
      </c>
      <c r="B42" s="115"/>
      <c r="C42" s="115"/>
    </row>
    <row r="43" spans="1:10" ht="10.5" customHeight="1">
      <c r="A43" s="115"/>
      <c r="B43" s="116"/>
      <c r="C43" s="116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25" zoomScaleNormal="12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47" t="s">
        <v>31</v>
      </c>
      <c r="C3" s="147"/>
      <c r="D3" s="116"/>
    </row>
    <row r="4" spans="1:10" ht="11.25" customHeight="1"/>
    <row r="5" spans="1:10" ht="15" customHeight="1">
      <c r="A5" s="123" t="s">
        <v>56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61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60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68</v>
      </c>
      <c r="C17" s="106"/>
      <c r="D17" s="133">
        <v>72</v>
      </c>
      <c r="E17" s="108">
        <v>14443</v>
      </c>
      <c r="F17" s="108">
        <v>761774</v>
      </c>
      <c r="G17" s="108">
        <v>18329</v>
      </c>
      <c r="H17" s="108">
        <v>56962</v>
      </c>
      <c r="I17" s="133">
        <v>721</v>
      </c>
      <c r="J17" s="132">
        <v>359.6</v>
      </c>
    </row>
    <row r="18" spans="1:10" ht="12" customHeight="1">
      <c r="A18" s="112"/>
      <c r="B18" s="121" t="s">
        <v>54</v>
      </c>
      <c r="C18" s="135"/>
      <c r="D18" s="133">
        <v>86</v>
      </c>
      <c r="E18" s="108">
        <v>15452</v>
      </c>
      <c r="F18" s="108">
        <v>763830</v>
      </c>
      <c r="G18" s="108">
        <v>17825</v>
      </c>
      <c r="H18" s="108">
        <v>56649</v>
      </c>
      <c r="I18" s="133">
        <v>762</v>
      </c>
      <c r="J18" s="132">
        <v>360.3</v>
      </c>
    </row>
    <row r="19" spans="1:10" ht="12" customHeight="1">
      <c r="A19" s="134"/>
      <c r="B19" s="121" t="s">
        <v>63</v>
      </c>
      <c r="C19" s="109"/>
      <c r="D19" s="133">
        <v>83</v>
      </c>
      <c r="E19" s="108">
        <v>15148</v>
      </c>
      <c r="F19" s="108">
        <v>794935</v>
      </c>
      <c r="G19" s="108">
        <v>17211</v>
      </c>
      <c r="H19" s="108">
        <v>49770</v>
      </c>
      <c r="I19" s="133">
        <v>776</v>
      </c>
      <c r="J19" s="132">
        <v>358.8</v>
      </c>
    </row>
    <row r="20" spans="1:10" ht="12" customHeight="1">
      <c r="A20" s="134"/>
      <c r="B20" s="121" t="s">
        <v>62</v>
      </c>
      <c r="C20" s="109"/>
      <c r="D20" s="133">
        <v>87</v>
      </c>
      <c r="E20" s="108">
        <v>16046</v>
      </c>
      <c r="F20" s="108">
        <v>797047</v>
      </c>
      <c r="G20" s="108">
        <v>16883</v>
      </c>
      <c r="H20" s="108">
        <v>47650</v>
      </c>
      <c r="I20" s="133">
        <v>819</v>
      </c>
      <c r="J20" s="132">
        <v>360.9</v>
      </c>
    </row>
    <row r="21" spans="1:10" ht="12" customHeight="1">
      <c r="A21" s="131"/>
      <c r="B21" s="120" t="s">
        <v>67</v>
      </c>
      <c r="C21" s="130"/>
      <c r="D21" s="128">
        <v>89</v>
      </c>
      <c r="E21" s="129">
        <v>15781</v>
      </c>
      <c r="F21" s="129">
        <v>799339</v>
      </c>
      <c r="G21" s="129">
        <v>16441</v>
      </c>
      <c r="H21" s="129">
        <v>47405</v>
      </c>
      <c r="I21" s="128">
        <v>817</v>
      </c>
      <c r="J21" s="127">
        <v>362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tr">
        <f>B17</f>
        <v>平 成 15 年</v>
      </c>
      <c r="C25" s="106"/>
      <c r="D25" s="133">
        <v>9</v>
      </c>
      <c r="E25" s="108">
        <v>5309</v>
      </c>
      <c r="F25" s="108">
        <v>495507</v>
      </c>
      <c r="G25" s="108">
        <v>17373</v>
      </c>
      <c r="H25" s="108">
        <v>38645</v>
      </c>
      <c r="I25" s="133">
        <v>328</v>
      </c>
      <c r="J25" s="132">
        <v>362.5</v>
      </c>
    </row>
    <row r="26" spans="1:10" ht="12" customHeight="1">
      <c r="A26" s="112"/>
      <c r="B26" s="111" t="str">
        <f>B18</f>
        <v>16 　</v>
      </c>
      <c r="C26" s="135"/>
      <c r="D26" s="133">
        <v>9</v>
      </c>
      <c r="E26" s="108">
        <v>4988</v>
      </c>
      <c r="F26" s="108">
        <v>489595</v>
      </c>
      <c r="G26" s="108">
        <v>16796</v>
      </c>
      <c r="H26" s="108">
        <v>36480</v>
      </c>
      <c r="I26" s="133">
        <v>325</v>
      </c>
      <c r="J26" s="132">
        <v>364.8</v>
      </c>
    </row>
    <row r="27" spans="1:10" ht="12" customHeight="1">
      <c r="A27" s="134"/>
      <c r="B27" s="111" t="str">
        <f>B19</f>
        <v>17 　</v>
      </c>
      <c r="C27" s="109"/>
      <c r="D27" s="133">
        <v>9</v>
      </c>
      <c r="E27" s="108">
        <v>5707</v>
      </c>
      <c r="F27" s="108">
        <v>511983</v>
      </c>
      <c r="G27" s="108">
        <v>16190</v>
      </c>
      <c r="H27" s="108">
        <v>31118</v>
      </c>
      <c r="I27" s="133">
        <v>351</v>
      </c>
      <c r="J27" s="132">
        <v>364</v>
      </c>
    </row>
    <row r="28" spans="1:10" ht="12" customHeight="1">
      <c r="A28" s="134"/>
      <c r="B28" s="111" t="str">
        <f>B20</f>
        <v>18 　</v>
      </c>
      <c r="C28" s="109"/>
      <c r="D28" s="133">
        <v>9</v>
      </c>
      <c r="E28" s="108">
        <v>5808</v>
      </c>
      <c r="F28" s="108">
        <v>507477</v>
      </c>
      <c r="G28" s="108">
        <v>15800</v>
      </c>
      <c r="H28" s="108">
        <v>29097</v>
      </c>
      <c r="I28" s="133">
        <v>363</v>
      </c>
      <c r="J28" s="132">
        <v>363.9</v>
      </c>
    </row>
    <row r="29" spans="1:10" ht="12" customHeight="1">
      <c r="A29" s="131"/>
      <c r="B29" s="110" t="str">
        <f>B21</f>
        <v>19 　</v>
      </c>
      <c r="C29" s="130"/>
      <c r="D29" s="133">
        <v>9</v>
      </c>
      <c r="E29" s="129">
        <v>5627</v>
      </c>
      <c r="F29" s="129">
        <v>507917</v>
      </c>
      <c r="G29" s="129">
        <v>15354</v>
      </c>
      <c r="H29" s="129">
        <v>28860</v>
      </c>
      <c r="I29" s="128">
        <v>371</v>
      </c>
      <c r="J29" s="127">
        <v>364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tr">
        <f>B17</f>
        <v>平 成 15 年</v>
      </c>
      <c r="C33" s="106"/>
      <c r="D33" s="133">
        <v>63</v>
      </c>
      <c r="E33" s="108">
        <v>9134</v>
      </c>
      <c r="F33" s="108">
        <v>266267</v>
      </c>
      <c r="G33" s="108">
        <v>956</v>
      </c>
      <c r="H33" s="108">
        <v>18317</v>
      </c>
      <c r="I33" s="133">
        <v>393</v>
      </c>
      <c r="J33" s="132">
        <v>359.2</v>
      </c>
    </row>
    <row r="34" spans="1:10" ht="12" customHeight="1">
      <c r="A34" s="112"/>
      <c r="B34" s="111" t="str">
        <f>B18</f>
        <v>16 　</v>
      </c>
      <c r="C34" s="135"/>
      <c r="D34" s="133">
        <v>77</v>
      </c>
      <c r="E34" s="108">
        <v>10464</v>
      </c>
      <c r="F34" s="108">
        <v>274235</v>
      </c>
      <c r="G34" s="108">
        <v>1029</v>
      </c>
      <c r="H34" s="108">
        <v>20169</v>
      </c>
      <c r="I34" s="133">
        <v>437</v>
      </c>
      <c r="J34" s="132">
        <v>359.8</v>
      </c>
    </row>
    <row r="35" spans="1:10" ht="12" customHeight="1">
      <c r="A35" s="134"/>
      <c r="B35" s="111" t="str">
        <f>B19</f>
        <v>17 　</v>
      </c>
      <c r="C35" s="109"/>
      <c r="D35" s="133">
        <v>74</v>
      </c>
      <c r="E35" s="108">
        <v>9441</v>
      </c>
      <c r="F35" s="108">
        <v>282952</v>
      </c>
      <c r="G35" s="108">
        <v>1022</v>
      </c>
      <c r="H35" s="108">
        <v>18652</v>
      </c>
      <c r="I35" s="133">
        <v>426</v>
      </c>
      <c r="J35" s="132">
        <v>358.2</v>
      </c>
    </row>
    <row r="36" spans="1:10" ht="12" customHeight="1">
      <c r="A36" s="134"/>
      <c r="B36" s="111" t="str">
        <f>B20</f>
        <v>18 　</v>
      </c>
      <c r="C36" s="109"/>
      <c r="D36" s="133">
        <v>78</v>
      </c>
      <c r="E36" s="108">
        <v>10238</v>
      </c>
      <c r="F36" s="108">
        <v>289570</v>
      </c>
      <c r="G36" s="108">
        <v>1082</v>
      </c>
      <c r="H36" s="108">
        <v>18554</v>
      </c>
      <c r="I36" s="133">
        <v>456</v>
      </c>
      <c r="J36" s="132">
        <v>360.7</v>
      </c>
    </row>
    <row r="37" spans="1:10" ht="12" customHeight="1">
      <c r="A37" s="131"/>
      <c r="B37" s="110" t="str">
        <f>B21</f>
        <v>19 　</v>
      </c>
      <c r="C37" s="130"/>
      <c r="D37" s="128">
        <v>80</v>
      </c>
      <c r="E37" s="129">
        <v>10154</v>
      </c>
      <c r="F37" s="129">
        <v>291422</v>
      </c>
      <c r="G37" s="129">
        <v>1087</v>
      </c>
      <c r="H37" s="129">
        <v>18545</v>
      </c>
      <c r="I37" s="128">
        <v>446</v>
      </c>
      <c r="J37" s="127">
        <v>361.5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57</v>
      </c>
      <c r="B39" s="124"/>
      <c r="C39" s="124"/>
    </row>
    <row r="40" spans="1:10" ht="10.5" customHeight="1">
      <c r="A40" s="123" t="s">
        <v>53</v>
      </c>
      <c r="B40" s="123"/>
      <c r="C40" s="123"/>
    </row>
    <row r="41" spans="1:10" ht="10.5" customHeight="1">
      <c r="A41" s="123" t="s">
        <v>52</v>
      </c>
      <c r="B41" s="123"/>
      <c r="C41" s="123"/>
    </row>
    <row r="42" spans="1:10" ht="10.5" customHeight="1">
      <c r="A42" s="115" t="s">
        <v>35</v>
      </c>
      <c r="B42" s="115"/>
      <c r="C42" s="115"/>
    </row>
    <row r="43" spans="1:10" ht="10.5" customHeight="1">
      <c r="A43" s="115"/>
      <c r="B43" s="116"/>
      <c r="C43" s="116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2"/>
  <sheetViews>
    <sheetView showGridLines="0" zoomScale="125" zoomScaleNormal="12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47" t="s">
        <v>31</v>
      </c>
      <c r="C3" s="147"/>
      <c r="D3" s="116"/>
    </row>
    <row r="4" spans="1:10" ht="11.25" customHeight="1"/>
    <row r="5" spans="1:10" ht="15" customHeight="1">
      <c r="A5" s="123" t="s">
        <v>56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61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60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66</v>
      </c>
      <c r="C17" s="106"/>
      <c r="D17" s="133">
        <v>69</v>
      </c>
      <c r="E17" s="108">
        <v>14443</v>
      </c>
      <c r="F17" s="108">
        <v>759572</v>
      </c>
      <c r="G17" s="108">
        <v>19433</v>
      </c>
      <c r="H17" s="108">
        <v>61496</v>
      </c>
      <c r="I17" s="133">
        <v>691</v>
      </c>
      <c r="J17" s="132">
        <v>356.7</v>
      </c>
    </row>
    <row r="18" spans="1:10" ht="12" customHeight="1">
      <c r="A18" s="112"/>
      <c r="B18" s="121" t="s">
        <v>65</v>
      </c>
      <c r="C18" s="135"/>
      <c r="D18" s="133">
        <v>72</v>
      </c>
      <c r="E18" s="108">
        <v>14443</v>
      </c>
      <c r="F18" s="108">
        <v>761774</v>
      </c>
      <c r="G18" s="108">
        <v>18329</v>
      </c>
      <c r="H18" s="108">
        <v>56962</v>
      </c>
      <c r="I18" s="133">
        <v>721</v>
      </c>
      <c r="J18" s="132">
        <v>359.6</v>
      </c>
    </row>
    <row r="19" spans="1:10" ht="12" customHeight="1">
      <c r="A19" s="134"/>
      <c r="B19" s="121" t="s">
        <v>64</v>
      </c>
      <c r="C19" s="109"/>
      <c r="D19" s="133">
        <v>86</v>
      </c>
      <c r="E19" s="108">
        <v>15452</v>
      </c>
      <c r="F19" s="108">
        <v>763830</v>
      </c>
      <c r="G19" s="108">
        <v>17825</v>
      </c>
      <c r="H19" s="108">
        <v>56649</v>
      </c>
      <c r="I19" s="133">
        <v>762</v>
      </c>
      <c r="J19" s="132">
        <v>360.3</v>
      </c>
    </row>
    <row r="20" spans="1:10" ht="12" customHeight="1">
      <c r="A20" s="134"/>
      <c r="B20" s="121" t="s">
        <v>63</v>
      </c>
      <c r="C20" s="109"/>
      <c r="D20" s="133">
        <v>83</v>
      </c>
      <c r="E20" s="108">
        <v>15148</v>
      </c>
      <c r="F20" s="108">
        <v>794935</v>
      </c>
      <c r="G20" s="108">
        <v>17211</v>
      </c>
      <c r="H20" s="108">
        <v>49770</v>
      </c>
      <c r="I20" s="133">
        <v>776</v>
      </c>
      <c r="J20" s="132">
        <v>358.8</v>
      </c>
    </row>
    <row r="21" spans="1:10" ht="12" customHeight="1">
      <c r="A21" s="131"/>
      <c r="B21" s="121" t="s">
        <v>62</v>
      </c>
      <c r="C21" s="130"/>
      <c r="D21" s="128">
        <v>87</v>
      </c>
      <c r="E21" s="129">
        <v>16046</v>
      </c>
      <c r="F21" s="129">
        <v>797047</v>
      </c>
      <c r="G21" s="129">
        <v>16883</v>
      </c>
      <c r="H21" s="129">
        <v>47650</v>
      </c>
      <c r="I21" s="128">
        <v>819</v>
      </c>
      <c r="J21" s="127">
        <v>360.9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tr">
        <f>B17</f>
        <v>平 成 14 年</v>
      </c>
      <c r="C25" s="106"/>
      <c r="D25" s="133">
        <v>9</v>
      </c>
      <c r="E25" s="108">
        <v>5465</v>
      </c>
      <c r="F25" s="108">
        <v>492520</v>
      </c>
      <c r="G25" s="108">
        <v>18410</v>
      </c>
      <c r="H25" s="108">
        <v>42395</v>
      </c>
      <c r="I25" s="133">
        <v>299</v>
      </c>
      <c r="J25" s="132">
        <v>360.6</v>
      </c>
    </row>
    <row r="26" spans="1:10" ht="12" customHeight="1">
      <c r="A26" s="112"/>
      <c r="B26" s="111" t="str">
        <f>B18</f>
        <v>15 　</v>
      </c>
      <c r="C26" s="135"/>
      <c r="D26" s="133">
        <v>9</v>
      </c>
      <c r="E26" s="108">
        <v>5309</v>
      </c>
      <c r="F26" s="108">
        <v>495507</v>
      </c>
      <c r="G26" s="108">
        <v>17373</v>
      </c>
      <c r="H26" s="108">
        <v>38645</v>
      </c>
      <c r="I26" s="133">
        <v>328</v>
      </c>
      <c r="J26" s="132">
        <v>362.5</v>
      </c>
    </row>
    <row r="27" spans="1:10" ht="12" customHeight="1">
      <c r="A27" s="134"/>
      <c r="B27" s="111" t="str">
        <f>B19</f>
        <v>16 　</v>
      </c>
      <c r="C27" s="109"/>
      <c r="D27" s="133">
        <v>9</v>
      </c>
      <c r="E27" s="108">
        <v>4988</v>
      </c>
      <c r="F27" s="108">
        <v>489595</v>
      </c>
      <c r="G27" s="108">
        <v>16796</v>
      </c>
      <c r="H27" s="108">
        <v>36480</v>
      </c>
      <c r="I27" s="133">
        <v>325</v>
      </c>
      <c r="J27" s="132">
        <v>364.8</v>
      </c>
    </row>
    <row r="28" spans="1:10" ht="12" customHeight="1">
      <c r="A28" s="134"/>
      <c r="B28" s="111" t="str">
        <f>B20</f>
        <v>17 　</v>
      </c>
      <c r="C28" s="109"/>
      <c r="D28" s="133">
        <v>9</v>
      </c>
      <c r="E28" s="108">
        <v>5707</v>
      </c>
      <c r="F28" s="108">
        <v>511983</v>
      </c>
      <c r="G28" s="108">
        <v>16190</v>
      </c>
      <c r="H28" s="108">
        <v>31118</v>
      </c>
      <c r="I28" s="133">
        <v>351</v>
      </c>
      <c r="J28" s="132">
        <v>364</v>
      </c>
    </row>
    <row r="29" spans="1:10" ht="12" customHeight="1">
      <c r="A29" s="131"/>
      <c r="B29" s="110" t="str">
        <f>B21</f>
        <v>18 　</v>
      </c>
      <c r="C29" s="130"/>
      <c r="D29" s="128">
        <v>9</v>
      </c>
      <c r="E29" s="129">
        <v>5808</v>
      </c>
      <c r="F29" s="129">
        <v>507477</v>
      </c>
      <c r="G29" s="129">
        <v>15800</v>
      </c>
      <c r="H29" s="129">
        <v>29097</v>
      </c>
      <c r="I29" s="128">
        <v>363</v>
      </c>
      <c r="J29" s="127">
        <v>363.9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tr">
        <f>B17</f>
        <v>平 成 14 年</v>
      </c>
      <c r="C33" s="106"/>
      <c r="D33" s="133">
        <v>60</v>
      </c>
      <c r="E33" s="108">
        <v>8978</v>
      </c>
      <c r="F33" s="108">
        <v>267052</v>
      </c>
      <c r="G33" s="108">
        <v>1024</v>
      </c>
      <c r="H33" s="108">
        <v>19101</v>
      </c>
      <c r="I33" s="133">
        <v>392</v>
      </c>
      <c r="J33" s="132">
        <v>356.1</v>
      </c>
    </row>
    <row r="34" spans="1:10" ht="12" customHeight="1">
      <c r="A34" s="112"/>
      <c r="B34" s="111" t="str">
        <f>B18</f>
        <v>15 　</v>
      </c>
      <c r="C34" s="135"/>
      <c r="D34" s="133">
        <v>63</v>
      </c>
      <c r="E34" s="108">
        <v>9134</v>
      </c>
      <c r="F34" s="108">
        <v>266267</v>
      </c>
      <c r="G34" s="108">
        <v>956</v>
      </c>
      <c r="H34" s="108">
        <v>18317</v>
      </c>
      <c r="I34" s="133">
        <v>393</v>
      </c>
      <c r="J34" s="132">
        <v>359.2</v>
      </c>
    </row>
    <row r="35" spans="1:10" ht="12" customHeight="1">
      <c r="A35" s="134"/>
      <c r="B35" s="111" t="str">
        <f>B19</f>
        <v>16 　</v>
      </c>
      <c r="C35" s="109"/>
      <c r="D35" s="133">
        <v>77</v>
      </c>
      <c r="E35" s="108">
        <v>10464</v>
      </c>
      <c r="F35" s="108">
        <v>274235</v>
      </c>
      <c r="G35" s="108">
        <v>1029</v>
      </c>
      <c r="H35" s="108">
        <v>20169</v>
      </c>
      <c r="I35" s="133">
        <v>437</v>
      </c>
      <c r="J35" s="132">
        <v>359.8</v>
      </c>
    </row>
    <row r="36" spans="1:10" ht="12" customHeight="1">
      <c r="A36" s="134"/>
      <c r="B36" s="111" t="str">
        <f>B20</f>
        <v>17 　</v>
      </c>
      <c r="C36" s="109"/>
      <c r="D36" s="133">
        <v>74</v>
      </c>
      <c r="E36" s="108">
        <v>9441</v>
      </c>
      <c r="F36" s="108">
        <v>282952</v>
      </c>
      <c r="G36" s="108">
        <v>1022</v>
      </c>
      <c r="H36" s="108">
        <v>18652</v>
      </c>
      <c r="I36" s="133">
        <v>426</v>
      </c>
      <c r="J36" s="132">
        <v>358.2</v>
      </c>
    </row>
    <row r="37" spans="1:10" ht="12" customHeight="1">
      <c r="A37" s="131"/>
      <c r="B37" s="110" t="str">
        <f>B21</f>
        <v>18 　</v>
      </c>
      <c r="C37" s="130"/>
      <c r="D37" s="128">
        <v>78</v>
      </c>
      <c r="E37" s="129">
        <v>10238</v>
      </c>
      <c r="F37" s="129">
        <v>289570</v>
      </c>
      <c r="G37" s="129">
        <v>1082</v>
      </c>
      <c r="H37" s="129">
        <v>18554</v>
      </c>
      <c r="I37" s="128">
        <v>456</v>
      </c>
      <c r="J37" s="127">
        <v>360.7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57</v>
      </c>
      <c r="B39" s="124"/>
      <c r="C39" s="124"/>
    </row>
    <row r="40" spans="1:10" ht="10.5" customHeight="1">
      <c r="A40" s="123" t="s">
        <v>53</v>
      </c>
      <c r="B40" s="123"/>
      <c r="C40" s="123"/>
    </row>
    <row r="41" spans="1:10" ht="10.5" customHeight="1">
      <c r="A41" s="123" t="s">
        <v>52</v>
      </c>
      <c r="B41" s="123"/>
      <c r="C41" s="123"/>
    </row>
    <row r="42" spans="1:10" ht="10.5" customHeight="1">
      <c r="A42" s="115" t="s">
        <v>35</v>
      </c>
      <c r="B42" s="115"/>
      <c r="C42" s="11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3"/>
  <sheetViews>
    <sheetView showGridLines="0" zoomScale="125" zoomScaleNormal="12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47" t="s">
        <v>31</v>
      </c>
      <c r="C3" s="147"/>
      <c r="D3" s="116"/>
    </row>
    <row r="4" spans="1:10" ht="11.25" customHeight="1"/>
    <row r="5" spans="1:10" ht="15" customHeight="1">
      <c r="A5" s="123" t="s">
        <v>56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61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60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59</v>
      </c>
      <c r="C17" s="106"/>
      <c r="D17" s="133">
        <v>68</v>
      </c>
      <c r="E17" s="108">
        <v>14252</v>
      </c>
      <c r="F17" s="108">
        <v>765329</v>
      </c>
      <c r="G17" s="108">
        <v>20401</v>
      </c>
      <c r="H17" s="108">
        <v>67876</v>
      </c>
      <c r="I17" s="133">
        <v>693</v>
      </c>
      <c r="J17" s="132">
        <v>357.2</v>
      </c>
    </row>
    <row r="18" spans="1:10" ht="12" customHeight="1">
      <c r="A18" s="112"/>
      <c r="B18" s="121" t="s">
        <v>47</v>
      </c>
      <c r="C18" s="135"/>
      <c r="D18" s="133">
        <v>69</v>
      </c>
      <c r="E18" s="108">
        <v>14443</v>
      </c>
      <c r="F18" s="108">
        <v>759572</v>
      </c>
      <c r="G18" s="108">
        <v>19433</v>
      </c>
      <c r="H18" s="108">
        <v>61496</v>
      </c>
      <c r="I18" s="133">
        <v>691</v>
      </c>
      <c r="J18" s="132">
        <v>356.7</v>
      </c>
    </row>
    <row r="19" spans="1:10" ht="12" customHeight="1">
      <c r="A19" s="134"/>
      <c r="B19" s="121" t="s">
        <v>50</v>
      </c>
      <c r="C19" s="109"/>
      <c r="D19" s="133">
        <v>72</v>
      </c>
      <c r="E19" s="108">
        <v>14443</v>
      </c>
      <c r="F19" s="108">
        <v>761774</v>
      </c>
      <c r="G19" s="108">
        <v>18329</v>
      </c>
      <c r="H19" s="108">
        <v>56962</v>
      </c>
      <c r="I19" s="133">
        <v>721</v>
      </c>
      <c r="J19" s="132">
        <v>359.6</v>
      </c>
    </row>
    <row r="20" spans="1:10" ht="12" customHeight="1">
      <c r="A20" s="134"/>
      <c r="B20" s="121" t="s">
        <v>54</v>
      </c>
      <c r="C20" s="109"/>
      <c r="D20" s="133">
        <v>86</v>
      </c>
      <c r="E20" s="108">
        <v>15452</v>
      </c>
      <c r="F20" s="108">
        <v>763830</v>
      </c>
      <c r="G20" s="108">
        <v>17825</v>
      </c>
      <c r="H20" s="108">
        <v>56649</v>
      </c>
      <c r="I20" s="133">
        <v>762</v>
      </c>
      <c r="J20" s="132">
        <v>360.3</v>
      </c>
    </row>
    <row r="21" spans="1:10" ht="12" customHeight="1">
      <c r="A21" s="131"/>
      <c r="B21" s="120" t="s">
        <v>58</v>
      </c>
      <c r="C21" s="130"/>
      <c r="D21" s="128">
        <v>83</v>
      </c>
      <c r="E21" s="129">
        <v>15148</v>
      </c>
      <c r="F21" s="129">
        <v>794935</v>
      </c>
      <c r="G21" s="129">
        <v>17211</v>
      </c>
      <c r="H21" s="129">
        <v>49770</v>
      </c>
      <c r="I21" s="128">
        <v>776</v>
      </c>
      <c r="J21" s="127">
        <v>358.8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tr">
        <f>B17</f>
        <v>平 成 13 年</v>
      </c>
      <c r="C25" s="106"/>
      <c r="D25" s="133">
        <v>9</v>
      </c>
      <c r="E25" s="108">
        <v>5733</v>
      </c>
      <c r="F25" s="108">
        <v>499910</v>
      </c>
      <c r="G25" s="108">
        <v>19340</v>
      </c>
      <c r="H25" s="108">
        <v>45421</v>
      </c>
      <c r="I25" s="133">
        <v>301</v>
      </c>
      <c r="J25" s="132">
        <v>361.2</v>
      </c>
    </row>
    <row r="26" spans="1:10" ht="12" customHeight="1">
      <c r="A26" s="112"/>
      <c r="B26" s="111" t="str">
        <f>B18</f>
        <v>14 　</v>
      </c>
      <c r="C26" s="135"/>
      <c r="D26" s="133">
        <v>9</v>
      </c>
      <c r="E26" s="108">
        <v>5465</v>
      </c>
      <c r="F26" s="108">
        <v>492520</v>
      </c>
      <c r="G26" s="108">
        <v>18410</v>
      </c>
      <c r="H26" s="108">
        <v>42395</v>
      </c>
      <c r="I26" s="133">
        <v>299</v>
      </c>
      <c r="J26" s="132">
        <v>360.6</v>
      </c>
    </row>
    <row r="27" spans="1:10" ht="12" customHeight="1">
      <c r="A27" s="134"/>
      <c r="B27" s="111" t="str">
        <f>B19</f>
        <v>15 　</v>
      </c>
      <c r="C27" s="109"/>
      <c r="D27" s="133">
        <v>9</v>
      </c>
      <c r="E27" s="108">
        <v>5309</v>
      </c>
      <c r="F27" s="108">
        <v>495507</v>
      </c>
      <c r="G27" s="108">
        <v>17373</v>
      </c>
      <c r="H27" s="108">
        <v>38645</v>
      </c>
      <c r="I27" s="133">
        <v>328</v>
      </c>
      <c r="J27" s="132">
        <v>362.5</v>
      </c>
    </row>
    <row r="28" spans="1:10" ht="12" customHeight="1">
      <c r="A28" s="134"/>
      <c r="B28" s="111" t="str">
        <f>B20</f>
        <v>16 　</v>
      </c>
      <c r="C28" s="109"/>
      <c r="D28" s="133">
        <v>9</v>
      </c>
      <c r="E28" s="108">
        <v>4988</v>
      </c>
      <c r="F28" s="108">
        <v>489595</v>
      </c>
      <c r="G28" s="108">
        <v>16796</v>
      </c>
      <c r="H28" s="108">
        <v>36480</v>
      </c>
      <c r="I28" s="133">
        <v>325</v>
      </c>
      <c r="J28" s="132">
        <v>364.8</v>
      </c>
    </row>
    <row r="29" spans="1:10" ht="12" customHeight="1">
      <c r="A29" s="131"/>
      <c r="B29" s="110" t="str">
        <f>B21</f>
        <v>17 　</v>
      </c>
      <c r="C29" s="130"/>
      <c r="D29" s="128">
        <v>9</v>
      </c>
      <c r="E29" s="129">
        <v>5707</v>
      </c>
      <c r="F29" s="129">
        <v>511983</v>
      </c>
      <c r="G29" s="129">
        <v>16190</v>
      </c>
      <c r="H29" s="129">
        <v>31118</v>
      </c>
      <c r="I29" s="128">
        <v>351</v>
      </c>
      <c r="J29" s="127">
        <v>364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tr">
        <f>B17</f>
        <v>平 成 13 年</v>
      </c>
      <c r="C33" s="106"/>
      <c r="D33" s="133">
        <v>59</v>
      </c>
      <c r="E33" s="108">
        <v>8519</v>
      </c>
      <c r="F33" s="108">
        <v>265419</v>
      </c>
      <c r="G33" s="108">
        <v>1061</v>
      </c>
      <c r="H33" s="108">
        <v>22455</v>
      </c>
      <c r="I33" s="133">
        <v>392</v>
      </c>
      <c r="J33" s="132">
        <v>356.7</v>
      </c>
    </row>
    <row r="34" spans="1:10" ht="12" customHeight="1">
      <c r="A34" s="112"/>
      <c r="B34" s="111" t="str">
        <f>B18</f>
        <v>14 　</v>
      </c>
      <c r="C34" s="135"/>
      <c r="D34" s="133">
        <v>60</v>
      </c>
      <c r="E34" s="108">
        <v>8978</v>
      </c>
      <c r="F34" s="108">
        <v>267052</v>
      </c>
      <c r="G34" s="108">
        <v>1024</v>
      </c>
      <c r="H34" s="108">
        <v>19101</v>
      </c>
      <c r="I34" s="133">
        <v>392</v>
      </c>
      <c r="J34" s="132">
        <v>356.1</v>
      </c>
    </row>
    <row r="35" spans="1:10" ht="12" customHeight="1">
      <c r="A35" s="134"/>
      <c r="B35" s="111" t="str">
        <f>B19</f>
        <v>15 　</v>
      </c>
      <c r="C35" s="109"/>
      <c r="D35" s="133">
        <v>63</v>
      </c>
      <c r="E35" s="108">
        <v>9134</v>
      </c>
      <c r="F35" s="108">
        <v>266267</v>
      </c>
      <c r="G35" s="108">
        <v>956</v>
      </c>
      <c r="H35" s="108">
        <v>18317</v>
      </c>
      <c r="I35" s="133">
        <v>393</v>
      </c>
      <c r="J35" s="132">
        <v>359.2</v>
      </c>
    </row>
    <row r="36" spans="1:10" ht="12" customHeight="1">
      <c r="A36" s="134"/>
      <c r="B36" s="111" t="str">
        <f>B20</f>
        <v>16 　</v>
      </c>
      <c r="C36" s="109"/>
      <c r="D36" s="133">
        <v>77</v>
      </c>
      <c r="E36" s="108">
        <v>10464</v>
      </c>
      <c r="F36" s="108">
        <v>274235</v>
      </c>
      <c r="G36" s="108">
        <v>1029</v>
      </c>
      <c r="H36" s="108">
        <v>20169</v>
      </c>
      <c r="I36" s="133">
        <v>437</v>
      </c>
      <c r="J36" s="132">
        <v>359.8</v>
      </c>
    </row>
    <row r="37" spans="1:10" ht="12" customHeight="1">
      <c r="A37" s="131"/>
      <c r="B37" s="110" t="str">
        <f>B21</f>
        <v>17 　</v>
      </c>
      <c r="C37" s="130"/>
      <c r="D37" s="128">
        <v>74</v>
      </c>
      <c r="E37" s="129">
        <v>9441</v>
      </c>
      <c r="F37" s="129">
        <v>282952</v>
      </c>
      <c r="G37" s="129">
        <v>1022</v>
      </c>
      <c r="H37" s="129">
        <v>18652</v>
      </c>
      <c r="I37" s="128">
        <v>426</v>
      </c>
      <c r="J37" s="127">
        <v>358.2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57</v>
      </c>
      <c r="B39" s="124"/>
      <c r="C39" s="124"/>
    </row>
    <row r="40" spans="1:10" ht="10.5" customHeight="1">
      <c r="A40" s="123" t="s">
        <v>53</v>
      </c>
      <c r="B40" s="123"/>
      <c r="C40" s="123"/>
    </row>
    <row r="41" spans="1:10" ht="10.5" customHeight="1">
      <c r="A41" s="123" t="s">
        <v>52</v>
      </c>
      <c r="B41" s="123"/>
      <c r="C41" s="123"/>
    </row>
    <row r="42" spans="1:10" ht="10.5" customHeight="1">
      <c r="A42" s="115" t="s">
        <v>35</v>
      </c>
      <c r="B42" s="115"/>
      <c r="C42" s="115"/>
    </row>
    <row r="43" spans="1:10" ht="10.5" customHeight="1">
      <c r="A43" s="115"/>
      <c r="B43" s="116"/>
      <c r="C43" s="116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zoomScale="125" zoomScaleNormal="125" zoomScaleSheetLayoutView="85" workbookViewId="0"/>
  </sheetViews>
  <sheetFormatPr defaultColWidth="11.25" defaultRowHeight="10.5"/>
  <cols>
    <col min="1" max="1" width="1" style="234" customWidth="1"/>
    <col min="2" max="2" width="13.125" style="234" customWidth="1"/>
    <col min="3" max="3" width="1.375" style="234" customWidth="1"/>
    <col min="4" max="5" width="8.125" style="234" customWidth="1"/>
    <col min="6" max="6" width="13.125" style="234" customWidth="1"/>
    <col min="7" max="7" width="10.625" style="234" customWidth="1"/>
    <col min="8" max="10" width="10" style="234" customWidth="1"/>
    <col min="11" max="16384" width="11.25" style="234"/>
  </cols>
  <sheetData>
    <row r="1" spans="1:10" ht="13.5" customHeight="1">
      <c r="A1" s="279" t="s">
        <v>114</v>
      </c>
      <c r="B1" s="277"/>
      <c r="C1" s="277"/>
      <c r="D1" s="275"/>
      <c r="E1" s="275"/>
      <c r="F1" s="276"/>
      <c r="G1" s="275"/>
      <c r="H1" s="275"/>
      <c r="I1" s="275"/>
      <c r="J1" s="275"/>
    </row>
    <row r="2" spans="1:10" ht="13.5" customHeight="1">
      <c r="A2" s="278" t="s">
        <v>125</v>
      </c>
      <c r="B2" s="277"/>
      <c r="C2" s="277"/>
      <c r="D2" s="275"/>
      <c r="E2" s="275"/>
      <c r="F2" s="276"/>
      <c r="G2" s="275"/>
      <c r="H2" s="275"/>
      <c r="I2" s="275"/>
      <c r="J2" s="275"/>
    </row>
    <row r="3" spans="1:10" ht="6.7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2.75" customHeight="1">
      <c r="A4" s="274" t="s">
        <v>3</v>
      </c>
      <c r="B4" s="274"/>
      <c r="C4" s="274"/>
      <c r="D4" s="259"/>
      <c r="E4" s="259"/>
      <c r="F4" s="259"/>
      <c r="G4" s="259"/>
      <c r="H4" s="259"/>
      <c r="I4" s="259"/>
      <c r="J4" s="259"/>
    </row>
    <row r="5" spans="1:10" ht="1.5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</row>
    <row r="6" spans="1:10" ht="21" customHeight="1">
      <c r="A6" s="273"/>
      <c r="B6" s="272" t="s">
        <v>112</v>
      </c>
      <c r="C6" s="272"/>
      <c r="D6" s="269" t="s">
        <v>60</v>
      </c>
      <c r="E6" s="269" t="s">
        <v>6</v>
      </c>
      <c r="F6" s="271" t="s">
        <v>7</v>
      </c>
      <c r="G6" s="270" t="s">
        <v>8</v>
      </c>
      <c r="H6" s="269" t="s">
        <v>9</v>
      </c>
      <c r="I6" s="269" t="s">
        <v>10</v>
      </c>
      <c r="J6" s="268" t="s">
        <v>11</v>
      </c>
    </row>
    <row r="7" spans="1:10" ht="5.25" customHeight="1">
      <c r="A7" s="267"/>
      <c r="B7" s="267"/>
      <c r="C7" s="266"/>
      <c r="D7" s="259"/>
      <c r="E7" s="259"/>
      <c r="F7" s="259"/>
      <c r="G7" s="259"/>
      <c r="H7" s="259"/>
      <c r="I7" s="259"/>
      <c r="J7" s="259"/>
    </row>
    <row r="8" spans="1:10" ht="12" customHeight="1">
      <c r="A8" s="259"/>
      <c r="B8" s="265" t="s">
        <v>111</v>
      </c>
      <c r="C8" s="251"/>
      <c r="E8" s="259"/>
      <c r="G8" s="264"/>
      <c r="H8" s="264"/>
      <c r="I8" s="259"/>
      <c r="J8" s="259"/>
    </row>
    <row r="9" spans="1:10" ht="6" customHeight="1">
      <c r="A9" s="259"/>
      <c r="B9" s="259"/>
      <c r="C9" s="251"/>
      <c r="D9" s="259"/>
      <c r="E9" s="259"/>
      <c r="F9" s="259"/>
      <c r="G9" s="259"/>
      <c r="H9" s="259"/>
      <c r="I9" s="259"/>
      <c r="J9" s="259"/>
    </row>
    <row r="10" spans="1:10" ht="12" customHeight="1">
      <c r="A10" s="257"/>
      <c r="B10" s="252" t="s">
        <v>126</v>
      </c>
      <c r="C10" s="256"/>
      <c r="D10" s="249">
        <v>95</v>
      </c>
      <c r="E10" s="250">
        <v>12262</v>
      </c>
      <c r="F10" s="250">
        <v>727138</v>
      </c>
      <c r="G10" s="250">
        <v>8299</v>
      </c>
      <c r="H10" s="250">
        <v>34012</v>
      </c>
      <c r="I10" s="249">
        <v>705</v>
      </c>
      <c r="J10" s="248">
        <v>363.8</v>
      </c>
    </row>
    <row r="11" spans="1:10" ht="12" customHeight="1">
      <c r="A11" s="255"/>
      <c r="B11" s="252" t="s">
        <v>122</v>
      </c>
      <c r="C11" s="254"/>
      <c r="D11" s="249">
        <v>99</v>
      </c>
      <c r="E11" s="250">
        <v>13132</v>
      </c>
      <c r="F11" s="250">
        <v>716962</v>
      </c>
      <c r="G11" s="250">
        <v>7721</v>
      </c>
      <c r="H11" s="250">
        <v>35125</v>
      </c>
      <c r="I11" s="249">
        <v>711</v>
      </c>
      <c r="J11" s="248">
        <v>363.5</v>
      </c>
    </row>
    <row r="12" spans="1:10" ht="12" customHeight="1">
      <c r="A12" s="253"/>
      <c r="B12" s="252" t="s">
        <v>118</v>
      </c>
      <c r="C12" s="251"/>
      <c r="D12" s="249">
        <v>103</v>
      </c>
      <c r="E12" s="250">
        <v>13826</v>
      </c>
      <c r="F12" s="250">
        <v>638638</v>
      </c>
      <c r="G12" s="250">
        <v>6208</v>
      </c>
      <c r="H12" s="250">
        <v>31043</v>
      </c>
      <c r="I12" s="249">
        <v>714</v>
      </c>
      <c r="J12" s="248">
        <v>363.4</v>
      </c>
    </row>
    <row r="13" spans="1:10" ht="12" customHeight="1">
      <c r="A13" s="253"/>
      <c r="B13" s="252" t="s">
        <v>123</v>
      </c>
      <c r="C13" s="251"/>
      <c r="D13" s="249">
        <v>105</v>
      </c>
      <c r="E13" s="250">
        <v>14422</v>
      </c>
      <c r="F13" s="250">
        <v>666794</v>
      </c>
      <c r="G13" s="250">
        <v>6335</v>
      </c>
      <c r="H13" s="283" t="s">
        <v>124</v>
      </c>
      <c r="I13" s="249">
        <v>744</v>
      </c>
      <c r="J13" s="248">
        <v>362.8</v>
      </c>
    </row>
    <row r="14" spans="1:10" ht="12" customHeight="1">
      <c r="A14" s="247"/>
      <c r="B14" s="246" t="s">
        <v>127</v>
      </c>
      <c r="C14" s="245"/>
      <c r="D14" s="243">
        <v>105</v>
      </c>
      <c r="E14" s="244">
        <v>13926</v>
      </c>
      <c r="F14" s="244">
        <v>714285</v>
      </c>
      <c r="G14" s="244">
        <v>6224</v>
      </c>
      <c r="H14" s="280" t="s">
        <v>124</v>
      </c>
      <c r="I14" s="243">
        <v>745</v>
      </c>
      <c r="J14" s="242">
        <v>363.6</v>
      </c>
    </row>
    <row r="15" spans="1:10" ht="6" customHeight="1">
      <c r="A15" s="259"/>
      <c r="B15" s="259"/>
      <c r="C15" s="251"/>
      <c r="D15" s="259"/>
      <c r="E15" s="260"/>
      <c r="F15" s="260"/>
      <c r="G15" s="260"/>
      <c r="H15" s="260"/>
      <c r="I15" s="259"/>
      <c r="J15" s="258"/>
    </row>
    <row r="16" spans="1:10" ht="12" customHeight="1">
      <c r="A16" s="259"/>
      <c r="B16" s="263" t="s">
        <v>26</v>
      </c>
      <c r="C16" s="251"/>
      <c r="E16" s="262"/>
      <c r="F16" s="262"/>
      <c r="I16" s="259"/>
      <c r="J16" s="258"/>
    </row>
    <row r="17" spans="1:10" ht="6" customHeight="1">
      <c r="A17" s="259"/>
      <c r="B17" s="259"/>
      <c r="C17" s="251"/>
      <c r="D17" s="259"/>
      <c r="E17" s="260"/>
      <c r="F17" s="260"/>
      <c r="G17" s="260"/>
      <c r="H17" s="260"/>
      <c r="I17" s="259"/>
      <c r="J17" s="258"/>
    </row>
    <row r="18" spans="1:10" ht="12" customHeight="1">
      <c r="A18" s="257"/>
      <c r="B18" s="252" t="s">
        <v>126</v>
      </c>
      <c r="C18" s="256"/>
      <c r="D18" s="249">
        <v>7</v>
      </c>
      <c r="E18" s="250">
        <v>3040</v>
      </c>
      <c r="F18" s="250">
        <v>415678</v>
      </c>
      <c r="G18" s="250">
        <v>7312</v>
      </c>
      <c r="H18" s="250">
        <v>12734</v>
      </c>
      <c r="I18" s="249">
        <v>289</v>
      </c>
      <c r="J18" s="248">
        <v>363.20000000000005</v>
      </c>
    </row>
    <row r="19" spans="1:10" ht="12" customHeight="1">
      <c r="A19" s="255"/>
      <c r="B19" s="252" t="s">
        <v>122</v>
      </c>
      <c r="C19" s="254"/>
      <c r="D19" s="249">
        <v>7</v>
      </c>
      <c r="E19" s="250">
        <v>2979</v>
      </c>
      <c r="F19" s="250">
        <v>404336</v>
      </c>
      <c r="G19" s="250">
        <v>6864</v>
      </c>
      <c r="H19" s="250">
        <v>12690</v>
      </c>
      <c r="I19" s="249">
        <v>289</v>
      </c>
      <c r="J19" s="248">
        <v>362.90000000000003</v>
      </c>
    </row>
    <row r="20" spans="1:10" ht="12" customHeight="1">
      <c r="A20" s="253"/>
      <c r="B20" s="252" t="s">
        <v>118</v>
      </c>
      <c r="C20" s="251"/>
      <c r="D20" s="249">
        <v>7</v>
      </c>
      <c r="E20" s="250">
        <v>2871</v>
      </c>
      <c r="F20" s="283" t="s">
        <v>115</v>
      </c>
      <c r="G20" s="283" t="s">
        <v>115</v>
      </c>
      <c r="H20" s="283" t="s">
        <v>115</v>
      </c>
      <c r="I20" s="284" t="s">
        <v>115</v>
      </c>
      <c r="J20" s="285" t="s">
        <v>115</v>
      </c>
    </row>
    <row r="21" spans="1:10" ht="12" customHeight="1">
      <c r="A21" s="253"/>
      <c r="B21" s="252" t="s">
        <v>123</v>
      </c>
      <c r="C21" s="251"/>
      <c r="D21" s="249">
        <v>6</v>
      </c>
      <c r="E21" s="250">
        <v>3148</v>
      </c>
      <c r="F21" s="283" t="s">
        <v>115</v>
      </c>
      <c r="G21" s="283" t="s">
        <v>115</v>
      </c>
      <c r="H21" s="283" t="s">
        <v>124</v>
      </c>
      <c r="I21" s="284" t="s">
        <v>115</v>
      </c>
      <c r="J21" s="285" t="s">
        <v>115</v>
      </c>
    </row>
    <row r="22" spans="1:10" ht="12" customHeight="1">
      <c r="A22" s="247"/>
      <c r="B22" s="246" t="s">
        <v>127</v>
      </c>
      <c r="C22" s="245"/>
      <c r="D22" s="243">
        <v>6</v>
      </c>
      <c r="E22" s="244">
        <v>2939</v>
      </c>
      <c r="F22" s="280" t="s">
        <v>128</v>
      </c>
      <c r="G22" s="280" t="s">
        <v>128</v>
      </c>
      <c r="H22" s="280" t="s">
        <v>124</v>
      </c>
      <c r="I22" s="281" t="s">
        <v>128</v>
      </c>
      <c r="J22" s="282" t="s">
        <v>128</v>
      </c>
    </row>
    <row r="23" spans="1:10" ht="6" customHeight="1">
      <c r="A23" s="259"/>
      <c r="B23" s="259"/>
      <c r="C23" s="251"/>
      <c r="D23" s="259"/>
      <c r="E23" s="260"/>
      <c r="F23" s="260"/>
      <c r="G23" s="260"/>
      <c r="H23" s="260"/>
      <c r="I23" s="259"/>
      <c r="J23" s="258"/>
    </row>
    <row r="24" spans="1:10" ht="12" customHeight="1">
      <c r="A24" s="259"/>
      <c r="B24" s="263" t="s">
        <v>25</v>
      </c>
      <c r="C24" s="251"/>
      <c r="E24" s="262"/>
      <c r="G24" s="262"/>
      <c r="H24" s="262"/>
      <c r="I24" s="247"/>
      <c r="J24" s="261"/>
    </row>
    <row r="25" spans="1:10" ht="6" customHeight="1">
      <c r="A25" s="259"/>
      <c r="B25" s="259"/>
      <c r="C25" s="251"/>
      <c r="D25" s="259"/>
      <c r="E25" s="260"/>
      <c r="F25" s="260"/>
      <c r="G25" s="260"/>
      <c r="H25" s="260"/>
      <c r="I25" s="259"/>
      <c r="J25" s="258"/>
    </row>
    <row r="26" spans="1:10" ht="12" customHeight="1">
      <c r="A26" s="257"/>
      <c r="B26" s="252" t="s">
        <v>126</v>
      </c>
      <c r="C26" s="256"/>
      <c r="D26" s="249">
        <v>88</v>
      </c>
      <c r="E26" s="250">
        <v>9222</v>
      </c>
      <c r="F26" s="250">
        <v>311460</v>
      </c>
      <c r="G26" s="250">
        <v>987</v>
      </c>
      <c r="H26" s="250">
        <v>21278</v>
      </c>
      <c r="I26" s="249">
        <v>416</v>
      </c>
      <c r="J26" s="248">
        <v>363.6</v>
      </c>
    </row>
    <row r="27" spans="1:10" ht="12" customHeight="1">
      <c r="A27" s="255"/>
      <c r="B27" s="252" t="s">
        <v>122</v>
      </c>
      <c r="C27" s="254"/>
      <c r="D27" s="249">
        <v>92</v>
      </c>
      <c r="E27" s="250">
        <v>10153</v>
      </c>
      <c r="F27" s="250">
        <v>312626</v>
      </c>
      <c r="G27" s="250">
        <v>857</v>
      </c>
      <c r="H27" s="250">
        <v>22435</v>
      </c>
      <c r="I27" s="249">
        <v>422</v>
      </c>
      <c r="J27" s="248">
        <v>363.6</v>
      </c>
    </row>
    <row r="28" spans="1:10" ht="12" customHeight="1">
      <c r="A28" s="253"/>
      <c r="B28" s="252" t="s">
        <v>118</v>
      </c>
      <c r="C28" s="251"/>
      <c r="D28" s="249">
        <v>96</v>
      </c>
      <c r="E28" s="250">
        <v>10955</v>
      </c>
      <c r="F28" s="283" t="s">
        <v>115</v>
      </c>
      <c r="G28" s="283" t="s">
        <v>115</v>
      </c>
      <c r="H28" s="283" t="s">
        <v>115</v>
      </c>
      <c r="I28" s="284" t="s">
        <v>115</v>
      </c>
      <c r="J28" s="285" t="s">
        <v>115</v>
      </c>
    </row>
    <row r="29" spans="1:10" ht="12" customHeight="1">
      <c r="A29" s="253"/>
      <c r="B29" s="252" t="s">
        <v>123</v>
      </c>
      <c r="C29" s="251"/>
      <c r="D29" s="249">
        <v>99</v>
      </c>
      <c r="E29" s="250">
        <v>11274</v>
      </c>
      <c r="F29" s="283" t="s">
        <v>115</v>
      </c>
      <c r="G29" s="283" t="s">
        <v>115</v>
      </c>
      <c r="H29" s="283" t="s">
        <v>124</v>
      </c>
      <c r="I29" s="284" t="s">
        <v>115</v>
      </c>
      <c r="J29" s="285" t="s">
        <v>115</v>
      </c>
    </row>
    <row r="30" spans="1:10" ht="12" customHeight="1">
      <c r="A30" s="247"/>
      <c r="B30" s="246" t="s">
        <v>127</v>
      </c>
      <c r="C30" s="245"/>
      <c r="D30" s="243">
        <v>99</v>
      </c>
      <c r="E30" s="244">
        <v>10987</v>
      </c>
      <c r="F30" s="280" t="s">
        <v>128</v>
      </c>
      <c r="G30" s="280" t="s">
        <v>128</v>
      </c>
      <c r="H30" s="280" t="s">
        <v>124</v>
      </c>
      <c r="I30" s="281" t="s">
        <v>128</v>
      </c>
      <c r="J30" s="282" t="s">
        <v>128</v>
      </c>
    </row>
    <row r="31" spans="1:10" ht="5.25" customHeight="1">
      <c r="A31" s="238"/>
      <c r="B31" s="238"/>
      <c r="C31" s="241"/>
      <c r="D31" s="240"/>
      <c r="E31" s="238"/>
      <c r="F31" s="238"/>
      <c r="G31" s="238"/>
      <c r="H31" s="239"/>
      <c r="I31" s="238"/>
      <c r="J31" s="238"/>
    </row>
    <row r="32" spans="1:10" ht="10.5" customHeight="1">
      <c r="A32" s="237" t="s">
        <v>57</v>
      </c>
      <c r="B32" s="237"/>
      <c r="C32" s="237"/>
    </row>
    <row r="33" spans="1:3" ht="10.5" customHeight="1">
      <c r="A33" s="236" t="s">
        <v>100</v>
      </c>
      <c r="B33" s="236"/>
      <c r="C33" s="236"/>
    </row>
    <row r="34" spans="1:3" ht="10.5" customHeight="1">
      <c r="A34" s="236" t="s">
        <v>52</v>
      </c>
      <c r="B34" s="236"/>
      <c r="C34" s="236"/>
    </row>
    <row r="35" spans="1:3" ht="10.5" customHeight="1">
      <c r="A35" s="235" t="s">
        <v>35</v>
      </c>
      <c r="B35" s="235"/>
      <c r="C35" s="235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2:B3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2"/>
  <sheetViews>
    <sheetView showGridLines="0" zoomScale="125" zoomScaleNormal="12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47" t="s">
        <v>31</v>
      </c>
      <c r="C3" s="147"/>
      <c r="D3" s="116"/>
    </row>
    <row r="4" spans="1:10" ht="11.25" customHeight="1"/>
    <row r="5" spans="1:10" ht="15" customHeight="1">
      <c r="A5" s="123" t="s">
        <v>56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2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5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55</v>
      </c>
      <c r="C17" s="106"/>
      <c r="D17" s="133">
        <v>61</v>
      </c>
      <c r="E17" s="108">
        <v>14138</v>
      </c>
      <c r="F17" s="108">
        <v>763108</v>
      </c>
      <c r="G17" s="108">
        <v>20983</v>
      </c>
      <c r="H17" s="108">
        <v>70887</v>
      </c>
      <c r="I17" s="133">
        <v>663</v>
      </c>
      <c r="J17" s="132">
        <v>355.4</v>
      </c>
    </row>
    <row r="18" spans="1:10" ht="12" customHeight="1">
      <c r="A18" s="112"/>
      <c r="B18" s="121" t="s">
        <v>45</v>
      </c>
      <c r="C18" s="135"/>
      <c r="D18" s="133">
        <v>68</v>
      </c>
      <c r="E18" s="108">
        <v>14252</v>
      </c>
      <c r="F18" s="108">
        <v>765329</v>
      </c>
      <c r="G18" s="108">
        <v>20401</v>
      </c>
      <c r="H18" s="108">
        <v>67876</v>
      </c>
      <c r="I18" s="133">
        <v>693</v>
      </c>
      <c r="J18" s="132">
        <v>357.2</v>
      </c>
    </row>
    <row r="19" spans="1:10" ht="12" customHeight="1">
      <c r="A19" s="134"/>
      <c r="B19" s="121" t="s">
        <v>47</v>
      </c>
      <c r="C19" s="109"/>
      <c r="D19" s="133">
        <v>69</v>
      </c>
      <c r="E19" s="108">
        <v>14443</v>
      </c>
      <c r="F19" s="108">
        <v>759572</v>
      </c>
      <c r="G19" s="108">
        <v>19433</v>
      </c>
      <c r="H19" s="108">
        <v>61496</v>
      </c>
      <c r="I19" s="133">
        <v>691</v>
      </c>
      <c r="J19" s="132">
        <v>356.7</v>
      </c>
    </row>
    <row r="20" spans="1:10" ht="12" customHeight="1">
      <c r="A20" s="134"/>
      <c r="B20" s="121" t="s">
        <v>50</v>
      </c>
      <c r="C20" s="109"/>
      <c r="D20" s="133">
        <v>72</v>
      </c>
      <c r="E20" s="108">
        <v>14443</v>
      </c>
      <c r="F20" s="108">
        <v>761774</v>
      </c>
      <c r="G20" s="108">
        <v>18329</v>
      </c>
      <c r="H20" s="108">
        <v>56962</v>
      </c>
      <c r="I20" s="133">
        <v>721</v>
      </c>
      <c r="J20" s="132">
        <v>359.6</v>
      </c>
    </row>
    <row r="21" spans="1:10" ht="12" customHeight="1">
      <c r="A21" s="131"/>
      <c r="B21" s="120" t="s">
        <v>54</v>
      </c>
      <c r="C21" s="130"/>
      <c r="D21" s="128">
        <v>86</v>
      </c>
      <c r="E21" s="129">
        <v>15452</v>
      </c>
      <c r="F21" s="129">
        <v>763830</v>
      </c>
      <c r="G21" s="129">
        <v>17825</v>
      </c>
      <c r="H21" s="129">
        <v>56649</v>
      </c>
      <c r="I21" s="128">
        <v>762</v>
      </c>
      <c r="J21" s="127">
        <v>360.3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tr">
        <f>B17</f>
        <v>平 成 12 年</v>
      </c>
      <c r="C25" s="106"/>
      <c r="D25" s="133">
        <v>9</v>
      </c>
      <c r="E25" s="108">
        <v>5964</v>
      </c>
      <c r="F25" s="108">
        <v>489799</v>
      </c>
      <c r="G25" s="108">
        <v>19979</v>
      </c>
      <c r="H25" s="108">
        <v>49260</v>
      </c>
      <c r="I25" s="133">
        <v>291</v>
      </c>
      <c r="J25" s="132">
        <v>356.5</v>
      </c>
    </row>
    <row r="26" spans="1:10" ht="12" customHeight="1">
      <c r="A26" s="112"/>
      <c r="B26" s="111" t="str">
        <f>B18</f>
        <v>13 　</v>
      </c>
      <c r="C26" s="135"/>
      <c r="D26" s="133">
        <v>9</v>
      </c>
      <c r="E26" s="108">
        <v>5733</v>
      </c>
      <c r="F26" s="108">
        <v>499910</v>
      </c>
      <c r="G26" s="108">
        <v>19340</v>
      </c>
      <c r="H26" s="108">
        <v>45421</v>
      </c>
      <c r="I26" s="133">
        <v>301</v>
      </c>
      <c r="J26" s="132">
        <v>361.2</v>
      </c>
    </row>
    <row r="27" spans="1:10" ht="12" customHeight="1">
      <c r="A27" s="134"/>
      <c r="B27" s="111" t="str">
        <f>B19</f>
        <v>14 　</v>
      </c>
      <c r="C27" s="109"/>
      <c r="D27" s="133">
        <v>9</v>
      </c>
      <c r="E27" s="108">
        <v>5465</v>
      </c>
      <c r="F27" s="108">
        <v>492520</v>
      </c>
      <c r="G27" s="108">
        <v>18410</v>
      </c>
      <c r="H27" s="108">
        <v>42395</v>
      </c>
      <c r="I27" s="133">
        <v>299</v>
      </c>
      <c r="J27" s="132">
        <v>360.6</v>
      </c>
    </row>
    <row r="28" spans="1:10" ht="12" customHeight="1">
      <c r="A28" s="134"/>
      <c r="B28" s="111" t="str">
        <f>B20</f>
        <v>15 　</v>
      </c>
      <c r="C28" s="109"/>
      <c r="D28" s="133">
        <v>9</v>
      </c>
      <c r="E28" s="108">
        <v>5309</v>
      </c>
      <c r="F28" s="108">
        <v>495507</v>
      </c>
      <c r="G28" s="108">
        <v>17373</v>
      </c>
      <c r="H28" s="108">
        <v>38645</v>
      </c>
      <c r="I28" s="133">
        <v>328</v>
      </c>
      <c r="J28" s="132">
        <v>362.5</v>
      </c>
    </row>
    <row r="29" spans="1:10" ht="12" customHeight="1">
      <c r="A29" s="131"/>
      <c r="B29" s="110" t="str">
        <f>B21</f>
        <v>16 　</v>
      </c>
      <c r="C29" s="130"/>
      <c r="D29" s="128">
        <v>9</v>
      </c>
      <c r="E29" s="129">
        <v>4988</v>
      </c>
      <c r="F29" s="129">
        <v>489595</v>
      </c>
      <c r="G29" s="129">
        <v>16796</v>
      </c>
      <c r="H29" s="129">
        <v>36480</v>
      </c>
      <c r="I29" s="128">
        <v>325</v>
      </c>
      <c r="J29" s="127">
        <v>364.8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tr">
        <f>B17</f>
        <v>平 成 12 年</v>
      </c>
      <c r="C33" s="106"/>
      <c r="D33" s="133">
        <v>52</v>
      </c>
      <c r="E33" s="108">
        <v>8174</v>
      </c>
      <c r="F33" s="108">
        <v>273309</v>
      </c>
      <c r="G33" s="108">
        <v>1005</v>
      </c>
      <c r="H33" s="108">
        <v>21627</v>
      </c>
      <c r="I33" s="133">
        <v>372</v>
      </c>
      <c r="J33" s="132">
        <v>355.4</v>
      </c>
    </row>
    <row r="34" spans="1:10" ht="12" customHeight="1">
      <c r="A34" s="112"/>
      <c r="B34" s="111" t="str">
        <f>B18</f>
        <v>13 　</v>
      </c>
      <c r="C34" s="135"/>
      <c r="D34" s="133">
        <v>59</v>
      </c>
      <c r="E34" s="108">
        <v>8519</v>
      </c>
      <c r="F34" s="108">
        <v>265419</v>
      </c>
      <c r="G34" s="108">
        <v>1061</v>
      </c>
      <c r="H34" s="108">
        <v>22455</v>
      </c>
      <c r="I34" s="133">
        <v>392</v>
      </c>
      <c r="J34" s="132">
        <v>356.7</v>
      </c>
    </row>
    <row r="35" spans="1:10" ht="12" customHeight="1">
      <c r="A35" s="134"/>
      <c r="B35" s="111" t="str">
        <f>B19</f>
        <v>14 　</v>
      </c>
      <c r="C35" s="109"/>
      <c r="D35" s="133">
        <v>60</v>
      </c>
      <c r="E35" s="108">
        <v>8978</v>
      </c>
      <c r="F35" s="108">
        <v>267052</v>
      </c>
      <c r="G35" s="108">
        <v>1024</v>
      </c>
      <c r="H35" s="108">
        <v>19101</v>
      </c>
      <c r="I35" s="133">
        <v>392</v>
      </c>
      <c r="J35" s="132">
        <v>356.1</v>
      </c>
    </row>
    <row r="36" spans="1:10" ht="12" customHeight="1">
      <c r="A36" s="134"/>
      <c r="B36" s="111" t="str">
        <f>B20</f>
        <v>15 　</v>
      </c>
      <c r="C36" s="109"/>
      <c r="D36" s="133">
        <v>63</v>
      </c>
      <c r="E36" s="108">
        <v>9134</v>
      </c>
      <c r="F36" s="108">
        <v>266267</v>
      </c>
      <c r="G36" s="108">
        <v>956</v>
      </c>
      <c r="H36" s="108">
        <v>18317</v>
      </c>
      <c r="I36" s="133">
        <v>393</v>
      </c>
      <c r="J36" s="132">
        <v>359.2</v>
      </c>
    </row>
    <row r="37" spans="1:10" ht="12" customHeight="1">
      <c r="A37" s="131"/>
      <c r="B37" s="110" t="str">
        <f>B21</f>
        <v>16 　</v>
      </c>
      <c r="C37" s="130"/>
      <c r="D37" s="128">
        <v>77</v>
      </c>
      <c r="E37" s="129">
        <v>10464</v>
      </c>
      <c r="F37" s="129">
        <v>274235</v>
      </c>
      <c r="G37" s="129">
        <v>1029</v>
      </c>
      <c r="H37" s="129">
        <v>20169</v>
      </c>
      <c r="I37" s="128">
        <v>437</v>
      </c>
      <c r="J37" s="127">
        <v>359.8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44</v>
      </c>
      <c r="B39" s="124"/>
      <c r="C39" s="124"/>
    </row>
    <row r="40" spans="1:10" ht="10.5" customHeight="1">
      <c r="A40" s="123" t="s">
        <v>53</v>
      </c>
      <c r="B40" s="123"/>
      <c r="C40" s="123"/>
    </row>
    <row r="41" spans="1:10" ht="10.5" customHeight="1">
      <c r="A41" s="123" t="s">
        <v>52</v>
      </c>
      <c r="B41" s="123"/>
      <c r="C41" s="123"/>
    </row>
    <row r="42" spans="1:10" ht="10.5" customHeight="1">
      <c r="A42" s="115" t="s">
        <v>35</v>
      </c>
      <c r="B42" s="115"/>
      <c r="C42" s="11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3"/>
  <sheetViews>
    <sheetView showGridLines="0" zoomScale="125" zoomScaleNormal="125" workbookViewId="0"/>
  </sheetViews>
  <sheetFormatPr defaultColWidth="11.25" defaultRowHeight="10.5"/>
  <cols>
    <col min="1" max="1" width="1" style="103" customWidth="1"/>
    <col min="2" max="2" width="8.75" style="103" customWidth="1"/>
    <col min="3" max="3" width="1.375" style="103" customWidth="1"/>
    <col min="4" max="4" width="10.625" style="103" customWidth="1"/>
    <col min="5" max="5" width="10.75" style="103" customWidth="1"/>
    <col min="6" max="6" width="11.625" style="103" customWidth="1"/>
    <col min="7" max="8" width="10.875" style="103" customWidth="1"/>
    <col min="9" max="9" width="10.625" style="103" customWidth="1"/>
    <col min="10" max="10" width="10.375" style="103" customWidth="1"/>
    <col min="11" max="16384" width="11.25" style="103"/>
  </cols>
  <sheetData>
    <row r="1" spans="1:10" ht="15" customHeight="1"/>
    <row r="2" spans="1:10" ht="12" customHeight="1"/>
    <row r="3" spans="1:10" ht="15" customHeight="1">
      <c r="A3" s="147"/>
      <c r="B3" s="122" t="s">
        <v>49</v>
      </c>
      <c r="C3" s="147"/>
      <c r="D3" s="116"/>
    </row>
    <row r="4" spans="1:10" ht="11.25" customHeight="1"/>
    <row r="5" spans="1:10" ht="15" customHeight="1">
      <c r="A5" s="123" t="s">
        <v>0</v>
      </c>
      <c r="B5" s="123"/>
      <c r="C5" s="123"/>
      <c r="D5" s="116"/>
    </row>
    <row r="6" spans="1:10" ht="15" customHeight="1">
      <c r="A6" s="123"/>
      <c r="B6" s="123"/>
      <c r="C6" s="123"/>
      <c r="D6" s="116"/>
    </row>
    <row r="7" spans="1:10" ht="15" customHeight="1">
      <c r="A7" s="123"/>
      <c r="B7" s="123"/>
      <c r="C7" s="123"/>
      <c r="D7" s="116"/>
    </row>
    <row r="8" spans="1:10" ht="11.25" customHeight="1"/>
    <row r="9" spans="1:10" ht="15" customHeight="1">
      <c r="A9" s="118" t="s">
        <v>2</v>
      </c>
      <c r="B9" s="118"/>
      <c r="C9" s="118"/>
      <c r="D9" s="114"/>
      <c r="E9" s="114"/>
      <c r="F9" s="117"/>
      <c r="G9" s="114"/>
      <c r="H9" s="114"/>
      <c r="I9" s="114"/>
      <c r="J9" s="114"/>
    </row>
    <row r="10" spans="1:10" ht="12" customHeight="1"/>
    <row r="11" spans="1:10" ht="12.75" customHeight="1">
      <c r="A11" s="115" t="s">
        <v>3</v>
      </c>
      <c r="B11" s="115"/>
      <c r="C11" s="115"/>
    </row>
    <row r="12" spans="1:10" ht="1.5" customHeight="1"/>
    <row r="13" spans="1:10" ht="21" customHeight="1">
      <c r="A13" s="146" t="s">
        <v>4</v>
      </c>
      <c r="B13" s="145"/>
      <c r="C13" s="145"/>
      <c r="D13" s="142" t="s">
        <v>5</v>
      </c>
      <c r="E13" s="142" t="s">
        <v>6</v>
      </c>
      <c r="F13" s="144" t="s">
        <v>7</v>
      </c>
      <c r="G13" s="143" t="s">
        <v>8</v>
      </c>
      <c r="H13" s="142" t="s">
        <v>9</v>
      </c>
      <c r="I13" s="142" t="s">
        <v>10</v>
      </c>
      <c r="J13" s="141" t="s">
        <v>11</v>
      </c>
    </row>
    <row r="14" spans="1:10" ht="5.25" customHeight="1">
      <c r="A14" s="140"/>
      <c r="B14" s="140"/>
      <c r="C14" s="113"/>
    </row>
    <row r="15" spans="1:10" ht="12" customHeight="1">
      <c r="C15" s="109"/>
      <c r="D15" s="139"/>
      <c r="F15" s="296" t="s">
        <v>27</v>
      </c>
      <c r="G15" s="296"/>
      <c r="H15" s="296"/>
    </row>
    <row r="16" spans="1:10" ht="6" customHeight="1">
      <c r="C16" s="109"/>
    </row>
    <row r="17" spans="1:10" ht="12" customHeight="1">
      <c r="A17" s="107"/>
      <c r="B17" s="111" t="s">
        <v>51</v>
      </c>
      <c r="C17" s="106"/>
      <c r="D17" s="133">
        <v>57</v>
      </c>
      <c r="E17" s="108">
        <v>13751</v>
      </c>
      <c r="F17" s="108">
        <v>739378</v>
      </c>
      <c r="G17" s="108">
        <v>21556</v>
      </c>
      <c r="H17" s="108">
        <v>68717</v>
      </c>
      <c r="I17" s="133">
        <v>576</v>
      </c>
      <c r="J17" s="132">
        <v>29.016666666666666</v>
      </c>
    </row>
    <row r="18" spans="1:10" ht="12" customHeight="1">
      <c r="A18" s="112"/>
      <c r="B18" s="121" t="s">
        <v>39</v>
      </c>
      <c r="C18" s="135"/>
      <c r="D18" s="133">
        <v>61</v>
      </c>
      <c r="E18" s="108">
        <v>14138</v>
      </c>
      <c r="F18" s="108">
        <v>763108</v>
      </c>
      <c r="G18" s="108">
        <v>20983</v>
      </c>
      <c r="H18" s="108">
        <v>70887</v>
      </c>
      <c r="I18" s="133">
        <v>663</v>
      </c>
      <c r="J18" s="132">
        <v>29.616666666666664</v>
      </c>
    </row>
    <row r="19" spans="1:10" ht="12" customHeight="1">
      <c r="A19" s="134"/>
      <c r="B19" s="121" t="s">
        <v>45</v>
      </c>
      <c r="C19" s="109"/>
      <c r="D19" s="133">
        <v>68</v>
      </c>
      <c r="E19" s="108">
        <v>14252</v>
      </c>
      <c r="F19" s="108">
        <v>765329</v>
      </c>
      <c r="G19" s="108">
        <v>20401</v>
      </c>
      <c r="H19" s="108">
        <v>67876</v>
      </c>
      <c r="I19" s="133">
        <v>693</v>
      </c>
      <c r="J19" s="132">
        <v>29.766666666666666</v>
      </c>
    </row>
    <row r="20" spans="1:10" ht="12" customHeight="1">
      <c r="A20" s="134"/>
      <c r="B20" s="121" t="s">
        <v>47</v>
      </c>
      <c r="C20" s="109"/>
      <c r="D20" s="133">
        <v>69</v>
      </c>
      <c r="E20" s="108">
        <v>14443</v>
      </c>
      <c r="F20" s="108">
        <v>759572</v>
      </c>
      <c r="G20" s="108">
        <v>19433</v>
      </c>
      <c r="H20" s="108">
        <v>61496</v>
      </c>
      <c r="I20" s="133">
        <v>691</v>
      </c>
      <c r="J20" s="132">
        <v>29.7</v>
      </c>
    </row>
    <row r="21" spans="1:10" ht="12" customHeight="1">
      <c r="A21" s="131"/>
      <c r="B21" s="120" t="s">
        <v>50</v>
      </c>
      <c r="C21" s="130"/>
      <c r="D21" s="128">
        <v>72</v>
      </c>
      <c r="E21" s="129">
        <v>14443</v>
      </c>
      <c r="F21" s="129">
        <v>761774</v>
      </c>
      <c r="G21" s="129">
        <v>18329</v>
      </c>
      <c r="H21" s="129">
        <v>56962</v>
      </c>
      <c r="I21" s="128">
        <v>721</v>
      </c>
      <c r="J21" s="127">
        <v>30</v>
      </c>
    </row>
    <row r="22" spans="1:10" ht="6" customHeight="1">
      <c r="C22" s="109"/>
      <c r="E22" s="119"/>
      <c r="F22" s="119"/>
      <c r="G22" s="119"/>
      <c r="H22" s="119"/>
      <c r="J22" s="136"/>
    </row>
    <row r="23" spans="1:10" ht="12" customHeight="1">
      <c r="C23" s="109"/>
      <c r="D23" s="139"/>
      <c r="E23" s="119"/>
      <c r="F23" s="297" t="s">
        <v>26</v>
      </c>
      <c r="G23" s="297"/>
      <c r="H23" s="297"/>
      <c r="J23" s="136"/>
    </row>
    <row r="24" spans="1:10" ht="6" customHeight="1">
      <c r="C24" s="109"/>
      <c r="E24" s="119"/>
      <c r="F24" s="119"/>
      <c r="G24" s="119"/>
      <c r="H24" s="119"/>
      <c r="J24" s="136"/>
    </row>
    <row r="25" spans="1:10" ht="12" customHeight="1">
      <c r="A25" s="107"/>
      <c r="B25" s="111" t="str">
        <f>B17</f>
        <v>平 成 11 年</v>
      </c>
      <c r="C25" s="106"/>
      <c r="D25" s="133">
        <v>8</v>
      </c>
      <c r="E25" s="108">
        <v>5603</v>
      </c>
      <c r="F25" s="108">
        <v>467714</v>
      </c>
      <c r="G25" s="108">
        <v>20615</v>
      </c>
      <c r="H25" s="108">
        <v>46979</v>
      </c>
      <c r="I25" s="133">
        <v>236</v>
      </c>
      <c r="J25" s="132">
        <v>28.991666666666664</v>
      </c>
    </row>
    <row r="26" spans="1:10" ht="12" customHeight="1">
      <c r="A26" s="112"/>
      <c r="B26" s="111" t="str">
        <f>B18</f>
        <v>12 　</v>
      </c>
      <c r="C26" s="135"/>
      <c r="D26" s="133">
        <v>9</v>
      </c>
      <c r="E26" s="108">
        <v>5964</v>
      </c>
      <c r="F26" s="108">
        <v>489799</v>
      </c>
      <c r="G26" s="108">
        <v>19979</v>
      </c>
      <c r="H26" s="108">
        <v>49260</v>
      </c>
      <c r="I26" s="133">
        <v>291</v>
      </c>
      <c r="J26" s="132">
        <v>29.708333333333332</v>
      </c>
    </row>
    <row r="27" spans="1:10" ht="12" customHeight="1">
      <c r="A27" s="134"/>
      <c r="B27" s="111" t="str">
        <f>B19</f>
        <v>13 　</v>
      </c>
      <c r="C27" s="109"/>
      <c r="D27" s="133">
        <v>9</v>
      </c>
      <c r="E27" s="108">
        <v>5733</v>
      </c>
      <c r="F27" s="108">
        <v>499910</v>
      </c>
      <c r="G27" s="108">
        <v>19340</v>
      </c>
      <c r="H27" s="108">
        <v>45421</v>
      </c>
      <c r="I27" s="133">
        <v>301</v>
      </c>
      <c r="J27" s="132">
        <v>30.1</v>
      </c>
    </row>
    <row r="28" spans="1:10" ht="12" customHeight="1">
      <c r="A28" s="134"/>
      <c r="B28" s="111" t="str">
        <f>B20</f>
        <v>14 　</v>
      </c>
      <c r="C28" s="109"/>
      <c r="D28" s="133">
        <v>9</v>
      </c>
      <c r="E28" s="108">
        <v>5465</v>
      </c>
      <c r="F28" s="108">
        <v>492520</v>
      </c>
      <c r="G28" s="108">
        <v>18410</v>
      </c>
      <c r="H28" s="108">
        <v>42395</v>
      </c>
      <c r="I28" s="133">
        <v>299</v>
      </c>
      <c r="J28" s="132">
        <v>30.1</v>
      </c>
    </row>
    <row r="29" spans="1:10" ht="12" customHeight="1">
      <c r="A29" s="131"/>
      <c r="B29" s="110" t="str">
        <f>B21</f>
        <v>15 　</v>
      </c>
      <c r="C29" s="130"/>
      <c r="D29" s="128">
        <v>9</v>
      </c>
      <c r="E29" s="129">
        <v>5309</v>
      </c>
      <c r="F29" s="129">
        <v>495507</v>
      </c>
      <c r="G29" s="129">
        <v>17373</v>
      </c>
      <c r="H29" s="129">
        <v>38645</v>
      </c>
      <c r="I29" s="128">
        <v>328</v>
      </c>
      <c r="J29" s="127">
        <v>30.2</v>
      </c>
    </row>
    <row r="30" spans="1:10" ht="6" customHeight="1">
      <c r="C30" s="109"/>
      <c r="E30" s="119"/>
      <c r="F30" s="119"/>
      <c r="G30" s="119"/>
      <c r="H30" s="119"/>
      <c r="J30" s="136"/>
    </row>
    <row r="31" spans="1:10" ht="12" customHeight="1">
      <c r="C31" s="109"/>
      <c r="D31" s="139"/>
      <c r="E31" s="138"/>
      <c r="F31" s="297" t="s">
        <v>25</v>
      </c>
      <c r="G31" s="297"/>
      <c r="H31" s="297"/>
      <c r="I31" s="131"/>
      <c r="J31" s="137"/>
    </row>
    <row r="32" spans="1:10" ht="6" customHeight="1">
      <c r="C32" s="109"/>
      <c r="E32" s="119"/>
      <c r="F32" s="119"/>
      <c r="G32" s="119"/>
      <c r="H32" s="119"/>
      <c r="J32" s="136"/>
    </row>
    <row r="33" spans="1:10" ht="12" customHeight="1">
      <c r="A33" s="107"/>
      <c r="B33" s="111" t="str">
        <f>B17</f>
        <v>平 成 11 年</v>
      </c>
      <c r="C33" s="106"/>
      <c r="D33" s="133">
        <v>49</v>
      </c>
      <c r="E33" s="108">
        <v>8148</v>
      </c>
      <c r="F33" s="108">
        <v>271664</v>
      </c>
      <c r="G33" s="108">
        <v>942</v>
      </c>
      <c r="H33" s="108">
        <v>21738</v>
      </c>
      <c r="I33" s="133">
        <v>340</v>
      </c>
      <c r="J33" s="132">
        <v>29.016666666666666</v>
      </c>
    </row>
    <row r="34" spans="1:10" ht="12" customHeight="1">
      <c r="A34" s="112"/>
      <c r="B34" s="111" t="str">
        <f>B18</f>
        <v>12 　</v>
      </c>
      <c r="C34" s="135"/>
      <c r="D34" s="133">
        <v>52</v>
      </c>
      <c r="E34" s="108">
        <v>8174</v>
      </c>
      <c r="F34" s="108">
        <v>273309</v>
      </c>
      <c r="G34" s="108">
        <v>1005</v>
      </c>
      <c r="H34" s="108">
        <v>21627</v>
      </c>
      <c r="I34" s="133">
        <v>372</v>
      </c>
      <c r="J34" s="132">
        <v>29.616666666666664</v>
      </c>
    </row>
    <row r="35" spans="1:10" ht="12" customHeight="1">
      <c r="A35" s="134"/>
      <c r="B35" s="111" t="str">
        <f>B19</f>
        <v>13 　</v>
      </c>
      <c r="C35" s="109"/>
      <c r="D35" s="133">
        <v>59</v>
      </c>
      <c r="E35" s="108">
        <v>8519</v>
      </c>
      <c r="F35" s="108">
        <v>265419</v>
      </c>
      <c r="G35" s="108">
        <v>1061</v>
      </c>
      <c r="H35" s="108">
        <v>22455</v>
      </c>
      <c r="I35" s="133">
        <v>392</v>
      </c>
      <c r="J35" s="132">
        <v>29.725000000000001</v>
      </c>
    </row>
    <row r="36" spans="1:10" ht="12" customHeight="1">
      <c r="A36" s="134"/>
      <c r="B36" s="111" t="str">
        <f>B20</f>
        <v>14 　</v>
      </c>
      <c r="C36" s="109"/>
      <c r="D36" s="133">
        <v>60</v>
      </c>
      <c r="E36" s="108">
        <v>8978</v>
      </c>
      <c r="F36" s="108">
        <v>267052</v>
      </c>
      <c r="G36" s="108">
        <v>1024</v>
      </c>
      <c r="H36" s="108">
        <v>19101</v>
      </c>
      <c r="I36" s="133">
        <v>392</v>
      </c>
      <c r="J36" s="132">
        <v>29.7</v>
      </c>
    </row>
    <row r="37" spans="1:10" ht="12" customHeight="1">
      <c r="A37" s="131"/>
      <c r="B37" s="110" t="str">
        <f>B21</f>
        <v>15 　</v>
      </c>
      <c r="C37" s="130"/>
      <c r="D37" s="128">
        <v>63</v>
      </c>
      <c r="E37" s="129">
        <v>9134</v>
      </c>
      <c r="F37" s="129">
        <v>266267</v>
      </c>
      <c r="G37" s="129">
        <v>956</v>
      </c>
      <c r="H37" s="129">
        <v>18317</v>
      </c>
      <c r="I37" s="128">
        <v>393</v>
      </c>
      <c r="J37" s="127">
        <v>29.9</v>
      </c>
    </row>
    <row r="38" spans="1:10" ht="5.25" customHeight="1">
      <c r="A38" s="104"/>
      <c r="B38" s="104"/>
      <c r="C38" s="105"/>
      <c r="D38" s="126"/>
      <c r="E38" s="104"/>
      <c r="F38" s="104"/>
      <c r="G38" s="104"/>
      <c r="H38" s="125"/>
      <c r="I38" s="104"/>
      <c r="J38" s="104"/>
    </row>
    <row r="39" spans="1:10" ht="10.5" customHeight="1">
      <c r="A39" s="124" t="s">
        <v>44</v>
      </c>
      <c r="B39" s="124"/>
      <c r="C39" s="124"/>
    </row>
    <row r="40" spans="1:10" ht="10.5" customHeight="1">
      <c r="A40" s="123" t="s">
        <v>43</v>
      </c>
      <c r="B40" s="123"/>
      <c r="C40" s="123"/>
    </row>
    <row r="41" spans="1:10" ht="10.5" customHeight="1">
      <c r="A41" s="123" t="s">
        <v>42</v>
      </c>
      <c r="B41" s="123"/>
      <c r="C41" s="123"/>
    </row>
    <row r="42" spans="1:10" ht="10.5" customHeight="1">
      <c r="A42" s="123" t="s">
        <v>21</v>
      </c>
      <c r="B42" s="115"/>
      <c r="C42" s="115"/>
    </row>
    <row r="43" spans="1:10" ht="10.5" customHeight="1">
      <c r="A43" s="115" t="s">
        <v>35</v>
      </c>
      <c r="B43" s="116"/>
      <c r="C43" s="116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3"/>
  <sheetViews>
    <sheetView showGridLines="0" zoomScale="125" zoomScaleNormal="125" workbookViewId="0"/>
  </sheetViews>
  <sheetFormatPr defaultColWidth="11.25" defaultRowHeight="10.5"/>
  <cols>
    <col min="1" max="1" width="1" style="41" customWidth="1"/>
    <col min="2" max="2" width="8.75" style="41" customWidth="1"/>
    <col min="3" max="3" width="1.375" style="41" customWidth="1"/>
    <col min="4" max="4" width="10.625" style="41" customWidth="1"/>
    <col min="5" max="5" width="10.75" style="41" customWidth="1"/>
    <col min="6" max="6" width="11.625" style="41" customWidth="1"/>
    <col min="7" max="8" width="10.875" style="41" customWidth="1"/>
    <col min="9" max="9" width="10.625" style="41" customWidth="1"/>
    <col min="10" max="10" width="10.375" style="41" customWidth="1"/>
    <col min="11" max="16384" width="11.25" style="41"/>
  </cols>
  <sheetData>
    <row r="1" spans="1:10" ht="15" customHeight="1"/>
    <row r="2" spans="1:10" ht="12" customHeight="1"/>
    <row r="3" spans="1:10" ht="15" customHeight="1">
      <c r="A3" s="81"/>
      <c r="B3" s="81" t="s">
        <v>31</v>
      </c>
      <c r="C3" s="81"/>
      <c r="D3" s="55"/>
    </row>
    <row r="4" spans="1:10" ht="11.25" customHeight="1"/>
    <row r="5" spans="1:10" ht="15" customHeight="1">
      <c r="A5" s="59" t="s">
        <v>0</v>
      </c>
      <c r="B5" s="59"/>
      <c r="C5" s="59"/>
      <c r="D5" s="55"/>
    </row>
    <row r="6" spans="1:10" ht="15" customHeight="1">
      <c r="A6" s="59"/>
      <c r="B6" s="59"/>
      <c r="C6" s="59"/>
      <c r="D6" s="55"/>
    </row>
    <row r="7" spans="1:10" ht="15" customHeight="1">
      <c r="A7" s="59"/>
      <c r="B7" s="59"/>
      <c r="C7" s="59"/>
      <c r="D7" s="55"/>
    </row>
    <row r="8" spans="1:10" ht="11.25" customHeight="1"/>
    <row r="9" spans="1:10" ht="15" customHeight="1">
      <c r="A9" s="57" t="s">
        <v>2</v>
      </c>
      <c r="B9" s="57"/>
      <c r="C9" s="57"/>
      <c r="D9" s="52"/>
      <c r="E9" s="52"/>
      <c r="F9" s="56"/>
      <c r="G9" s="52"/>
      <c r="H9" s="52"/>
      <c r="I9" s="52"/>
      <c r="J9" s="52"/>
    </row>
    <row r="10" spans="1:10" ht="12" customHeight="1"/>
    <row r="11" spans="1:10" ht="12.75" customHeight="1">
      <c r="A11" s="54" t="s">
        <v>3</v>
      </c>
      <c r="B11" s="54"/>
      <c r="C11" s="54"/>
    </row>
    <row r="12" spans="1:10" ht="1.5" customHeight="1"/>
    <row r="13" spans="1:10" ht="21" customHeight="1">
      <c r="A13" s="99" t="s">
        <v>4</v>
      </c>
      <c r="B13" s="98"/>
      <c r="C13" s="98"/>
      <c r="D13" s="95" t="s">
        <v>5</v>
      </c>
      <c r="E13" s="95" t="s">
        <v>6</v>
      </c>
      <c r="F13" s="97" t="s">
        <v>7</v>
      </c>
      <c r="G13" s="96" t="s">
        <v>8</v>
      </c>
      <c r="H13" s="95" t="s">
        <v>9</v>
      </c>
      <c r="I13" s="95" t="s">
        <v>10</v>
      </c>
      <c r="J13" s="94" t="s">
        <v>11</v>
      </c>
    </row>
    <row r="14" spans="1:10" ht="5.25" customHeight="1">
      <c r="A14" s="93"/>
      <c r="B14" s="93"/>
      <c r="C14" s="87"/>
    </row>
    <row r="15" spans="1:10" ht="12" customHeight="1">
      <c r="C15" s="85"/>
      <c r="D15" s="92"/>
      <c r="F15" s="298" t="s">
        <v>27</v>
      </c>
      <c r="G15" s="298"/>
      <c r="H15" s="298"/>
    </row>
    <row r="16" spans="1:10" ht="6" customHeight="1">
      <c r="C16" s="85"/>
    </row>
    <row r="17" spans="1:10" ht="12" customHeight="1">
      <c r="A17" s="44"/>
      <c r="B17" s="49" t="s">
        <v>48</v>
      </c>
      <c r="C17" s="84"/>
      <c r="D17" s="67">
        <v>52</v>
      </c>
      <c r="E17" s="45">
        <v>13267</v>
      </c>
      <c r="F17" s="45">
        <v>742015</v>
      </c>
      <c r="G17" s="45">
        <v>23195</v>
      </c>
      <c r="H17" s="45">
        <v>72169</v>
      </c>
      <c r="I17" s="67">
        <v>527</v>
      </c>
      <c r="J17" s="66">
        <v>28.8</v>
      </c>
    </row>
    <row r="18" spans="1:10" ht="12" customHeight="1">
      <c r="A18" s="47"/>
      <c r="B18" s="48" t="s">
        <v>36</v>
      </c>
      <c r="C18" s="101"/>
      <c r="D18" s="67">
        <v>57</v>
      </c>
      <c r="E18" s="45">
        <v>13751</v>
      </c>
      <c r="F18" s="45">
        <v>739378</v>
      </c>
      <c r="G18" s="45">
        <v>21556</v>
      </c>
      <c r="H18" s="45">
        <v>68717</v>
      </c>
      <c r="I18" s="67">
        <v>576</v>
      </c>
      <c r="J18" s="66">
        <v>29.016666666666666</v>
      </c>
    </row>
    <row r="19" spans="1:10" ht="12" customHeight="1">
      <c r="A19" s="69"/>
      <c r="B19" s="48" t="s">
        <v>39</v>
      </c>
      <c r="C19" s="85"/>
      <c r="D19" s="67">
        <v>61</v>
      </c>
      <c r="E19" s="45">
        <v>14138</v>
      </c>
      <c r="F19" s="45">
        <v>763108</v>
      </c>
      <c r="G19" s="45">
        <v>20983</v>
      </c>
      <c r="H19" s="45">
        <v>70887</v>
      </c>
      <c r="I19" s="67">
        <v>663</v>
      </c>
      <c r="J19" s="66">
        <v>29.616666666666664</v>
      </c>
    </row>
    <row r="20" spans="1:10" ht="12" customHeight="1">
      <c r="A20" s="69"/>
      <c r="B20" s="48" t="s">
        <v>45</v>
      </c>
      <c r="C20" s="85"/>
      <c r="D20" s="67">
        <v>68</v>
      </c>
      <c r="E20" s="45">
        <v>14252</v>
      </c>
      <c r="F20" s="45">
        <v>765329</v>
      </c>
      <c r="G20" s="45">
        <v>20401</v>
      </c>
      <c r="H20" s="45">
        <v>67876</v>
      </c>
      <c r="I20" s="67">
        <v>693</v>
      </c>
      <c r="J20" s="66">
        <v>29.766666666666666</v>
      </c>
    </row>
    <row r="21" spans="1:10" ht="12" customHeight="1">
      <c r="A21" s="65"/>
      <c r="B21" s="46" t="s">
        <v>47</v>
      </c>
      <c r="C21" s="90"/>
      <c r="D21" s="62">
        <v>69</v>
      </c>
      <c r="E21" s="63">
        <v>14443</v>
      </c>
      <c r="F21" s="63">
        <v>759572</v>
      </c>
      <c r="G21" s="63">
        <v>19433</v>
      </c>
      <c r="H21" s="63">
        <v>61496</v>
      </c>
      <c r="I21" s="62">
        <v>691</v>
      </c>
      <c r="J21" s="61">
        <v>29.7</v>
      </c>
    </row>
    <row r="22" spans="1:10" ht="6" customHeight="1">
      <c r="C22" s="85"/>
      <c r="E22" s="71"/>
      <c r="F22" s="71"/>
      <c r="G22" s="71"/>
      <c r="H22" s="71"/>
      <c r="J22" s="70"/>
    </row>
    <row r="23" spans="1:10" ht="12" customHeight="1">
      <c r="C23" s="85"/>
      <c r="D23" s="92"/>
      <c r="E23" s="71"/>
      <c r="F23" s="299" t="s">
        <v>26</v>
      </c>
      <c r="G23" s="299"/>
      <c r="H23" s="299"/>
      <c r="J23" s="70"/>
    </row>
    <row r="24" spans="1:10" ht="6" customHeight="1">
      <c r="C24" s="85"/>
      <c r="E24" s="71"/>
      <c r="F24" s="71"/>
      <c r="G24" s="71"/>
      <c r="H24" s="71"/>
      <c r="J24" s="70"/>
    </row>
    <row r="25" spans="1:10" ht="12" customHeight="1">
      <c r="A25" s="44"/>
      <c r="B25" s="49" t="str">
        <f>B17</f>
        <v>平 成 10 年</v>
      </c>
      <c r="C25" s="84"/>
      <c r="D25" s="67">
        <v>8</v>
      </c>
      <c r="E25" s="45">
        <v>5928</v>
      </c>
      <c r="F25" s="45">
        <v>476359</v>
      </c>
      <c r="G25" s="45">
        <v>22274</v>
      </c>
      <c r="H25" s="45">
        <v>52310</v>
      </c>
      <c r="I25" s="67">
        <v>236</v>
      </c>
      <c r="J25" s="66">
        <v>28.8</v>
      </c>
    </row>
    <row r="26" spans="1:10" ht="12" customHeight="1">
      <c r="A26" s="47"/>
      <c r="B26" s="49" t="str">
        <f>B18</f>
        <v>11 　</v>
      </c>
      <c r="C26" s="101"/>
      <c r="D26" s="67">
        <v>8</v>
      </c>
      <c r="E26" s="45">
        <v>5603</v>
      </c>
      <c r="F26" s="45">
        <v>467714</v>
      </c>
      <c r="G26" s="45">
        <v>20615</v>
      </c>
      <c r="H26" s="45">
        <v>46979</v>
      </c>
      <c r="I26" s="67">
        <v>236</v>
      </c>
      <c r="J26" s="66">
        <v>28.991666666666664</v>
      </c>
    </row>
    <row r="27" spans="1:10" ht="12" customHeight="1">
      <c r="A27" s="69"/>
      <c r="B27" s="49" t="str">
        <f>B19</f>
        <v>12 　</v>
      </c>
      <c r="C27" s="85"/>
      <c r="D27" s="67">
        <v>9</v>
      </c>
      <c r="E27" s="45">
        <v>5964</v>
      </c>
      <c r="F27" s="45">
        <v>489799</v>
      </c>
      <c r="G27" s="45">
        <v>19979</v>
      </c>
      <c r="H27" s="45">
        <v>49260</v>
      </c>
      <c r="I27" s="67">
        <v>291</v>
      </c>
      <c r="J27" s="66">
        <v>29.708333333333332</v>
      </c>
    </row>
    <row r="28" spans="1:10" ht="12" customHeight="1">
      <c r="A28" s="69"/>
      <c r="B28" s="49" t="str">
        <f>B20</f>
        <v>13 　</v>
      </c>
      <c r="C28" s="85"/>
      <c r="D28" s="67">
        <v>9</v>
      </c>
      <c r="E28" s="45">
        <v>5733</v>
      </c>
      <c r="F28" s="45">
        <v>499910</v>
      </c>
      <c r="G28" s="45">
        <v>19340</v>
      </c>
      <c r="H28" s="45">
        <v>45421</v>
      </c>
      <c r="I28" s="67">
        <v>301</v>
      </c>
      <c r="J28" s="66">
        <v>30.1</v>
      </c>
    </row>
    <row r="29" spans="1:10" ht="12" customHeight="1">
      <c r="A29" s="65"/>
      <c r="B29" s="102" t="str">
        <f>B21</f>
        <v>14 　</v>
      </c>
      <c r="C29" s="90"/>
      <c r="D29" s="62">
        <v>9</v>
      </c>
      <c r="E29" s="63">
        <v>5465</v>
      </c>
      <c r="F29" s="63">
        <v>492520</v>
      </c>
      <c r="G29" s="63">
        <v>18410</v>
      </c>
      <c r="H29" s="63">
        <v>42395</v>
      </c>
      <c r="I29" s="62">
        <v>299</v>
      </c>
      <c r="J29" s="61">
        <v>30.1</v>
      </c>
    </row>
    <row r="30" spans="1:10" ht="6" customHeight="1">
      <c r="C30" s="85"/>
      <c r="E30" s="71"/>
      <c r="F30" s="71"/>
      <c r="G30" s="71"/>
      <c r="H30" s="71"/>
      <c r="J30" s="70"/>
    </row>
    <row r="31" spans="1:10" ht="12" customHeight="1">
      <c r="C31" s="85"/>
      <c r="D31" s="92"/>
      <c r="E31" s="73"/>
      <c r="F31" s="299" t="s">
        <v>25</v>
      </c>
      <c r="G31" s="299"/>
      <c r="H31" s="299"/>
      <c r="I31" s="65"/>
      <c r="J31" s="72"/>
    </row>
    <row r="32" spans="1:10" ht="6" customHeight="1">
      <c r="C32" s="85"/>
      <c r="E32" s="71"/>
      <c r="F32" s="71"/>
      <c r="G32" s="71"/>
      <c r="H32" s="71"/>
      <c r="J32" s="70"/>
    </row>
    <row r="33" spans="1:10" ht="12" customHeight="1">
      <c r="A33" s="44"/>
      <c r="B33" s="49" t="str">
        <f>B17</f>
        <v>平 成 10 年</v>
      </c>
      <c r="C33" s="84"/>
      <c r="D33" s="67">
        <v>44</v>
      </c>
      <c r="E33" s="45">
        <v>7339</v>
      </c>
      <c r="F33" s="45">
        <v>265657</v>
      </c>
      <c r="G33" s="45">
        <v>921</v>
      </c>
      <c r="H33" s="45">
        <v>19859</v>
      </c>
      <c r="I33" s="67">
        <v>291</v>
      </c>
      <c r="J33" s="66">
        <v>28.8</v>
      </c>
    </row>
    <row r="34" spans="1:10" ht="12" customHeight="1">
      <c r="A34" s="47"/>
      <c r="B34" s="49" t="str">
        <f>B18</f>
        <v>11 　</v>
      </c>
      <c r="C34" s="101"/>
      <c r="D34" s="67">
        <v>49</v>
      </c>
      <c r="E34" s="45">
        <v>8148</v>
      </c>
      <c r="F34" s="45">
        <v>271664</v>
      </c>
      <c r="G34" s="45">
        <v>942</v>
      </c>
      <c r="H34" s="45">
        <v>21738</v>
      </c>
      <c r="I34" s="67">
        <v>340</v>
      </c>
      <c r="J34" s="66">
        <v>29.016666666666666</v>
      </c>
    </row>
    <row r="35" spans="1:10" ht="12" customHeight="1">
      <c r="A35" s="69"/>
      <c r="B35" s="49" t="str">
        <f>B19</f>
        <v>12 　</v>
      </c>
      <c r="C35" s="85"/>
      <c r="D35" s="67">
        <v>52</v>
      </c>
      <c r="E35" s="45">
        <v>8174</v>
      </c>
      <c r="F35" s="45">
        <v>273309</v>
      </c>
      <c r="G35" s="45">
        <v>1005</v>
      </c>
      <c r="H35" s="45">
        <v>21627</v>
      </c>
      <c r="I35" s="67">
        <v>372</v>
      </c>
      <c r="J35" s="66">
        <v>29.616666666666664</v>
      </c>
    </row>
    <row r="36" spans="1:10" ht="12" customHeight="1">
      <c r="A36" s="69"/>
      <c r="B36" s="49" t="str">
        <f>B20</f>
        <v>13 　</v>
      </c>
      <c r="C36" s="85"/>
      <c r="D36" s="67">
        <v>59</v>
      </c>
      <c r="E36" s="45">
        <v>8519</v>
      </c>
      <c r="F36" s="45">
        <v>265419</v>
      </c>
      <c r="G36" s="45">
        <v>1061</v>
      </c>
      <c r="H36" s="45">
        <v>22455</v>
      </c>
      <c r="I36" s="67">
        <v>392</v>
      </c>
      <c r="J36" s="66">
        <v>29.725000000000001</v>
      </c>
    </row>
    <row r="37" spans="1:10" ht="12" customHeight="1">
      <c r="A37" s="65"/>
      <c r="B37" s="102" t="str">
        <f>B21</f>
        <v>14 　</v>
      </c>
      <c r="C37" s="90"/>
      <c r="D37" s="62">
        <v>60</v>
      </c>
      <c r="E37" s="63">
        <v>8978</v>
      </c>
      <c r="F37" s="63">
        <v>267052</v>
      </c>
      <c r="G37" s="63">
        <v>1024</v>
      </c>
      <c r="H37" s="63">
        <v>19101</v>
      </c>
      <c r="I37" s="62">
        <v>392</v>
      </c>
      <c r="J37" s="61">
        <v>29.7</v>
      </c>
    </row>
    <row r="38" spans="1:10" ht="5.25" customHeight="1">
      <c r="A38" s="82"/>
      <c r="B38" s="82"/>
      <c r="C38" s="83"/>
      <c r="D38" s="89"/>
      <c r="E38" s="82"/>
      <c r="F38" s="82"/>
      <c r="G38" s="82"/>
      <c r="H38" s="88"/>
      <c r="I38" s="82"/>
      <c r="J38" s="82"/>
    </row>
    <row r="39" spans="1:10" ht="10.5" customHeight="1">
      <c r="A39" s="58" t="s">
        <v>44</v>
      </c>
      <c r="B39" s="58"/>
      <c r="C39" s="58"/>
    </row>
    <row r="40" spans="1:10" ht="10.5" customHeight="1">
      <c r="A40" s="59" t="s">
        <v>43</v>
      </c>
      <c r="B40" s="59"/>
      <c r="C40" s="59"/>
    </row>
    <row r="41" spans="1:10" ht="10.5" customHeight="1">
      <c r="A41" s="59" t="s">
        <v>42</v>
      </c>
      <c r="B41" s="59"/>
      <c r="C41" s="59"/>
    </row>
    <row r="42" spans="1:10" ht="10.5" customHeight="1">
      <c r="A42" s="59" t="s">
        <v>21</v>
      </c>
      <c r="B42" s="54"/>
      <c r="C42" s="54"/>
    </row>
    <row r="43" spans="1:10" ht="10.5" customHeight="1">
      <c r="A43" s="54" t="s">
        <v>35</v>
      </c>
      <c r="B43" s="55"/>
      <c r="C43" s="5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3"/>
  <sheetViews>
    <sheetView showGridLines="0" zoomScale="125" zoomScaleNormal="125" workbookViewId="0"/>
  </sheetViews>
  <sheetFormatPr defaultColWidth="11.25" defaultRowHeight="10.5"/>
  <cols>
    <col min="1" max="1" width="1" style="41" customWidth="1"/>
    <col min="2" max="2" width="8.75" style="41" customWidth="1"/>
    <col min="3" max="3" width="1.375" style="41" customWidth="1"/>
    <col min="4" max="4" width="10.625" style="41" customWidth="1"/>
    <col min="5" max="5" width="10.75" style="41" customWidth="1"/>
    <col min="6" max="6" width="11.625" style="41" customWidth="1"/>
    <col min="7" max="8" width="10.875" style="41" customWidth="1"/>
    <col min="9" max="9" width="10.625" style="41" customWidth="1"/>
    <col min="10" max="10" width="10.375" style="41" customWidth="1"/>
    <col min="11" max="16384" width="11.25" style="41"/>
  </cols>
  <sheetData>
    <row r="1" spans="1:10" ht="15" customHeight="1"/>
    <row r="2" spans="1:10" ht="12" customHeight="1"/>
    <row r="3" spans="1:10" ht="15" customHeight="1">
      <c r="A3" s="81"/>
      <c r="B3" s="81" t="s">
        <v>31</v>
      </c>
      <c r="C3" s="81"/>
      <c r="D3" s="55"/>
    </row>
    <row r="4" spans="1:10" ht="11.25" customHeight="1"/>
    <row r="5" spans="1:10" ht="15" customHeight="1">
      <c r="A5" s="59" t="s">
        <v>0</v>
      </c>
      <c r="B5" s="59"/>
      <c r="C5" s="59"/>
      <c r="D5" s="55"/>
    </row>
    <row r="6" spans="1:10" ht="15" customHeight="1">
      <c r="A6" s="59"/>
      <c r="B6" s="59"/>
      <c r="C6" s="59"/>
      <c r="D6" s="55"/>
    </row>
    <row r="7" spans="1:10" ht="15" customHeight="1">
      <c r="A7" s="59"/>
      <c r="B7" s="59"/>
      <c r="C7" s="59"/>
      <c r="D7" s="55"/>
    </row>
    <row r="8" spans="1:10" ht="11.25" customHeight="1"/>
    <row r="9" spans="1:10" ht="15" customHeight="1">
      <c r="A9" s="57" t="s">
        <v>2</v>
      </c>
      <c r="B9" s="57"/>
      <c r="C9" s="57"/>
      <c r="D9" s="52"/>
      <c r="E9" s="52"/>
      <c r="F9" s="56"/>
      <c r="G9" s="52"/>
      <c r="H9" s="52"/>
      <c r="I9" s="52"/>
      <c r="J9" s="52"/>
    </row>
    <row r="10" spans="1:10" ht="12" customHeight="1"/>
    <row r="11" spans="1:10" ht="12.75" customHeight="1">
      <c r="A11" s="54" t="s">
        <v>3</v>
      </c>
      <c r="B11" s="54"/>
      <c r="C11" s="54"/>
    </row>
    <row r="12" spans="1:10" ht="1.5" customHeight="1"/>
    <row r="13" spans="1:10" ht="21" customHeight="1">
      <c r="A13" s="99" t="s">
        <v>4</v>
      </c>
      <c r="B13" s="98"/>
      <c r="C13" s="98"/>
      <c r="D13" s="95" t="s">
        <v>5</v>
      </c>
      <c r="E13" s="95" t="s">
        <v>6</v>
      </c>
      <c r="F13" s="97" t="s">
        <v>7</v>
      </c>
      <c r="G13" s="96" t="s">
        <v>8</v>
      </c>
      <c r="H13" s="95" t="s">
        <v>9</v>
      </c>
      <c r="I13" s="95" t="s">
        <v>10</v>
      </c>
      <c r="J13" s="94" t="s">
        <v>11</v>
      </c>
    </row>
    <row r="14" spans="1:10" ht="5.25" customHeight="1">
      <c r="A14" s="93"/>
      <c r="B14" s="93"/>
      <c r="C14" s="87"/>
    </row>
    <row r="15" spans="1:10" ht="12" customHeight="1">
      <c r="C15" s="85"/>
      <c r="D15" s="92"/>
      <c r="F15" s="298" t="s">
        <v>27</v>
      </c>
      <c r="G15" s="298"/>
      <c r="H15" s="298"/>
    </row>
    <row r="16" spans="1:10" ht="6" customHeight="1">
      <c r="C16" s="85"/>
    </row>
    <row r="17" spans="1:10" ht="12" customHeight="1">
      <c r="A17" s="44"/>
      <c r="B17" s="49" t="s">
        <v>46</v>
      </c>
      <c r="C17" s="84"/>
      <c r="D17" s="67">
        <v>48</v>
      </c>
      <c r="E17" s="45">
        <v>12915</v>
      </c>
      <c r="F17" s="45">
        <v>738289</v>
      </c>
      <c r="G17" s="45">
        <v>24906</v>
      </c>
      <c r="H17" s="45">
        <v>75511</v>
      </c>
      <c r="I17" s="67">
        <v>503</v>
      </c>
      <c r="J17" s="66">
        <v>28.6</v>
      </c>
    </row>
    <row r="18" spans="1:10" ht="12" customHeight="1">
      <c r="A18" s="47"/>
      <c r="B18" s="48" t="s">
        <v>37</v>
      </c>
      <c r="C18" s="101"/>
      <c r="D18" s="67">
        <v>52</v>
      </c>
      <c r="E18" s="45">
        <v>13267</v>
      </c>
      <c r="F18" s="45">
        <v>742015</v>
      </c>
      <c r="G18" s="45">
        <v>23195</v>
      </c>
      <c r="H18" s="45">
        <v>72169</v>
      </c>
      <c r="I18" s="67">
        <v>527</v>
      </c>
      <c r="J18" s="66">
        <v>28.8</v>
      </c>
    </row>
    <row r="19" spans="1:10" ht="12" customHeight="1">
      <c r="A19" s="69"/>
      <c r="B19" s="48" t="s">
        <v>40</v>
      </c>
      <c r="C19" s="85"/>
      <c r="D19" s="67">
        <v>57</v>
      </c>
      <c r="E19" s="45">
        <v>13751</v>
      </c>
      <c r="F19" s="45">
        <v>739378</v>
      </c>
      <c r="G19" s="45">
        <v>21556</v>
      </c>
      <c r="H19" s="45">
        <v>68717</v>
      </c>
      <c r="I19" s="67">
        <v>576</v>
      </c>
      <c r="J19" s="66">
        <v>29.016666666666666</v>
      </c>
    </row>
    <row r="20" spans="1:10" ht="12" customHeight="1">
      <c r="A20" s="69"/>
      <c r="B20" s="48" t="s">
        <v>39</v>
      </c>
      <c r="C20" s="85"/>
      <c r="D20" s="67">
        <v>61</v>
      </c>
      <c r="E20" s="45">
        <v>14138</v>
      </c>
      <c r="F20" s="45">
        <v>763108</v>
      </c>
      <c r="G20" s="45">
        <v>20983</v>
      </c>
      <c r="H20" s="45">
        <v>70887</v>
      </c>
      <c r="I20" s="67">
        <v>663</v>
      </c>
      <c r="J20" s="66">
        <v>29.616666666666664</v>
      </c>
    </row>
    <row r="21" spans="1:10" ht="12" customHeight="1">
      <c r="A21" s="65"/>
      <c r="B21" s="46" t="s">
        <v>45</v>
      </c>
      <c r="C21" s="90"/>
      <c r="D21" s="62">
        <v>68</v>
      </c>
      <c r="E21" s="63">
        <v>14252</v>
      </c>
      <c r="F21" s="63">
        <v>765329</v>
      </c>
      <c r="G21" s="63">
        <v>20401</v>
      </c>
      <c r="H21" s="63">
        <v>67876</v>
      </c>
      <c r="I21" s="62">
        <v>693</v>
      </c>
      <c r="J21" s="61">
        <v>29.766666666666666</v>
      </c>
    </row>
    <row r="22" spans="1:10" ht="6" customHeight="1">
      <c r="C22" s="85"/>
      <c r="E22" s="71"/>
      <c r="F22" s="71"/>
      <c r="G22" s="71"/>
      <c r="H22" s="71"/>
      <c r="J22" s="70"/>
    </row>
    <row r="23" spans="1:10" ht="12" customHeight="1">
      <c r="C23" s="85"/>
      <c r="D23" s="92"/>
      <c r="E23" s="71"/>
      <c r="F23" s="299" t="s">
        <v>26</v>
      </c>
      <c r="G23" s="299"/>
      <c r="H23" s="299"/>
      <c r="J23" s="70"/>
    </row>
    <row r="24" spans="1:10" ht="6" customHeight="1">
      <c r="C24" s="85"/>
      <c r="E24" s="71"/>
      <c r="F24" s="71"/>
      <c r="G24" s="71"/>
      <c r="H24" s="71"/>
      <c r="J24" s="70"/>
    </row>
    <row r="25" spans="1:10" ht="12" customHeight="1">
      <c r="A25" s="44"/>
      <c r="B25" s="49" t="str">
        <f>B17</f>
        <v>平 成 9 年</v>
      </c>
      <c r="C25" s="84"/>
      <c r="D25" s="67">
        <v>8</v>
      </c>
      <c r="E25" s="45">
        <v>6058</v>
      </c>
      <c r="F25" s="45">
        <v>484646</v>
      </c>
      <c r="G25" s="45">
        <v>24045</v>
      </c>
      <c r="H25" s="45">
        <v>55653</v>
      </c>
      <c r="I25" s="67">
        <v>234</v>
      </c>
      <c r="J25" s="66">
        <v>28.6</v>
      </c>
    </row>
    <row r="26" spans="1:10" ht="12" customHeight="1">
      <c r="A26" s="47"/>
      <c r="B26" s="49" t="str">
        <f>B18</f>
        <v>10 　</v>
      </c>
      <c r="C26" s="101"/>
      <c r="D26" s="67">
        <v>8</v>
      </c>
      <c r="E26" s="45">
        <v>5928</v>
      </c>
      <c r="F26" s="45">
        <v>476359</v>
      </c>
      <c r="G26" s="45">
        <v>22274</v>
      </c>
      <c r="H26" s="45">
        <v>52310</v>
      </c>
      <c r="I26" s="67">
        <v>236</v>
      </c>
      <c r="J26" s="66">
        <v>28.8</v>
      </c>
    </row>
    <row r="27" spans="1:10" ht="12" customHeight="1">
      <c r="A27" s="69"/>
      <c r="B27" s="49" t="str">
        <f>B19</f>
        <v>11 　</v>
      </c>
      <c r="C27" s="85"/>
      <c r="D27" s="67">
        <v>8</v>
      </c>
      <c r="E27" s="45">
        <v>5603</v>
      </c>
      <c r="F27" s="45">
        <v>467714</v>
      </c>
      <c r="G27" s="45">
        <v>20615</v>
      </c>
      <c r="H27" s="45">
        <v>46979</v>
      </c>
      <c r="I27" s="67">
        <v>236</v>
      </c>
      <c r="J27" s="66">
        <v>28.991666666666664</v>
      </c>
    </row>
    <row r="28" spans="1:10" ht="12" customHeight="1">
      <c r="A28" s="69"/>
      <c r="B28" s="49" t="str">
        <f>B20</f>
        <v>12 　</v>
      </c>
      <c r="C28" s="85"/>
      <c r="D28" s="67">
        <v>9</v>
      </c>
      <c r="E28" s="45">
        <v>5964</v>
      </c>
      <c r="F28" s="45">
        <v>489799</v>
      </c>
      <c r="G28" s="45">
        <v>19979</v>
      </c>
      <c r="H28" s="45">
        <v>49260</v>
      </c>
      <c r="I28" s="67">
        <v>291</v>
      </c>
      <c r="J28" s="66">
        <v>29.708333333333332</v>
      </c>
    </row>
    <row r="29" spans="1:10" ht="12" customHeight="1">
      <c r="A29" s="65"/>
      <c r="B29" s="102" t="str">
        <f>B21</f>
        <v>13 　</v>
      </c>
      <c r="C29" s="90"/>
      <c r="D29" s="62">
        <v>9</v>
      </c>
      <c r="E29" s="63">
        <v>5733</v>
      </c>
      <c r="F29" s="63">
        <v>499910</v>
      </c>
      <c r="G29" s="63">
        <v>19340</v>
      </c>
      <c r="H29" s="63">
        <v>45421</v>
      </c>
      <c r="I29" s="62">
        <v>301</v>
      </c>
      <c r="J29" s="61">
        <v>30.1</v>
      </c>
    </row>
    <row r="30" spans="1:10" ht="6" customHeight="1">
      <c r="C30" s="85"/>
      <c r="E30" s="71"/>
      <c r="F30" s="71"/>
      <c r="G30" s="71"/>
      <c r="H30" s="71"/>
      <c r="J30" s="70"/>
    </row>
    <row r="31" spans="1:10" ht="12" customHeight="1">
      <c r="C31" s="85"/>
      <c r="D31" s="92"/>
      <c r="E31" s="73"/>
      <c r="F31" s="299" t="s">
        <v>25</v>
      </c>
      <c r="G31" s="299"/>
      <c r="H31" s="299"/>
      <c r="I31" s="65"/>
      <c r="J31" s="72"/>
    </row>
    <row r="32" spans="1:10" ht="6" customHeight="1">
      <c r="C32" s="85"/>
      <c r="E32" s="71"/>
      <c r="F32" s="71"/>
      <c r="G32" s="71"/>
      <c r="H32" s="71"/>
      <c r="J32" s="70"/>
    </row>
    <row r="33" spans="1:10" ht="12" customHeight="1">
      <c r="A33" s="44"/>
      <c r="B33" s="49" t="str">
        <f>B17</f>
        <v>平 成 9 年</v>
      </c>
      <c r="C33" s="84"/>
      <c r="D33" s="67">
        <v>40</v>
      </c>
      <c r="E33" s="45">
        <v>6857</v>
      </c>
      <c r="F33" s="45">
        <v>253643</v>
      </c>
      <c r="G33" s="45">
        <v>861</v>
      </c>
      <c r="H33" s="45">
        <v>19858</v>
      </c>
      <c r="I33" s="67">
        <v>269</v>
      </c>
      <c r="J33" s="66">
        <v>28.7</v>
      </c>
    </row>
    <row r="34" spans="1:10" ht="12" customHeight="1">
      <c r="A34" s="47"/>
      <c r="B34" s="49" t="str">
        <f>B18</f>
        <v>10 　</v>
      </c>
      <c r="C34" s="101"/>
      <c r="D34" s="67">
        <v>44</v>
      </c>
      <c r="E34" s="45">
        <v>7339</v>
      </c>
      <c r="F34" s="45">
        <v>265657</v>
      </c>
      <c r="G34" s="45">
        <v>921</v>
      </c>
      <c r="H34" s="45">
        <v>19859</v>
      </c>
      <c r="I34" s="67">
        <v>291</v>
      </c>
      <c r="J34" s="66">
        <v>28.8</v>
      </c>
    </row>
    <row r="35" spans="1:10" ht="12" customHeight="1">
      <c r="A35" s="69"/>
      <c r="B35" s="49" t="str">
        <f>B19</f>
        <v>11 　</v>
      </c>
      <c r="C35" s="85"/>
      <c r="D35" s="67">
        <v>49</v>
      </c>
      <c r="E35" s="45">
        <v>8148</v>
      </c>
      <c r="F35" s="45">
        <v>271664</v>
      </c>
      <c r="G35" s="45">
        <v>942</v>
      </c>
      <c r="H35" s="45">
        <v>21738</v>
      </c>
      <c r="I35" s="67">
        <v>340</v>
      </c>
      <c r="J35" s="66">
        <v>29.016666666666666</v>
      </c>
    </row>
    <row r="36" spans="1:10" ht="12" customHeight="1">
      <c r="A36" s="69"/>
      <c r="B36" s="49" t="str">
        <f>B20</f>
        <v>12 　</v>
      </c>
      <c r="C36" s="85"/>
      <c r="D36" s="67">
        <v>52</v>
      </c>
      <c r="E36" s="45">
        <v>8174</v>
      </c>
      <c r="F36" s="45">
        <v>273309</v>
      </c>
      <c r="G36" s="45">
        <v>1005</v>
      </c>
      <c r="H36" s="45">
        <v>21627</v>
      </c>
      <c r="I36" s="67">
        <v>372</v>
      </c>
      <c r="J36" s="66">
        <v>29.616666666666664</v>
      </c>
    </row>
    <row r="37" spans="1:10" ht="12" customHeight="1">
      <c r="A37" s="65"/>
      <c r="B37" s="102" t="str">
        <f>B21</f>
        <v>13 　</v>
      </c>
      <c r="C37" s="90"/>
      <c r="D37" s="62">
        <v>59</v>
      </c>
      <c r="E37" s="63">
        <v>8519</v>
      </c>
      <c r="F37" s="63">
        <v>265419</v>
      </c>
      <c r="G37" s="63">
        <v>1061</v>
      </c>
      <c r="H37" s="63">
        <v>22455</v>
      </c>
      <c r="I37" s="62">
        <v>392</v>
      </c>
      <c r="J37" s="61">
        <v>29.725000000000001</v>
      </c>
    </row>
    <row r="38" spans="1:10" ht="5.25" customHeight="1">
      <c r="A38" s="82"/>
      <c r="B38" s="82"/>
      <c r="C38" s="83"/>
      <c r="D38" s="89"/>
      <c r="E38" s="82"/>
      <c r="F38" s="82"/>
      <c r="G38" s="82"/>
      <c r="H38" s="88"/>
      <c r="I38" s="82"/>
      <c r="J38" s="82"/>
    </row>
    <row r="39" spans="1:10" ht="10.5" customHeight="1">
      <c r="A39" s="58" t="s">
        <v>44</v>
      </c>
      <c r="B39" s="58"/>
      <c r="C39" s="58"/>
    </row>
    <row r="40" spans="1:10" ht="10.5" customHeight="1">
      <c r="A40" s="59" t="s">
        <v>43</v>
      </c>
      <c r="B40" s="59"/>
      <c r="C40" s="59"/>
    </row>
    <row r="41" spans="1:10" ht="10.5" customHeight="1">
      <c r="A41" s="59" t="s">
        <v>42</v>
      </c>
      <c r="B41" s="59"/>
      <c r="C41" s="59"/>
    </row>
    <row r="42" spans="1:10" ht="10.5" customHeight="1">
      <c r="A42" s="59" t="s">
        <v>21</v>
      </c>
      <c r="B42" s="54"/>
      <c r="C42" s="54"/>
    </row>
    <row r="43" spans="1:10" ht="10.5" customHeight="1">
      <c r="A43" s="54" t="s">
        <v>35</v>
      </c>
      <c r="B43" s="55"/>
      <c r="C43" s="5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3"/>
  <sheetViews>
    <sheetView showGridLines="0" zoomScale="125" zoomScaleNormal="125" workbookViewId="0"/>
  </sheetViews>
  <sheetFormatPr defaultColWidth="11.25" defaultRowHeight="10.5"/>
  <cols>
    <col min="1" max="1" width="1" style="41" customWidth="1"/>
    <col min="2" max="2" width="8.75" style="41" customWidth="1"/>
    <col min="3" max="3" width="1.375" style="41" customWidth="1"/>
    <col min="4" max="4" width="10.625" style="41" customWidth="1"/>
    <col min="5" max="5" width="10.75" style="41" customWidth="1"/>
    <col min="6" max="6" width="11.625" style="41" customWidth="1"/>
    <col min="7" max="8" width="10.875" style="41" customWidth="1"/>
    <col min="9" max="9" width="10.625" style="41" customWidth="1"/>
    <col min="10" max="10" width="10.375" style="41" customWidth="1"/>
    <col min="11" max="16384" width="11.25" style="41"/>
  </cols>
  <sheetData>
    <row r="1" spans="1:10" ht="15" customHeight="1"/>
    <row r="2" spans="1:10" ht="12" customHeight="1"/>
    <row r="3" spans="1:10" ht="15" customHeight="1">
      <c r="A3" s="81"/>
      <c r="B3" s="81" t="s">
        <v>31</v>
      </c>
      <c r="C3" s="81"/>
      <c r="D3" s="55"/>
    </row>
    <row r="4" spans="1:10" ht="11.25" customHeight="1"/>
    <row r="5" spans="1:10" ht="15" customHeight="1">
      <c r="A5" s="59" t="s">
        <v>0</v>
      </c>
      <c r="B5" s="59"/>
      <c r="C5" s="59"/>
      <c r="D5" s="55"/>
    </row>
    <row r="6" spans="1:10" ht="15" customHeight="1">
      <c r="A6" s="59"/>
      <c r="B6" s="59"/>
      <c r="C6" s="59"/>
      <c r="D6" s="55"/>
    </row>
    <row r="7" spans="1:10" ht="15" customHeight="1">
      <c r="A7" s="59"/>
      <c r="B7" s="59"/>
      <c r="C7" s="59"/>
      <c r="D7" s="55"/>
    </row>
    <row r="8" spans="1:10" ht="11.25" customHeight="1"/>
    <row r="9" spans="1:10" ht="15" customHeight="1">
      <c r="A9" s="57" t="s">
        <v>2</v>
      </c>
      <c r="B9" s="57"/>
      <c r="C9" s="57"/>
      <c r="D9" s="52"/>
      <c r="E9" s="52"/>
      <c r="F9" s="56"/>
      <c r="G9" s="52"/>
      <c r="H9" s="52"/>
      <c r="I9" s="52"/>
      <c r="J9" s="52"/>
    </row>
    <row r="10" spans="1:10" ht="12" customHeight="1"/>
    <row r="11" spans="1:10" ht="12.75" customHeight="1">
      <c r="A11" s="54" t="s">
        <v>3</v>
      </c>
      <c r="B11" s="54"/>
      <c r="C11" s="54"/>
    </row>
    <row r="12" spans="1:10" ht="1.5" customHeight="1"/>
    <row r="13" spans="1:10" ht="21" customHeight="1">
      <c r="A13" s="99" t="s">
        <v>4</v>
      </c>
      <c r="B13" s="98"/>
      <c r="C13" s="98"/>
      <c r="D13" s="95" t="s">
        <v>5</v>
      </c>
      <c r="E13" s="95" t="s">
        <v>6</v>
      </c>
      <c r="F13" s="97" t="s">
        <v>7</v>
      </c>
      <c r="G13" s="96" t="s">
        <v>8</v>
      </c>
      <c r="H13" s="95" t="s">
        <v>9</v>
      </c>
      <c r="I13" s="95" t="s">
        <v>10</v>
      </c>
      <c r="J13" s="94" t="s">
        <v>11</v>
      </c>
    </row>
    <row r="14" spans="1:10" ht="5.25" customHeight="1">
      <c r="A14" s="93"/>
      <c r="B14" s="93"/>
      <c r="C14" s="87"/>
    </row>
    <row r="15" spans="1:10" ht="12" customHeight="1">
      <c r="C15" s="85"/>
      <c r="D15" s="92"/>
      <c r="F15" s="298" t="s">
        <v>27</v>
      </c>
      <c r="G15" s="298"/>
      <c r="H15" s="298"/>
    </row>
    <row r="16" spans="1:10" ht="6" customHeight="1">
      <c r="C16" s="85"/>
    </row>
    <row r="17" spans="1:10" ht="12" customHeight="1">
      <c r="A17" s="44"/>
      <c r="B17" s="49" t="s">
        <v>41</v>
      </c>
      <c r="C17" s="84"/>
      <c r="D17" s="67">
        <v>49</v>
      </c>
      <c r="E17" s="45">
        <v>12630</v>
      </c>
      <c r="F17" s="45">
        <v>720118</v>
      </c>
      <c r="G17" s="45">
        <v>24673</v>
      </c>
      <c r="H17" s="45">
        <v>77193</v>
      </c>
      <c r="I17" s="67">
        <v>485</v>
      </c>
      <c r="J17" s="66">
        <v>28.6</v>
      </c>
    </row>
    <row r="18" spans="1:10" ht="12" customHeight="1">
      <c r="A18" s="47"/>
      <c r="B18" s="48" t="s">
        <v>28</v>
      </c>
      <c r="C18" s="101"/>
      <c r="D18" s="67">
        <v>48</v>
      </c>
      <c r="E18" s="45">
        <v>12915</v>
      </c>
      <c r="F18" s="45">
        <v>738289</v>
      </c>
      <c r="G18" s="45">
        <v>24906</v>
      </c>
      <c r="H18" s="45">
        <v>75511</v>
      </c>
      <c r="I18" s="67">
        <v>503</v>
      </c>
      <c r="J18" s="66">
        <v>28.6</v>
      </c>
    </row>
    <row r="19" spans="1:10" ht="12" customHeight="1">
      <c r="A19" s="69"/>
      <c r="B19" s="48" t="s">
        <v>37</v>
      </c>
      <c r="C19" s="85"/>
      <c r="D19" s="67">
        <v>52</v>
      </c>
      <c r="E19" s="45">
        <v>13267</v>
      </c>
      <c r="F19" s="45">
        <v>742015</v>
      </c>
      <c r="G19" s="45">
        <v>23195</v>
      </c>
      <c r="H19" s="45">
        <v>72169</v>
      </c>
      <c r="I19" s="67">
        <v>527</v>
      </c>
      <c r="J19" s="66">
        <v>28.8</v>
      </c>
    </row>
    <row r="20" spans="1:10" ht="12" customHeight="1">
      <c r="A20" s="69"/>
      <c r="B20" s="48" t="s">
        <v>40</v>
      </c>
      <c r="C20" s="85"/>
      <c r="D20" s="67">
        <v>57</v>
      </c>
      <c r="E20" s="45">
        <v>13751</v>
      </c>
      <c r="F20" s="45">
        <v>739378</v>
      </c>
      <c r="G20" s="45">
        <v>21556</v>
      </c>
      <c r="H20" s="45">
        <v>68717</v>
      </c>
      <c r="I20" s="67">
        <v>576</v>
      </c>
      <c r="J20" s="66">
        <v>29.016666666666666</v>
      </c>
    </row>
    <row r="21" spans="1:10" ht="12" customHeight="1">
      <c r="A21" s="65"/>
      <c r="B21" s="46" t="s">
        <v>39</v>
      </c>
      <c r="C21" s="90"/>
      <c r="D21" s="62">
        <v>61</v>
      </c>
      <c r="E21" s="63">
        <v>14138</v>
      </c>
      <c r="F21" s="63">
        <v>763108</v>
      </c>
      <c r="G21" s="63">
        <v>20983</v>
      </c>
      <c r="H21" s="63">
        <v>70887</v>
      </c>
      <c r="I21" s="62">
        <v>663</v>
      </c>
      <c r="J21" s="61">
        <v>29.616666666666664</v>
      </c>
    </row>
    <row r="22" spans="1:10" ht="6" customHeight="1">
      <c r="C22" s="85"/>
      <c r="E22" s="71"/>
      <c r="F22" s="71"/>
      <c r="G22" s="71"/>
      <c r="H22" s="71"/>
      <c r="J22" s="70"/>
    </row>
    <row r="23" spans="1:10" ht="12" customHeight="1">
      <c r="C23" s="85"/>
      <c r="D23" s="92"/>
      <c r="E23" s="71"/>
      <c r="F23" s="299" t="s">
        <v>26</v>
      </c>
      <c r="G23" s="299"/>
      <c r="H23" s="299"/>
      <c r="J23" s="70"/>
    </row>
    <row r="24" spans="1:10" ht="6" customHeight="1">
      <c r="C24" s="85"/>
      <c r="E24" s="71"/>
      <c r="F24" s="71"/>
      <c r="G24" s="71"/>
      <c r="H24" s="71"/>
      <c r="J24" s="70"/>
    </row>
    <row r="25" spans="1:10" ht="12" customHeight="1">
      <c r="A25" s="44"/>
      <c r="B25" s="49" t="s">
        <v>41</v>
      </c>
      <c r="C25" s="84"/>
      <c r="D25" s="67">
        <v>8</v>
      </c>
      <c r="E25" s="45">
        <v>6457</v>
      </c>
      <c r="F25" s="45">
        <v>482637</v>
      </c>
      <c r="G25" s="45">
        <v>23858</v>
      </c>
      <c r="H25" s="45">
        <v>57862</v>
      </c>
      <c r="I25" s="67">
        <v>234</v>
      </c>
      <c r="J25" s="66">
        <v>28.6</v>
      </c>
    </row>
    <row r="26" spans="1:10" ht="12" customHeight="1">
      <c r="A26" s="47"/>
      <c r="B26" s="48" t="s">
        <v>28</v>
      </c>
      <c r="C26" s="101"/>
      <c r="D26" s="67">
        <v>8</v>
      </c>
      <c r="E26" s="45">
        <v>6058</v>
      </c>
      <c r="F26" s="45">
        <v>484646</v>
      </c>
      <c r="G26" s="45">
        <v>24045</v>
      </c>
      <c r="H26" s="45">
        <v>55653</v>
      </c>
      <c r="I26" s="67">
        <v>234</v>
      </c>
      <c r="J26" s="66">
        <v>28.6</v>
      </c>
    </row>
    <row r="27" spans="1:10" ht="12" customHeight="1">
      <c r="A27" s="69"/>
      <c r="B27" s="48" t="s">
        <v>37</v>
      </c>
      <c r="C27" s="85"/>
      <c r="D27" s="67">
        <v>8</v>
      </c>
      <c r="E27" s="45">
        <v>5928</v>
      </c>
      <c r="F27" s="45">
        <v>476359</v>
      </c>
      <c r="G27" s="45">
        <v>22274</v>
      </c>
      <c r="H27" s="45">
        <v>52310</v>
      </c>
      <c r="I27" s="67">
        <v>236</v>
      </c>
      <c r="J27" s="66">
        <v>28.8</v>
      </c>
    </row>
    <row r="28" spans="1:10" ht="12" customHeight="1">
      <c r="A28" s="69"/>
      <c r="B28" s="48" t="s">
        <v>40</v>
      </c>
      <c r="C28" s="85"/>
      <c r="D28" s="67">
        <v>8</v>
      </c>
      <c r="E28" s="45">
        <v>5603</v>
      </c>
      <c r="F28" s="45">
        <v>467714</v>
      </c>
      <c r="G28" s="45">
        <v>20615</v>
      </c>
      <c r="H28" s="45">
        <v>46979</v>
      </c>
      <c r="I28" s="67">
        <v>236</v>
      </c>
      <c r="J28" s="66">
        <v>28.991666666666664</v>
      </c>
    </row>
    <row r="29" spans="1:10" ht="12" customHeight="1">
      <c r="A29" s="65"/>
      <c r="B29" s="46" t="s">
        <v>39</v>
      </c>
      <c r="C29" s="90"/>
      <c r="D29" s="62">
        <v>9</v>
      </c>
      <c r="E29" s="63">
        <v>5964</v>
      </c>
      <c r="F29" s="63">
        <v>489799</v>
      </c>
      <c r="G29" s="63">
        <v>19979</v>
      </c>
      <c r="H29" s="63">
        <v>49260</v>
      </c>
      <c r="I29" s="62">
        <v>291</v>
      </c>
      <c r="J29" s="61">
        <v>29.708333333333332</v>
      </c>
    </row>
    <row r="30" spans="1:10" ht="6" customHeight="1">
      <c r="C30" s="85"/>
      <c r="E30" s="71"/>
      <c r="F30" s="71"/>
      <c r="G30" s="71"/>
      <c r="H30" s="71"/>
      <c r="J30" s="70"/>
    </row>
    <row r="31" spans="1:10" ht="12" customHeight="1">
      <c r="C31" s="85"/>
      <c r="D31" s="92"/>
      <c r="E31" s="73"/>
      <c r="F31" s="299" t="s">
        <v>25</v>
      </c>
      <c r="G31" s="299"/>
      <c r="H31" s="299"/>
      <c r="I31" s="65"/>
      <c r="J31" s="72"/>
    </row>
    <row r="32" spans="1:10" ht="6" customHeight="1">
      <c r="C32" s="85"/>
      <c r="E32" s="71"/>
      <c r="F32" s="71"/>
      <c r="G32" s="71"/>
      <c r="H32" s="71"/>
      <c r="J32" s="70"/>
    </row>
    <row r="33" spans="1:10" ht="12" customHeight="1">
      <c r="A33" s="44"/>
      <c r="B33" s="49" t="s">
        <v>41</v>
      </c>
      <c r="C33" s="84"/>
      <c r="D33" s="67">
        <v>41</v>
      </c>
      <c r="E33" s="45">
        <v>6173</v>
      </c>
      <c r="F33" s="45">
        <v>237480</v>
      </c>
      <c r="G33" s="45">
        <v>815</v>
      </c>
      <c r="H33" s="45">
        <v>19331</v>
      </c>
      <c r="I33" s="67">
        <v>251</v>
      </c>
      <c r="J33" s="66">
        <v>28.6</v>
      </c>
    </row>
    <row r="34" spans="1:10" ht="12" customHeight="1">
      <c r="A34" s="47"/>
      <c r="B34" s="48" t="s">
        <v>28</v>
      </c>
      <c r="C34" s="101"/>
      <c r="D34" s="67">
        <v>40</v>
      </c>
      <c r="E34" s="45">
        <v>6857</v>
      </c>
      <c r="F34" s="45">
        <v>253643</v>
      </c>
      <c r="G34" s="45">
        <v>861</v>
      </c>
      <c r="H34" s="45">
        <v>19858</v>
      </c>
      <c r="I34" s="67">
        <v>269</v>
      </c>
      <c r="J34" s="66">
        <v>28.7</v>
      </c>
    </row>
    <row r="35" spans="1:10" ht="12" customHeight="1">
      <c r="A35" s="69"/>
      <c r="B35" s="48" t="s">
        <v>37</v>
      </c>
      <c r="C35" s="85"/>
      <c r="D35" s="67">
        <v>44</v>
      </c>
      <c r="E35" s="45">
        <v>7339</v>
      </c>
      <c r="F35" s="45">
        <v>265657</v>
      </c>
      <c r="G35" s="45">
        <v>921</v>
      </c>
      <c r="H35" s="45">
        <v>19859</v>
      </c>
      <c r="I35" s="67">
        <v>291</v>
      </c>
      <c r="J35" s="66">
        <v>28.8</v>
      </c>
    </row>
    <row r="36" spans="1:10" ht="12" customHeight="1">
      <c r="A36" s="69"/>
      <c r="B36" s="48" t="s">
        <v>40</v>
      </c>
      <c r="C36" s="85"/>
      <c r="D36" s="67">
        <v>49</v>
      </c>
      <c r="E36" s="45">
        <v>8148</v>
      </c>
      <c r="F36" s="45">
        <v>271664</v>
      </c>
      <c r="G36" s="45">
        <v>942</v>
      </c>
      <c r="H36" s="45">
        <v>21738</v>
      </c>
      <c r="I36" s="67">
        <v>340</v>
      </c>
      <c r="J36" s="66">
        <v>29.016666666666666</v>
      </c>
    </row>
    <row r="37" spans="1:10" ht="12" customHeight="1">
      <c r="A37" s="65"/>
      <c r="B37" s="46" t="s">
        <v>39</v>
      </c>
      <c r="C37" s="90"/>
      <c r="D37" s="62">
        <v>52</v>
      </c>
      <c r="E37" s="63">
        <v>8174</v>
      </c>
      <c r="F37" s="63">
        <v>273309</v>
      </c>
      <c r="G37" s="63">
        <v>1005</v>
      </c>
      <c r="H37" s="63">
        <v>21627</v>
      </c>
      <c r="I37" s="62">
        <v>372</v>
      </c>
      <c r="J37" s="61">
        <v>29.616666666666664</v>
      </c>
    </row>
    <row r="38" spans="1:10" ht="5.25" customHeight="1">
      <c r="A38" s="82"/>
      <c r="B38" s="82"/>
      <c r="C38" s="83"/>
      <c r="D38" s="89"/>
      <c r="E38" s="82"/>
      <c r="F38" s="82"/>
      <c r="G38" s="82"/>
      <c r="H38" s="88"/>
      <c r="I38" s="82"/>
      <c r="J38" s="82"/>
    </row>
    <row r="39" spans="1:10" ht="10.5" customHeight="1">
      <c r="A39" s="58" t="s">
        <v>17</v>
      </c>
      <c r="B39" s="58"/>
      <c r="C39" s="58"/>
    </row>
    <row r="40" spans="1:10" ht="10.5" customHeight="1">
      <c r="A40" s="59" t="s">
        <v>18</v>
      </c>
      <c r="B40" s="59"/>
      <c r="C40" s="59"/>
    </row>
    <row r="41" spans="1:10" ht="10.5" customHeight="1">
      <c r="A41" s="59" t="s">
        <v>22</v>
      </c>
      <c r="B41" s="59"/>
      <c r="C41" s="59"/>
    </row>
    <row r="42" spans="1:10" ht="10.5" customHeight="1">
      <c r="A42" s="59" t="s">
        <v>21</v>
      </c>
      <c r="B42" s="54"/>
      <c r="C42" s="54"/>
    </row>
    <row r="43" spans="1:10" ht="10.5" customHeight="1">
      <c r="A43" s="54" t="s">
        <v>35</v>
      </c>
      <c r="B43" s="55"/>
      <c r="C43" s="5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60"/>
  <sheetViews>
    <sheetView showGridLines="0" zoomScale="125" zoomScaleNormal="125" workbookViewId="0"/>
  </sheetViews>
  <sheetFormatPr defaultColWidth="11.25" defaultRowHeight="10.5"/>
  <cols>
    <col min="1" max="1" width="1" style="41" customWidth="1"/>
    <col min="2" max="2" width="8.75" style="41" customWidth="1"/>
    <col min="3" max="3" width="1.375" style="41" customWidth="1"/>
    <col min="4" max="4" width="10.625" style="41" customWidth="1"/>
    <col min="5" max="5" width="10.75" style="41" customWidth="1"/>
    <col min="6" max="6" width="11.625" style="41" customWidth="1"/>
    <col min="7" max="8" width="10.875" style="41" customWidth="1"/>
    <col min="9" max="9" width="10.625" style="41" customWidth="1"/>
    <col min="10" max="10" width="10.375" style="41" customWidth="1"/>
    <col min="11" max="16384" width="11.25" style="41"/>
  </cols>
  <sheetData>
    <row r="1" spans="1:10" ht="15" customHeight="1"/>
    <row r="2" spans="1:10" ht="12" customHeight="1"/>
    <row r="3" spans="1:10" ht="15" customHeight="1">
      <c r="A3" s="81"/>
      <c r="B3" s="81" t="s">
        <v>31</v>
      </c>
      <c r="C3" s="81"/>
      <c r="D3" s="55"/>
    </row>
    <row r="4" spans="1:10" ht="11.25" customHeight="1"/>
    <row r="5" spans="1:10" ht="15" customHeight="1">
      <c r="A5" s="59" t="s">
        <v>0</v>
      </c>
      <c r="B5" s="59"/>
      <c r="C5" s="59"/>
      <c r="D5" s="55"/>
    </row>
    <row r="6" spans="1:10" ht="15" customHeight="1">
      <c r="A6" s="59"/>
      <c r="B6" s="59"/>
      <c r="C6" s="59"/>
      <c r="D6" s="55"/>
    </row>
    <row r="7" spans="1:10" ht="15" customHeight="1">
      <c r="A7" s="59"/>
      <c r="B7" s="59"/>
      <c r="C7" s="59"/>
      <c r="D7" s="55"/>
    </row>
    <row r="8" spans="1:10" ht="11.25" customHeight="1"/>
    <row r="9" spans="1:10" ht="15" customHeight="1">
      <c r="A9" s="57" t="s">
        <v>2</v>
      </c>
      <c r="B9" s="57"/>
      <c r="C9" s="57"/>
      <c r="D9" s="52"/>
      <c r="E9" s="52"/>
      <c r="F9" s="56"/>
      <c r="G9" s="52"/>
      <c r="H9" s="52"/>
      <c r="I9" s="52"/>
      <c r="J9" s="52"/>
    </row>
    <row r="10" spans="1:10" ht="12" customHeight="1"/>
    <row r="11" spans="1:10" ht="12.75" customHeight="1">
      <c r="A11" s="54" t="s">
        <v>3</v>
      </c>
      <c r="B11" s="54"/>
      <c r="C11" s="54"/>
    </row>
    <row r="12" spans="1:10" ht="1.5" customHeight="1"/>
    <row r="13" spans="1:10" ht="21" customHeight="1">
      <c r="A13" s="99" t="s">
        <v>4</v>
      </c>
      <c r="B13" s="98"/>
      <c r="C13" s="98"/>
      <c r="D13" s="95" t="s">
        <v>5</v>
      </c>
      <c r="E13" s="95" t="s">
        <v>6</v>
      </c>
      <c r="F13" s="97" t="s">
        <v>7</v>
      </c>
      <c r="G13" s="96" t="s">
        <v>8</v>
      </c>
      <c r="H13" s="95" t="s">
        <v>9</v>
      </c>
      <c r="I13" s="95" t="s">
        <v>10</v>
      </c>
      <c r="J13" s="94" t="s">
        <v>11</v>
      </c>
    </row>
    <row r="14" spans="1:10" ht="5.25" customHeight="1">
      <c r="A14" s="93"/>
      <c r="B14" s="93"/>
      <c r="C14" s="87"/>
    </row>
    <row r="15" spans="1:10" ht="12" customHeight="1">
      <c r="C15" s="85"/>
      <c r="D15" s="92"/>
      <c r="F15" s="298" t="s">
        <v>27</v>
      </c>
      <c r="G15" s="298"/>
      <c r="H15" s="298"/>
    </row>
    <row r="16" spans="1:10" ht="6" customHeight="1">
      <c r="C16" s="85"/>
    </row>
    <row r="17" spans="1:10" ht="12" customHeight="1">
      <c r="A17" s="44"/>
      <c r="B17" s="49" t="s">
        <v>38</v>
      </c>
      <c r="C17" s="84"/>
      <c r="D17" s="67">
        <v>49</v>
      </c>
      <c r="E17" s="45">
        <v>12516</v>
      </c>
      <c r="F17" s="45">
        <v>710019</v>
      </c>
      <c r="G17" s="45">
        <v>23615</v>
      </c>
      <c r="H17" s="45">
        <v>77071</v>
      </c>
      <c r="I17" s="67">
        <v>472</v>
      </c>
      <c r="J17" s="66">
        <v>28.3</v>
      </c>
    </row>
    <row r="18" spans="1:10" ht="12" customHeight="1">
      <c r="A18" s="47"/>
      <c r="B18" s="48" t="s">
        <v>23</v>
      </c>
      <c r="C18" s="101"/>
      <c r="D18" s="67">
        <v>49</v>
      </c>
      <c r="E18" s="45">
        <v>12630</v>
      </c>
      <c r="F18" s="45">
        <v>720118</v>
      </c>
      <c r="G18" s="45">
        <v>24673</v>
      </c>
      <c r="H18" s="45">
        <v>77193</v>
      </c>
      <c r="I18" s="67">
        <v>485</v>
      </c>
      <c r="J18" s="66">
        <v>28.6</v>
      </c>
    </row>
    <row r="19" spans="1:10" ht="12" customHeight="1">
      <c r="A19" s="69"/>
      <c r="B19" s="48" t="s">
        <v>28</v>
      </c>
      <c r="C19" s="85"/>
      <c r="D19" s="67">
        <v>48</v>
      </c>
      <c r="E19" s="45">
        <v>12915</v>
      </c>
      <c r="F19" s="45">
        <v>738289</v>
      </c>
      <c r="G19" s="45">
        <v>24906</v>
      </c>
      <c r="H19" s="45">
        <v>75511</v>
      </c>
      <c r="I19" s="67">
        <v>503</v>
      </c>
      <c r="J19" s="66">
        <v>28.6</v>
      </c>
    </row>
    <row r="20" spans="1:10" ht="12" customHeight="1">
      <c r="A20" s="69"/>
      <c r="B20" s="48" t="s">
        <v>37</v>
      </c>
      <c r="C20" s="85"/>
      <c r="D20" s="67">
        <v>52</v>
      </c>
      <c r="E20" s="45">
        <v>13267</v>
      </c>
      <c r="F20" s="45">
        <v>742015</v>
      </c>
      <c r="G20" s="45">
        <v>23195</v>
      </c>
      <c r="H20" s="45">
        <v>72169</v>
      </c>
      <c r="I20" s="67">
        <v>527</v>
      </c>
      <c r="J20" s="66">
        <v>28.8</v>
      </c>
    </row>
    <row r="21" spans="1:10" ht="12" customHeight="1">
      <c r="A21" s="65"/>
      <c r="B21" s="46" t="s">
        <v>36</v>
      </c>
      <c r="C21" s="90"/>
      <c r="D21" s="62">
        <v>57</v>
      </c>
      <c r="E21" s="63">
        <v>13751</v>
      </c>
      <c r="F21" s="63">
        <v>739378</v>
      </c>
      <c r="G21" s="63">
        <v>2156</v>
      </c>
      <c r="H21" s="63">
        <v>68717</v>
      </c>
      <c r="I21" s="62">
        <v>576</v>
      </c>
      <c r="J21" s="61">
        <v>29.016666666666666</v>
      </c>
    </row>
    <row r="22" spans="1:10" ht="6" customHeight="1">
      <c r="C22" s="85"/>
      <c r="E22" s="71"/>
      <c r="F22" s="71"/>
      <c r="G22" s="71"/>
      <c r="H22" s="71"/>
      <c r="J22" s="70"/>
    </row>
    <row r="23" spans="1:10" ht="12" customHeight="1">
      <c r="C23" s="85"/>
      <c r="D23" s="92"/>
      <c r="E23" s="71"/>
      <c r="F23" s="299" t="s">
        <v>26</v>
      </c>
      <c r="G23" s="299"/>
      <c r="H23" s="299"/>
      <c r="J23" s="70"/>
    </row>
    <row r="24" spans="1:10" ht="6" customHeight="1">
      <c r="C24" s="85"/>
      <c r="E24" s="71"/>
      <c r="F24" s="71"/>
      <c r="G24" s="71"/>
      <c r="H24" s="71"/>
      <c r="J24" s="70"/>
    </row>
    <row r="25" spans="1:10" ht="12" customHeight="1">
      <c r="A25" s="44"/>
      <c r="B25" s="49" t="s">
        <v>38</v>
      </c>
      <c r="C25" s="84"/>
      <c r="D25" s="67">
        <v>8</v>
      </c>
      <c r="E25" s="45">
        <v>6920</v>
      </c>
      <c r="F25" s="45">
        <v>480877</v>
      </c>
      <c r="G25" s="45">
        <v>22837</v>
      </c>
      <c r="H25" s="45">
        <v>59708</v>
      </c>
      <c r="I25" s="67">
        <v>234</v>
      </c>
      <c r="J25" s="66">
        <v>28.5</v>
      </c>
    </row>
    <row r="26" spans="1:10" ht="12" customHeight="1">
      <c r="A26" s="47"/>
      <c r="B26" s="48" t="s">
        <v>23</v>
      </c>
      <c r="C26" s="101"/>
      <c r="D26" s="67">
        <v>8</v>
      </c>
      <c r="E26" s="45">
        <v>6457</v>
      </c>
      <c r="F26" s="45">
        <v>482637</v>
      </c>
      <c r="G26" s="45">
        <v>23858</v>
      </c>
      <c r="H26" s="45">
        <v>57862</v>
      </c>
      <c r="I26" s="67">
        <v>234</v>
      </c>
      <c r="J26" s="66">
        <v>28.6</v>
      </c>
    </row>
    <row r="27" spans="1:10" ht="12" customHeight="1">
      <c r="A27" s="69"/>
      <c r="B27" s="48" t="s">
        <v>28</v>
      </c>
      <c r="C27" s="85"/>
      <c r="D27" s="67">
        <v>8</v>
      </c>
      <c r="E27" s="45">
        <v>6058</v>
      </c>
      <c r="F27" s="45">
        <v>484646</v>
      </c>
      <c r="G27" s="45">
        <v>24045</v>
      </c>
      <c r="H27" s="45">
        <v>55653</v>
      </c>
      <c r="I27" s="67">
        <v>234</v>
      </c>
      <c r="J27" s="66">
        <v>28.6</v>
      </c>
    </row>
    <row r="28" spans="1:10" ht="12" customHeight="1">
      <c r="A28" s="69"/>
      <c r="B28" s="48" t="s">
        <v>37</v>
      </c>
      <c r="C28" s="85"/>
      <c r="D28" s="67">
        <v>8</v>
      </c>
      <c r="E28" s="45">
        <v>5928</v>
      </c>
      <c r="F28" s="45">
        <v>476359</v>
      </c>
      <c r="G28" s="45">
        <v>22274</v>
      </c>
      <c r="H28" s="45">
        <v>52310</v>
      </c>
      <c r="I28" s="67">
        <v>236</v>
      </c>
      <c r="J28" s="66">
        <v>28.8</v>
      </c>
    </row>
    <row r="29" spans="1:10" ht="12" customHeight="1">
      <c r="A29" s="65"/>
      <c r="B29" s="46" t="s">
        <v>36</v>
      </c>
      <c r="C29" s="90"/>
      <c r="D29" s="62">
        <v>8</v>
      </c>
      <c r="E29" s="63">
        <v>5603</v>
      </c>
      <c r="F29" s="63">
        <v>467714</v>
      </c>
      <c r="G29" s="63">
        <v>20615</v>
      </c>
      <c r="H29" s="63">
        <v>46979</v>
      </c>
      <c r="I29" s="62">
        <v>236</v>
      </c>
      <c r="J29" s="61">
        <v>28.991666666666664</v>
      </c>
    </row>
    <row r="30" spans="1:10" ht="6" customHeight="1">
      <c r="C30" s="85"/>
      <c r="E30" s="71"/>
      <c r="F30" s="71"/>
      <c r="G30" s="71"/>
      <c r="H30" s="71"/>
      <c r="J30" s="70"/>
    </row>
    <row r="31" spans="1:10" ht="12" customHeight="1">
      <c r="C31" s="85"/>
      <c r="D31" s="92"/>
      <c r="E31" s="73"/>
      <c r="F31" s="299" t="s">
        <v>25</v>
      </c>
      <c r="G31" s="299"/>
      <c r="H31" s="299"/>
      <c r="I31" s="65"/>
      <c r="J31" s="72"/>
    </row>
    <row r="32" spans="1:10" ht="6" customHeight="1">
      <c r="C32" s="85"/>
      <c r="E32" s="71"/>
      <c r="F32" s="71"/>
      <c r="G32" s="71"/>
      <c r="H32" s="71"/>
      <c r="J32" s="70"/>
    </row>
    <row r="33" spans="1:10" ht="12" customHeight="1">
      <c r="A33" s="44"/>
      <c r="B33" s="49" t="s">
        <v>38</v>
      </c>
      <c r="C33" s="84"/>
      <c r="D33" s="67">
        <v>41</v>
      </c>
      <c r="E33" s="45">
        <v>5596</v>
      </c>
      <c r="F33" s="45">
        <v>229142</v>
      </c>
      <c r="G33" s="45">
        <v>778</v>
      </c>
      <c r="H33" s="45">
        <v>17363</v>
      </c>
      <c r="I33" s="67">
        <v>238</v>
      </c>
      <c r="J33" s="66">
        <v>28.225000000000001</v>
      </c>
    </row>
    <row r="34" spans="1:10" ht="12" customHeight="1">
      <c r="A34" s="47"/>
      <c r="B34" s="48" t="s">
        <v>23</v>
      </c>
      <c r="C34" s="101"/>
      <c r="D34" s="67">
        <v>41</v>
      </c>
      <c r="E34" s="45">
        <v>6173</v>
      </c>
      <c r="F34" s="45">
        <v>237480</v>
      </c>
      <c r="G34" s="45">
        <v>815</v>
      </c>
      <c r="H34" s="45">
        <v>19331</v>
      </c>
      <c r="I34" s="67">
        <v>251</v>
      </c>
      <c r="J34" s="66">
        <v>28.6</v>
      </c>
    </row>
    <row r="35" spans="1:10" ht="12" customHeight="1">
      <c r="A35" s="69"/>
      <c r="B35" s="48" t="s">
        <v>28</v>
      </c>
      <c r="C35" s="85"/>
      <c r="D35" s="67">
        <v>40</v>
      </c>
      <c r="E35" s="45">
        <v>6857</v>
      </c>
      <c r="F35" s="45">
        <v>253643</v>
      </c>
      <c r="G35" s="45">
        <v>861</v>
      </c>
      <c r="H35" s="45">
        <v>19858</v>
      </c>
      <c r="I35" s="67">
        <v>269</v>
      </c>
      <c r="J35" s="66">
        <v>28.7</v>
      </c>
    </row>
    <row r="36" spans="1:10" ht="12" customHeight="1">
      <c r="A36" s="69"/>
      <c r="B36" s="48" t="s">
        <v>37</v>
      </c>
      <c r="C36" s="85"/>
      <c r="D36" s="67">
        <v>44</v>
      </c>
      <c r="E36" s="45">
        <v>7339</v>
      </c>
      <c r="F36" s="45">
        <v>265657</v>
      </c>
      <c r="G36" s="45">
        <v>921</v>
      </c>
      <c r="H36" s="45">
        <v>19859</v>
      </c>
      <c r="I36" s="67">
        <v>291</v>
      </c>
      <c r="J36" s="66">
        <v>28.8</v>
      </c>
    </row>
    <row r="37" spans="1:10" ht="12" customHeight="1">
      <c r="A37" s="65"/>
      <c r="B37" s="46" t="s">
        <v>36</v>
      </c>
      <c r="C37" s="90"/>
      <c r="D37" s="62">
        <v>49</v>
      </c>
      <c r="E37" s="63">
        <v>8148</v>
      </c>
      <c r="F37" s="63">
        <v>271664</v>
      </c>
      <c r="G37" s="63">
        <v>942</v>
      </c>
      <c r="H37" s="63">
        <v>21738</v>
      </c>
      <c r="I37" s="62">
        <v>340</v>
      </c>
      <c r="J37" s="61">
        <v>29.016666666666666</v>
      </c>
    </row>
    <row r="38" spans="1:10" ht="5.25" customHeight="1">
      <c r="A38" s="82"/>
      <c r="B38" s="82"/>
      <c r="C38" s="83"/>
      <c r="D38" s="89"/>
      <c r="E38" s="82"/>
      <c r="F38" s="82"/>
      <c r="G38" s="82"/>
      <c r="H38" s="88"/>
      <c r="I38" s="82"/>
      <c r="J38" s="82"/>
    </row>
    <row r="39" spans="1:10" ht="10.5" customHeight="1">
      <c r="A39" s="58" t="s">
        <v>17</v>
      </c>
      <c r="B39" s="58"/>
      <c r="C39" s="58"/>
    </row>
    <row r="40" spans="1:10" ht="10.5" customHeight="1">
      <c r="A40" s="59" t="s">
        <v>18</v>
      </c>
      <c r="B40" s="59"/>
      <c r="C40" s="59"/>
    </row>
    <row r="41" spans="1:10" ht="10.5" customHeight="1">
      <c r="A41" s="59" t="s">
        <v>22</v>
      </c>
      <c r="B41" s="59"/>
      <c r="C41" s="59"/>
    </row>
    <row r="42" spans="1:10" ht="10.5" customHeight="1">
      <c r="A42" s="59" t="s">
        <v>21</v>
      </c>
      <c r="B42" s="54"/>
      <c r="C42" s="54"/>
    </row>
    <row r="43" spans="1:10" ht="10.5" customHeight="1">
      <c r="A43" s="54" t="s">
        <v>35</v>
      </c>
      <c r="B43" s="55"/>
      <c r="C43" s="55"/>
    </row>
    <row r="60" spans="4:4">
      <c r="D60" s="100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60"/>
  <sheetViews>
    <sheetView showGridLines="0" zoomScale="125" zoomScaleNormal="125" workbookViewId="0"/>
  </sheetViews>
  <sheetFormatPr defaultColWidth="11.25" defaultRowHeight="10.5"/>
  <cols>
    <col min="1" max="1" width="1" style="41" customWidth="1"/>
    <col min="2" max="2" width="8.75" style="41" customWidth="1"/>
    <col min="3" max="3" width="1.375" style="41" customWidth="1"/>
    <col min="4" max="4" width="10.625" style="41" customWidth="1"/>
    <col min="5" max="5" width="10.75" style="41" customWidth="1"/>
    <col min="6" max="6" width="11.625" style="41" customWidth="1"/>
    <col min="7" max="8" width="10.875" style="41" customWidth="1"/>
    <col min="9" max="9" width="10.625" style="41" customWidth="1"/>
    <col min="10" max="10" width="10.375" style="41" customWidth="1"/>
    <col min="11" max="16384" width="11.25" style="41"/>
  </cols>
  <sheetData>
    <row r="1" spans="1:10" ht="15" customHeight="1"/>
    <row r="2" spans="1:10" ht="12" customHeight="1"/>
    <row r="3" spans="1:10" ht="15" customHeight="1">
      <c r="A3" s="81"/>
      <c r="B3" s="81" t="s">
        <v>31</v>
      </c>
      <c r="C3" s="81"/>
      <c r="D3" s="55"/>
    </row>
    <row r="4" spans="1:10" ht="11.25" customHeight="1"/>
    <row r="5" spans="1:10" ht="15" customHeight="1">
      <c r="A5" s="59" t="s">
        <v>0</v>
      </c>
      <c r="B5" s="59"/>
      <c r="C5" s="59"/>
      <c r="D5" s="55"/>
    </row>
    <row r="6" spans="1:10" ht="15" customHeight="1">
      <c r="A6" s="59"/>
      <c r="B6" s="59"/>
      <c r="C6" s="59"/>
      <c r="D6" s="55"/>
    </row>
    <row r="7" spans="1:10" ht="15" customHeight="1">
      <c r="A7" s="59"/>
      <c r="B7" s="59"/>
      <c r="C7" s="59"/>
      <c r="D7" s="55"/>
    </row>
    <row r="8" spans="1:10" ht="11.25" customHeight="1"/>
    <row r="9" spans="1:10" ht="15" customHeight="1">
      <c r="A9" s="57" t="s">
        <v>2</v>
      </c>
      <c r="B9" s="57"/>
      <c r="C9" s="57"/>
      <c r="D9" s="52"/>
      <c r="E9" s="52"/>
      <c r="F9" s="56"/>
      <c r="G9" s="52"/>
      <c r="H9" s="52"/>
      <c r="I9" s="52"/>
      <c r="J9" s="52"/>
    </row>
    <row r="10" spans="1:10" ht="12" customHeight="1"/>
    <row r="11" spans="1:10" ht="12.75" customHeight="1">
      <c r="A11" s="54" t="s">
        <v>3</v>
      </c>
      <c r="B11" s="54"/>
      <c r="C11" s="54"/>
    </row>
    <row r="12" spans="1:10" ht="1.5" customHeight="1"/>
    <row r="13" spans="1:10" ht="21" customHeight="1">
      <c r="A13" s="99" t="s">
        <v>4</v>
      </c>
      <c r="B13" s="98"/>
      <c r="C13" s="98"/>
      <c r="D13" s="95" t="s">
        <v>5</v>
      </c>
      <c r="E13" s="95" t="s">
        <v>6</v>
      </c>
      <c r="F13" s="97" t="s">
        <v>7</v>
      </c>
      <c r="G13" s="96" t="s">
        <v>8</v>
      </c>
      <c r="H13" s="95" t="s">
        <v>9</v>
      </c>
      <c r="I13" s="95" t="s">
        <v>10</v>
      </c>
      <c r="J13" s="94" t="s">
        <v>11</v>
      </c>
    </row>
    <row r="14" spans="1:10" ht="5.25" customHeight="1">
      <c r="A14" s="93"/>
      <c r="B14" s="93"/>
      <c r="C14" s="87"/>
    </row>
    <row r="15" spans="1:10" ht="12" customHeight="1">
      <c r="C15" s="85"/>
      <c r="D15" s="92"/>
      <c r="F15" s="298" t="s">
        <v>27</v>
      </c>
      <c r="G15" s="298"/>
      <c r="H15" s="298"/>
    </row>
    <row r="16" spans="1:10" ht="6" customHeight="1">
      <c r="C16" s="85"/>
    </row>
    <row r="17" spans="1:10" ht="12" customHeight="1">
      <c r="A17" s="44"/>
      <c r="B17" s="49" t="s">
        <v>34</v>
      </c>
      <c r="C17" s="84"/>
      <c r="D17" s="67">
        <v>49</v>
      </c>
      <c r="E17" s="45">
        <v>13120</v>
      </c>
      <c r="F17" s="45">
        <v>707828</v>
      </c>
      <c r="G17" s="45">
        <v>23622</v>
      </c>
      <c r="H17" s="45">
        <v>80851</v>
      </c>
      <c r="I17" s="67">
        <v>470</v>
      </c>
      <c r="J17" s="66">
        <v>28</v>
      </c>
    </row>
    <row r="18" spans="1:10" ht="12" customHeight="1">
      <c r="A18" s="47"/>
      <c r="B18" s="48" t="s">
        <v>33</v>
      </c>
      <c r="C18" s="86"/>
      <c r="D18" s="67">
        <v>49</v>
      </c>
      <c r="E18" s="45">
        <v>12516</v>
      </c>
      <c r="F18" s="45">
        <v>710019</v>
      </c>
      <c r="G18" s="45">
        <v>23615</v>
      </c>
      <c r="H18" s="45">
        <v>77071</v>
      </c>
      <c r="I18" s="67">
        <v>472</v>
      </c>
      <c r="J18" s="66">
        <v>28.3</v>
      </c>
    </row>
    <row r="19" spans="1:10" ht="12" customHeight="1">
      <c r="A19" s="69"/>
      <c r="B19" s="48" t="s">
        <v>23</v>
      </c>
      <c r="C19" s="91"/>
      <c r="D19" s="67">
        <v>49</v>
      </c>
      <c r="E19" s="45">
        <v>12630</v>
      </c>
      <c r="F19" s="45">
        <v>720118</v>
      </c>
      <c r="G19" s="45">
        <v>24673</v>
      </c>
      <c r="H19" s="45">
        <v>77193</v>
      </c>
      <c r="I19" s="67">
        <v>485</v>
      </c>
      <c r="J19" s="66">
        <v>28.6</v>
      </c>
    </row>
    <row r="20" spans="1:10" ht="12" customHeight="1">
      <c r="A20" s="69"/>
      <c r="B20" s="48" t="s">
        <v>28</v>
      </c>
      <c r="C20" s="91"/>
      <c r="D20" s="67">
        <v>48</v>
      </c>
      <c r="E20" s="45">
        <v>12915</v>
      </c>
      <c r="F20" s="45">
        <v>738289</v>
      </c>
      <c r="G20" s="45">
        <v>24906</v>
      </c>
      <c r="H20" s="45">
        <v>75511</v>
      </c>
      <c r="I20" s="67">
        <v>503</v>
      </c>
      <c r="J20" s="66">
        <v>28.6</v>
      </c>
    </row>
    <row r="21" spans="1:10" ht="12" customHeight="1">
      <c r="A21" s="65"/>
      <c r="B21" s="46" t="s">
        <v>32</v>
      </c>
      <c r="C21" s="90"/>
      <c r="D21" s="62">
        <v>52</v>
      </c>
      <c r="E21" s="63">
        <v>13267</v>
      </c>
      <c r="F21" s="63">
        <v>742015</v>
      </c>
      <c r="G21" s="63">
        <v>23195</v>
      </c>
      <c r="H21" s="63">
        <v>72169</v>
      </c>
      <c r="I21" s="62">
        <v>527</v>
      </c>
      <c r="J21" s="61">
        <v>28.8</v>
      </c>
    </row>
    <row r="22" spans="1:10" ht="6" customHeight="1">
      <c r="C22" s="85"/>
      <c r="E22" s="71"/>
      <c r="F22" s="71"/>
      <c r="G22" s="71"/>
      <c r="H22" s="71"/>
      <c r="J22" s="70"/>
    </row>
    <row r="23" spans="1:10" ht="12" customHeight="1">
      <c r="C23" s="85"/>
      <c r="D23" s="92"/>
      <c r="E23" s="71"/>
      <c r="F23" s="299" t="s">
        <v>26</v>
      </c>
      <c r="G23" s="299"/>
      <c r="H23" s="299"/>
      <c r="J23" s="70"/>
    </row>
    <row r="24" spans="1:10" ht="6" customHeight="1">
      <c r="C24" s="85"/>
      <c r="E24" s="71"/>
      <c r="F24" s="71"/>
      <c r="G24" s="71"/>
      <c r="H24" s="71"/>
      <c r="J24" s="70"/>
    </row>
    <row r="25" spans="1:10" ht="12" customHeight="1">
      <c r="A25" s="44"/>
      <c r="B25" s="49" t="s">
        <v>34</v>
      </c>
      <c r="C25" s="84"/>
      <c r="D25" s="67">
        <v>8</v>
      </c>
      <c r="E25" s="45">
        <v>7355</v>
      </c>
      <c r="F25" s="45">
        <v>486915</v>
      </c>
      <c r="G25" s="45">
        <v>22884</v>
      </c>
      <c r="H25" s="45">
        <v>63015</v>
      </c>
      <c r="I25" s="67">
        <v>232</v>
      </c>
      <c r="J25" s="66">
        <v>28</v>
      </c>
    </row>
    <row r="26" spans="1:10" ht="12" customHeight="1">
      <c r="A26" s="47"/>
      <c r="B26" s="48" t="s">
        <v>33</v>
      </c>
      <c r="C26" s="86"/>
      <c r="D26" s="67">
        <v>8</v>
      </c>
      <c r="E26" s="45">
        <v>6920</v>
      </c>
      <c r="F26" s="45">
        <v>480877</v>
      </c>
      <c r="G26" s="45">
        <v>22837</v>
      </c>
      <c r="H26" s="45">
        <v>59708</v>
      </c>
      <c r="I26" s="67">
        <v>234</v>
      </c>
      <c r="J26" s="66">
        <v>28.5</v>
      </c>
    </row>
    <row r="27" spans="1:10" ht="12" customHeight="1">
      <c r="A27" s="69"/>
      <c r="B27" s="48" t="s">
        <v>23</v>
      </c>
      <c r="C27" s="91"/>
      <c r="D27" s="67">
        <v>8</v>
      </c>
      <c r="E27" s="45">
        <v>6457</v>
      </c>
      <c r="F27" s="45">
        <v>482637</v>
      </c>
      <c r="G27" s="45">
        <v>23858</v>
      </c>
      <c r="H27" s="45">
        <v>57862</v>
      </c>
      <c r="I27" s="67">
        <v>234</v>
      </c>
      <c r="J27" s="66">
        <v>28.6</v>
      </c>
    </row>
    <row r="28" spans="1:10" ht="12" customHeight="1">
      <c r="A28" s="69"/>
      <c r="B28" s="48" t="s">
        <v>28</v>
      </c>
      <c r="C28" s="91"/>
      <c r="D28" s="67">
        <v>8</v>
      </c>
      <c r="E28" s="45">
        <v>6058</v>
      </c>
      <c r="F28" s="45">
        <v>484646</v>
      </c>
      <c r="G28" s="45">
        <v>24045</v>
      </c>
      <c r="H28" s="45">
        <v>55653</v>
      </c>
      <c r="I28" s="67">
        <v>234</v>
      </c>
      <c r="J28" s="66">
        <v>28.6</v>
      </c>
    </row>
    <row r="29" spans="1:10" ht="12" customHeight="1">
      <c r="A29" s="65"/>
      <c r="B29" s="46" t="s">
        <v>32</v>
      </c>
      <c r="C29" s="90"/>
      <c r="D29" s="62">
        <v>8</v>
      </c>
      <c r="E29" s="63">
        <v>5928</v>
      </c>
      <c r="F29" s="63">
        <v>476359</v>
      </c>
      <c r="G29" s="63">
        <v>22274</v>
      </c>
      <c r="H29" s="63">
        <v>52310</v>
      </c>
      <c r="I29" s="62">
        <v>236</v>
      </c>
      <c r="J29" s="61">
        <v>28.8</v>
      </c>
    </row>
    <row r="30" spans="1:10" ht="6" customHeight="1">
      <c r="C30" s="85"/>
      <c r="E30" s="71"/>
      <c r="F30" s="71"/>
      <c r="G30" s="71"/>
      <c r="H30" s="71"/>
      <c r="J30" s="70"/>
    </row>
    <row r="31" spans="1:10" ht="12" customHeight="1">
      <c r="C31" s="85"/>
      <c r="D31" s="92"/>
      <c r="E31" s="73"/>
      <c r="F31" s="299" t="s">
        <v>25</v>
      </c>
      <c r="G31" s="299"/>
      <c r="H31" s="299"/>
      <c r="I31" s="65"/>
      <c r="J31" s="72"/>
    </row>
    <row r="32" spans="1:10" ht="6" customHeight="1">
      <c r="C32" s="85"/>
      <c r="E32" s="71"/>
      <c r="F32" s="71"/>
      <c r="G32" s="71"/>
      <c r="H32" s="71"/>
      <c r="J32" s="70"/>
    </row>
    <row r="33" spans="1:10" ht="12" customHeight="1">
      <c r="A33" s="44"/>
      <c r="B33" s="49" t="s">
        <v>34</v>
      </c>
      <c r="C33" s="84"/>
      <c r="D33" s="67">
        <v>41</v>
      </c>
      <c r="E33" s="45">
        <v>5765</v>
      </c>
      <c r="F33" s="45">
        <v>220913</v>
      </c>
      <c r="G33" s="45">
        <v>737</v>
      </c>
      <c r="H33" s="45">
        <v>17836</v>
      </c>
      <c r="I33" s="67">
        <v>238</v>
      </c>
      <c r="J33" s="66">
        <v>28.1</v>
      </c>
    </row>
    <row r="34" spans="1:10" ht="12" customHeight="1">
      <c r="A34" s="47"/>
      <c r="B34" s="48" t="s">
        <v>33</v>
      </c>
      <c r="C34" s="86"/>
      <c r="D34" s="67">
        <v>41</v>
      </c>
      <c r="E34" s="45">
        <v>5596</v>
      </c>
      <c r="F34" s="45">
        <v>229142</v>
      </c>
      <c r="G34" s="45">
        <v>778</v>
      </c>
      <c r="H34" s="45">
        <v>17363</v>
      </c>
      <c r="I34" s="67">
        <v>238</v>
      </c>
      <c r="J34" s="66">
        <v>28.225000000000001</v>
      </c>
    </row>
    <row r="35" spans="1:10" ht="12" customHeight="1">
      <c r="A35" s="69"/>
      <c r="B35" s="48" t="s">
        <v>23</v>
      </c>
      <c r="C35" s="91"/>
      <c r="D35" s="67">
        <v>41</v>
      </c>
      <c r="E35" s="45">
        <v>6173</v>
      </c>
      <c r="F35" s="45">
        <v>237480</v>
      </c>
      <c r="G35" s="45">
        <v>815</v>
      </c>
      <c r="H35" s="45">
        <v>19331</v>
      </c>
      <c r="I35" s="67">
        <v>251</v>
      </c>
      <c r="J35" s="66">
        <v>28.6</v>
      </c>
    </row>
    <row r="36" spans="1:10" ht="12" customHeight="1">
      <c r="A36" s="69"/>
      <c r="B36" s="48" t="s">
        <v>28</v>
      </c>
      <c r="C36" s="91"/>
      <c r="D36" s="67">
        <v>40</v>
      </c>
      <c r="E36" s="45">
        <v>6857</v>
      </c>
      <c r="F36" s="45">
        <v>253643</v>
      </c>
      <c r="G36" s="45">
        <v>861</v>
      </c>
      <c r="H36" s="45">
        <v>19858</v>
      </c>
      <c r="I36" s="67">
        <v>269</v>
      </c>
      <c r="J36" s="66">
        <v>28.7</v>
      </c>
    </row>
    <row r="37" spans="1:10" ht="12" customHeight="1">
      <c r="A37" s="65"/>
      <c r="B37" s="46" t="s">
        <v>32</v>
      </c>
      <c r="C37" s="90"/>
      <c r="D37" s="62">
        <v>44</v>
      </c>
      <c r="E37" s="63">
        <v>7339</v>
      </c>
      <c r="F37" s="63">
        <v>265657</v>
      </c>
      <c r="G37" s="63">
        <v>921</v>
      </c>
      <c r="H37" s="63">
        <v>19859</v>
      </c>
      <c r="I37" s="62">
        <v>291</v>
      </c>
      <c r="J37" s="61">
        <v>28.8</v>
      </c>
    </row>
    <row r="38" spans="1:10" ht="5.25" customHeight="1">
      <c r="A38" s="82"/>
      <c r="B38" s="82"/>
      <c r="C38" s="83"/>
      <c r="D38" s="89"/>
      <c r="E38" s="82"/>
      <c r="F38" s="82"/>
      <c r="G38" s="82"/>
      <c r="H38" s="88"/>
      <c r="I38" s="82"/>
      <c r="J38" s="82"/>
    </row>
    <row r="39" spans="1:10" ht="10.5" customHeight="1">
      <c r="A39" s="58" t="s">
        <v>17</v>
      </c>
      <c r="B39" s="58"/>
      <c r="C39" s="58"/>
    </row>
    <row r="40" spans="1:10" ht="10.5" customHeight="1">
      <c r="A40" s="59" t="s">
        <v>18</v>
      </c>
      <c r="B40" s="59"/>
      <c r="C40" s="59"/>
    </row>
    <row r="41" spans="1:10" ht="10.5" customHeight="1">
      <c r="A41" s="59" t="s">
        <v>22</v>
      </c>
      <c r="B41" s="59"/>
      <c r="C41" s="59"/>
    </row>
    <row r="42" spans="1:10" ht="10.5" customHeight="1">
      <c r="A42" s="59" t="s">
        <v>21</v>
      </c>
      <c r="B42" s="54"/>
      <c r="C42" s="54"/>
    </row>
    <row r="43" spans="1:10" ht="10.5" customHeight="1">
      <c r="A43" s="54" t="s">
        <v>20</v>
      </c>
      <c r="B43" s="55"/>
      <c r="C43" s="55"/>
    </row>
    <row r="60" spans="4:4">
      <c r="D60" s="100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3"/>
  <sheetViews>
    <sheetView showGridLines="0" zoomScale="125" zoomScaleNormal="125" workbookViewId="0"/>
  </sheetViews>
  <sheetFormatPr defaultColWidth="11.25" defaultRowHeight="10.5"/>
  <cols>
    <col min="1" max="1" width="1" style="41" customWidth="1"/>
    <col min="2" max="2" width="8.5" style="41" customWidth="1"/>
    <col min="3" max="3" width="1.375" style="41" customWidth="1"/>
    <col min="4" max="4" width="10.625" style="41" customWidth="1"/>
    <col min="5" max="5" width="10.75" style="41" customWidth="1"/>
    <col min="6" max="6" width="11.625" style="41" customWidth="1"/>
    <col min="7" max="8" width="10.875" style="41" customWidth="1"/>
    <col min="9" max="10" width="10.625" style="41" customWidth="1"/>
    <col min="11" max="16384" width="11.25" style="41"/>
  </cols>
  <sheetData>
    <row r="1" spans="1:10" ht="15" customHeight="1"/>
    <row r="2" spans="1:10" ht="12" customHeight="1"/>
    <row r="3" spans="1:10" ht="15" customHeight="1">
      <c r="A3" s="81"/>
      <c r="B3" s="81" t="s">
        <v>31</v>
      </c>
      <c r="C3" s="81"/>
      <c r="D3" s="55"/>
    </row>
    <row r="4" spans="1:10" ht="11.25" customHeight="1"/>
    <row r="5" spans="1:10" ht="15" customHeight="1">
      <c r="A5" s="59" t="s">
        <v>0</v>
      </c>
      <c r="B5" s="59"/>
      <c r="C5" s="59"/>
      <c r="D5" s="55"/>
    </row>
    <row r="6" spans="1:10" ht="15" customHeight="1">
      <c r="A6" s="59"/>
      <c r="B6" s="59"/>
      <c r="C6" s="59"/>
      <c r="D6" s="55"/>
    </row>
    <row r="7" spans="1:10" ht="15" customHeight="1">
      <c r="A7" s="59"/>
      <c r="B7" s="59"/>
      <c r="C7" s="59"/>
      <c r="D7" s="55"/>
    </row>
    <row r="8" spans="1:10" ht="11.25" customHeight="1"/>
    <row r="9" spans="1:10" ht="15" customHeight="1">
      <c r="A9" s="57" t="s">
        <v>2</v>
      </c>
      <c r="B9" s="57"/>
      <c r="C9" s="57"/>
      <c r="D9" s="52"/>
      <c r="E9" s="52"/>
      <c r="F9" s="56"/>
      <c r="G9" s="52"/>
      <c r="H9" s="52"/>
      <c r="I9" s="52"/>
      <c r="J9" s="52"/>
    </row>
    <row r="10" spans="1:10" ht="12" customHeight="1"/>
    <row r="11" spans="1:10" ht="12.75" customHeight="1">
      <c r="A11" s="54" t="s">
        <v>3</v>
      </c>
      <c r="B11" s="54"/>
      <c r="C11" s="54"/>
    </row>
    <row r="12" spans="1:10" ht="1.5" customHeight="1"/>
    <row r="13" spans="1:10" ht="21" customHeight="1">
      <c r="A13" s="99" t="s">
        <v>4</v>
      </c>
      <c r="B13" s="98"/>
      <c r="C13" s="98"/>
      <c r="D13" s="95" t="s">
        <v>5</v>
      </c>
      <c r="E13" s="95" t="s">
        <v>6</v>
      </c>
      <c r="F13" s="97" t="s">
        <v>7</v>
      </c>
      <c r="G13" s="96" t="s">
        <v>8</v>
      </c>
      <c r="H13" s="95" t="s">
        <v>9</v>
      </c>
      <c r="I13" s="95" t="s">
        <v>10</v>
      </c>
      <c r="J13" s="94" t="s">
        <v>11</v>
      </c>
    </row>
    <row r="14" spans="1:10" ht="5.25" customHeight="1">
      <c r="A14" s="93"/>
      <c r="B14" s="93"/>
      <c r="C14" s="87"/>
    </row>
    <row r="15" spans="1:10" ht="12" customHeight="1">
      <c r="C15" s="85"/>
      <c r="D15" s="92"/>
      <c r="F15" s="298" t="s">
        <v>27</v>
      </c>
      <c r="G15" s="298"/>
      <c r="H15" s="298"/>
    </row>
    <row r="16" spans="1:10" ht="6" customHeight="1">
      <c r="C16" s="85"/>
    </row>
    <row r="17" spans="1:10" ht="12" customHeight="1">
      <c r="A17" s="44"/>
      <c r="B17" s="49" t="s">
        <v>30</v>
      </c>
      <c r="C17" s="84"/>
      <c r="D17" s="67">
        <v>44</v>
      </c>
      <c r="E17" s="45">
        <v>13122</v>
      </c>
      <c r="F17" s="45">
        <v>699616</v>
      </c>
      <c r="G17" s="45">
        <v>23879</v>
      </c>
      <c r="H17" s="45">
        <v>81407</v>
      </c>
      <c r="I17" s="67">
        <v>455</v>
      </c>
      <c r="J17" s="66">
        <v>27.8</v>
      </c>
    </row>
    <row r="18" spans="1:10" ht="12" customHeight="1">
      <c r="A18" s="47"/>
      <c r="B18" s="48" t="s">
        <v>15</v>
      </c>
      <c r="C18" s="86"/>
      <c r="D18" s="67">
        <v>49</v>
      </c>
      <c r="E18" s="45">
        <v>13120</v>
      </c>
      <c r="F18" s="45">
        <v>707828</v>
      </c>
      <c r="G18" s="45">
        <v>23622</v>
      </c>
      <c r="H18" s="45">
        <v>80851</v>
      </c>
      <c r="I18" s="67">
        <v>470</v>
      </c>
      <c r="J18" s="66">
        <v>28</v>
      </c>
    </row>
    <row r="19" spans="1:10" ht="12" customHeight="1">
      <c r="A19" s="69"/>
      <c r="B19" s="48" t="s">
        <v>16</v>
      </c>
      <c r="C19" s="91"/>
      <c r="D19" s="67">
        <v>49</v>
      </c>
      <c r="E19" s="45">
        <v>12516</v>
      </c>
      <c r="F19" s="45">
        <v>710019</v>
      </c>
      <c r="G19" s="45">
        <v>23615</v>
      </c>
      <c r="H19" s="45">
        <v>77071</v>
      </c>
      <c r="I19" s="67">
        <v>472</v>
      </c>
      <c r="J19" s="66">
        <v>28.3</v>
      </c>
    </row>
    <row r="20" spans="1:10" ht="12" customHeight="1">
      <c r="A20" s="69"/>
      <c r="B20" s="48" t="s">
        <v>23</v>
      </c>
      <c r="C20" s="91"/>
      <c r="D20" s="67">
        <v>49</v>
      </c>
      <c r="E20" s="45">
        <v>12630</v>
      </c>
      <c r="F20" s="45">
        <v>720118</v>
      </c>
      <c r="G20" s="45">
        <v>24673</v>
      </c>
      <c r="H20" s="45">
        <v>77193</v>
      </c>
      <c r="I20" s="67">
        <v>485</v>
      </c>
      <c r="J20" s="66">
        <v>28.6</v>
      </c>
    </row>
    <row r="21" spans="1:10" ht="12" customHeight="1">
      <c r="A21" s="65"/>
      <c r="B21" s="46" t="s">
        <v>28</v>
      </c>
      <c r="C21" s="90"/>
      <c r="D21" s="62">
        <v>48</v>
      </c>
      <c r="E21" s="63">
        <v>12915</v>
      </c>
      <c r="F21" s="63">
        <v>738289</v>
      </c>
      <c r="G21" s="63">
        <v>24906</v>
      </c>
      <c r="H21" s="63">
        <v>75511</v>
      </c>
      <c r="I21" s="62">
        <v>503</v>
      </c>
      <c r="J21" s="61">
        <v>28.6</v>
      </c>
    </row>
    <row r="22" spans="1:10" ht="6" customHeight="1">
      <c r="C22" s="85"/>
      <c r="E22" s="71"/>
      <c r="F22" s="71"/>
      <c r="G22" s="71"/>
      <c r="H22" s="71"/>
      <c r="J22" s="70"/>
    </row>
    <row r="23" spans="1:10" ht="12" customHeight="1">
      <c r="C23" s="85"/>
      <c r="D23" s="92"/>
      <c r="E23" s="71"/>
      <c r="F23" s="299" t="s">
        <v>26</v>
      </c>
      <c r="G23" s="299"/>
      <c r="H23" s="299"/>
      <c r="J23" s="70"/>
    </row>
    <row r="24" spans="1:10" ht="6" customHeight="1">
      <c r="C24" s="85"/>
      <c r="E24" s="71"/>
      <c r="F24" s="71"/>
      <c r="G24" s="71"/>
      <c r="H24" s="71"/>
      <c r="J24" s="70"/>
    </row>
    <row r="25" spans="1:10" ht="12" customHeight="1">
      <c r="A25" s="44"/>
      <c r="B25" s="49" t="s">
        <v>29</v>
      </c>
      <c r="C25" s="84"/>
      <c r="D25" s="67">
        <v>8</v>
      </c>
      <c r="E25" s="45">
        <v>7579</v>
      </c>
      <c r="F25" s="45">
        <v>504498</v>
      </c>
      <c r="G25" s="45">
        <v>22909</v>
      </c>
      <c r="H25" s="45">
        <v>65308</v>
      </c>
      <c r="I25" s="67">
        <v>231</v>
      </c>
      <c r="J25" s="66">
        <v>27.1</v>
      </c>
    </row>
    <row r="26" spans="1:10" ht="12" customHeight="1">
      <c r="A26" s="47"/>
      <c r="B26" s="48" t="s">
        <v>15</v>
      </c>
      <c r="C26" s="86"/>
      <c r="D26" s="67">
        <v>8</v>
      </c>
      <c r="E26" s="45">
        <v>7355</v>
      </c>
      <c r="F26" s="45">
        <v>486915</v>
      </c>
      <c r="G26" s="45">
        <v>22884</v>
      </c>
      <c r="H26" s="45">
        <v>63015</v>
      </c>
      <c r="I26" s="67">
        <v>232</v>
      </c>
      <c r="J26" s="66">
        <v>28</v>
      </c>
    </row>
    <row r="27" spans="1:10" ht="12" customHeight="1">
      <c r="A27" s="69"/>
      <c r="B27" s="48" t="s">
        <v>16</v>
      </c>
      <c r="C27" s="91"/>
      <c r="D27" s="67">
        <v>8</v>
      </c>
      <c r="E27" s="45">
        <v>6920</v>
      </c>
      <c r="F27" s="45">
        <v>480877</v>
      </c>
      <c r="G27" s="45">
        <v>22837</v>
      </c>
      <c r="H27" s="45">
        <v>59708</v>
      </c>
      <c r="I27" s="67">
        <v>234</v>
      </c>
      <c r="J27" s="66">
        <v>28.5</v>
      </c>
    </row>
    <row r="28" spans="1:10" ht="12" customHeight="1">
      <c r="A28" s="69"/>
      <c r="B28" s="48" t="s">
        <v>23</v>
      </c>
      <c r="C28" s="91"/>
      <c r="D28" s="67">
        <v>8</v>
      </c>
      <c r="E28" s="45">
        <v>6457</v>
      </c>
      <c r="F28" s="45">
        <v>482637</v>
      </c>
      <c r="G28" s="45">
        <v>23858</v>
      </c>
      <c r="H28" s="45">
        <v>57862</v>
      </c>
      <c r="I28" s="67">
        <v>234</v>
      </c>
      <c r="J28" s="66">
        <v>28.6</v>
      </c>
    </row>
    <row r="29" spans="1:10" ht="12" customHeight="1">
      <c r="A29" s="65"/>
      <c r="B29" s="46" t="s">
        <v>28</v>
      </c>
      <c r="C29" s="90"/>
      <c r="D29" s="62">
        <v>8</v>
      </c>
      <c r="E29" s="63">
        <v>6058</v>
      </c>
      <c r="F29" s="63">
        <v>484646</v>
      </c>
      <c r="G29" s="63">
        <v>24045</v>
      </c>
      <c r="H29" s="63">
        <v>55653</v>
      </c>
      <c r="I29" s="62">
        <v>234</v>
      </c>
      <c r="J29" s="61">
        <v>28.6</v>
      </c>
    </row>
    <row r="30" spans="1:10" ht="6" customHeight="1">
      <c r="C30" s="85"/>
      <c r="E30" s="71"/>
      <c r="F30" s="71"/>
      <c r="G30" s="71"/>
      <c r="H30" s="71"/>
      <c r="J30" s="70"/>
    </row>
    <row r="31" spans="1:10" ht="12" customHeight="1">
      <c r="C31" s="85"/>
      <c r="D31" s="92"/>
      <c r="E31" s="73"/>
      <c r="F31" s="299" t="s">
        <v>25</v>
      </c>
      <c r="G31" s="299"/>
      <c r="H31" s="299"/>
      <c r="I31" s="65"/>
      <c r="J31" s="72"/>
    </row>
    <row r="32" spans="1:10" ht="6" customHeight="1">
      <c r="C32" s="85"/>
      <c r="E32" s="71"/>
      <c r="F32" s="71"/>
      <c r="G32" s="71"/>
      <c r="H32" s="71"/>
      <c r="J32" s="70"/>
    </row>
    <row r="33" spans="1:10" ht="12" customHeight="1">
      <c r="A33" s="44"/>
      <c r="B33" s="49" t="s">
        <v>29</v>
      </c>
      <c r="C33" s="84"/>
      <c r="D33" s="67">
        <v>36</v>
      </c>
      <c r="E33" s="45">
        <v>5543</v>
      </c>
      <c r="F33" s="45">
        <v>195118</v>
      </c>
      <c r="G33" s="45">
        <v>971</v>
      </c>
      <c r="H33" s="45">
        <v>16099</v>
      </c>
      <c r="I33" s="67">
        <v>224</v>
      </c>
      <c r="J33" s="66">
        <v>28</v>
      </c>
    </row>
    <row r="34" spans="1:10" ht="12" customHeight="1">
      <c r="A34" s="47"/>
      <c r="B34" s="48" t="s">
        <v>15</v>
      </c>
      <c r="C34" s="86"/>
      <c r="D34" s="67">
        <v>41</v>
      </c>
      <c r="E34" s="45">
        <v>5765</v>
      </c>
      <c r="F34" s="45">
        <v>220913</v>
      </c>
      <c r="G34" s="45">
        <v>737</v>
      </c>
      <c r="H34" s="45">
        <v>17836</v>
      </c>
      <c r="I34" s="67">
        <v>238</v>
      </c>
      <c r="J34" s="66">
        <v>28.1</v>
      </c>
    </row>
    <row r="35" spans="1:10" ht="12" customHeight="1">
      <c r="A35" s="69"/>
      <c r="B35" s="48" t="s">
        <v>16</v>
      </c>
      <c r="C35" s="91"/>
      <c r="D35" s="67">
        <v>41</v>
      </c>
      <c r="E35" s="45">
        <v>5596</v>
      </c>
      <c r="F35" s="45">
        <v>229142</v>
      </c>
      <c r="G35" s="45">
        <v>778</v>
      </c>
      <c r="H35" s="45">
        <v>17363</v>
      </c>
      <c r="I35" s="67">
        <v>238</v>
      </c>
      <c r="J35" s="66">
        <v>28.225000000000001</v>
      </c>
    </row>
    <row r="36" spans="1:10" ht="12" customHeight="1">
      <c r="A36" s="69"/>
      <c r="B36" s="48" t="s">
        <v>23</v>
      </c>
      <c r="C36" s="91"/>
      <c r="D36" s="67">
        <v>41</v>
      </c>
      <c r="E36" s="45">
        <v>6173</v>
      </c>
      <c r="F36" s="45">
        <v>237480</v>
      </c>
      <c r="G36" s="45">
        <v>815</v>
      </c>
      <c r="H36" s="45">
        <v>19331</v>
      </c>
      <c r="I36" s="67">
        <v>251</v>
      </c>
      <c r="J36" s="66">
        <v>28.6</v>
      </c>
    </row>
    <row r="37" spans="1:10" ht="12" customHeight="1">
      <c r="A37" s="65"/>
      <c r="B37" s="46" t="s">
        <v>28</v>
      </c>
      <c r="C37" s="90"/>
      <c r="D37" s="62">
        <v>40</v>
      </c>
      <c r="E37" s="63">
        <v>6857</v>
      </c>
      <c r="F37" s="63">
        <v>253643</v>
      </c>
      <c r="G37" s="63">
        <v>861</v>
      </c>
      <c r="H37" s="63">
        <v>19858</v>
      </c>
      <c r="I37" s="62">
        <v>269</v>
      </c>
      <c r="J37" s="61">
        <v>28.7</v>
      </c>
    </row>
    <row r="38" spans="1:10" ht="5.25" customHeight="1">
      <c r="A38" s="82"/>
      <c r="B38" s="82"/>
      <c r="C38" s="83"/>
      <c r="D38" s="89"/>
      <c r="E38" s="82"/>
      <c r="F38" s="82"/>
      <c r="G38" s="82"/>
      <c r="H38" s="88"/>
      <c r="I38" s="82"/>
      <c r="J38" s="82"/>
    </row>
    <row r="39" spans="1:10" ht="10.5" customHeight="1">
      <c r="A39" s="58" t="s">
        <v>17</v>
      </c>
      <c r="B39" s="58"/>
      <c r="C39" s="58"/>
    </row>
    <row r="40" spans="1:10" ht="10.5" customHeight="1">
      <c r="A40" s="59" t="s">
        <v>18</v>
      </c>
      <c r="B40" s="59"/>
      <c r="C40" s="59"/>
    </row>
    <row r="41" spans="1:10" ht="10.5" customHeight="1">
      <c r="A41" s="59" t="s">
        <v>22</v>
      </c>
      <c r="B41" s="59"/>
      <c r="C41" s="59"/>
    </row>
    <row r="42" spans="1:10" ht="10.5" customHeight="1">
      <c r="A42" s="59" t="s">
        <v>21</v>
      </c>
      <c r="B42" s="54"/>
      <c r="C42" s="54"/>
    </row>
    <row r="43" spans="1:10" ht="10.5" customHeight="1">
      <c r="A43" s="54" t="s">
        <v>20</v>
      </c>
      <c r="B43" s="55"/>
      <c r="C43" s="5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3"/>
  <sheetViews>
    <sheetView showGridLines="0" zoomScale="125" zoomScaleNormal="125" workbookViewId="0"/>
  </sheetViews>
  <sheetFormatPr defaultColWidth="11.25" defaultRowHeight="10.5"/>
  <cols>
    <col min="1" max="1" width="1" style="41" customWidth="1"/>
    <col min="2" max="2" width="8.75" style="41" customWidth="1"/>
    <col min="3" max="3" width="1.375" style="41" customWidth="1"/>
    <col min="4" max="4" width="10.625" style="41" customWidth="1"/>
    <col min="5" max="5" width="10.75" style="41" customWidth="1"/>
    <col min="6" max="6" width="11.625" style="41" customWidth="1"/>
    <col min="7" max="8" width="10.875" style="41" customWidth="1"/>
    <col min="9" max="10" width="10.625" style="41" customWidth="1"/>
    <col min="11" max="16384" width="11.25" style="41"/>
  </cols>
  <sheetData>
    <row r="1" spans="1:10" ht="15" customHeight="1"/>
    <row r="2" spans="1:10" ht="12" customHeight="1"/>
    <row r="3" spans="1:10" ht="15" customHeight="1">
      <c r="A3" s="81"/>
      <c r="B3" s="81"/>
      <c r="C3" s="81"/>
      <c r="D3" s="55"/>
    </row>
    <row r="4" spans="1:10" ht="11.25" customHeight="1"/>
    <row r="5" spans="1:10" ht="15" customHeight="1">
      <c r="A5" s="59" t="s">
        <v>0</v>
      </c>
      <c r="B5" s="59"/>
      <c r="C5" s="59"/>
      <c r="D5" s="55"/>
    </row>
    <row r="6" spans="1:10" ht="15" customHeight="1">
      <c r="A6" s="59"/>
      <c r="B6" s="59"/>
      <c r="C6" s="59"/>
      <c r="D6" s="55"/>
    </row>
    <row r="7" spans="1:10" ht="15" customHeight="1">
      <c r="A7" s="59"/>
      <c r="B7" s="59"/>
      <c r="C7" s="59"/>
      <c r="D7" s="55"/>
    </row>
    <row r="8" spans="1:10" ht="11.25" customHeight="1"/>
    <row r="9" spans="1:10" ht="15" customHeight="1">
      <c r="A9" s="57" t="s">
        <v>2</v>
      </c>
      <c r="B9" s="57"/>
      <c r="C9" s="57"/>
      <c r="D9" s="52"/>
      <c r="E9" s="52"/>
      <c r="F9" s="56"/>
      <c r="G9" s="52"/>
      <c r="H9" s="52"/>
      <c r="I9" s="52"/>
      <c r="J9" s="52"/>
    </row>
    <row r="10" spans="1:10" ht="12" customHeight="1"/>
    <row r="11" spans="1:10" ht="12.75" customHeight="1">
      <c r="A11" s="54" t="s">
        <v>3</v>
      </c>
      <c r="B11" s="54"/>
      <c r="C11" s="54"/>
    </row>
    <row r="12" spans="1:10" ht="1.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3" spans="1:10" ht="21" customHeight="1">
      <c r="A13" s="80" t="s">
        <v>4</v>
      </c>
      <c r="B13" s="79"/>
      <c r="C13" s="79"/>
      <c r="D13" s="51" t="s">
        <v>5</v>
      </c>
      <c r="E13" s="76" t="s">
        <v>6</v>
      </c>
      <c r="F13" s="78" t="s">
        <v>7</v>
      </c>
      <c r="G13" s="77" t="s">
        <v>8</v>
      </c>
      <c r="H13" s="76" t="s">
        <v>9</v>
      </c>
      <c r="I13" s="76" t="s">
        <v>10</v>
      </c>
      <c r="J13" s="75" t="s">
        <v>11</v>
      </c>
    </row>
    <row r="14" spans="1:10" ht="5.25" customHeight="1">
      <c r="D14" s="50"/>
    </row>
    <row r="15" spans="1:10" ht="12" customHeight="1">
      <c r="D15" s="74"/>
      <c r="F15" s="298" t="s">
        <v>27</v>
      </c>
      <c r="G15" s="298"/>
      <c r="H15" s="298"/>
    </row>
    <row r="16" spans="1:10" ht="6" customHeight="1">
      <c r="D16" s="50"/>
    </row>
    <row r="17" spans="1:10" ht="12" customHeight="1">
      <c r="A17" s="44"/>
      <c r="B17" s="49" t="s">
        <v>24</v>
      </c>
      <c r="C17" s="44"/>
      <c r="D17" s="68">
        <v>43</v>
      </c>
      <c r="E17" s="45">
        <v>12187</v>
      </c>
      <c r="F17" s="45">
        <v>718950</v>
      </c>
      <c r="G17" s="45">
        <v>25388</v>
      </c>
      <c r="H17" s="45">
        <v>83434</v>
      </c>
      <c r="I17" s="67">
        <v>423</v>
      </c>
      <c r="J17" s="66">
        <v>27.9</v>
      </c>
    </row>
    <row r="18" spans="1:10" ht="12" customHeight="1">
      <c r="A18" s="47"/>
      <c r="B18" s="48" t="s">
        <v>14</v>
      </c>
      <c r="C18" s="47"/>
      <c r="D18" s="68">
        <v>44</v>
      </c>
      <c r="E18" s="45">
        <v>13122</v>
      </c>
      <c r="F18" s="45">
        <v>699616</v>
      </c>
      <c r="G18" s="45">
        <v>23879</v>
      </c>
      <c r="H18" s="45">
        <v>81407</v>
      </c>
      <c r="I18" s="67">
        <v>455</v>
      </c>
      <c r="J18" s="66">
        <v>27.8</v>
      </c>
    </row>
    <row r="19" spans="1:10" ht="12" customHeight="1">
      <c r="A19" s="69"/>
      <c r="B19" s="48" t="s">
        <v>15</v>
      </c>
      <c r="C19" s="69"/>
      <c r="D19" s="68">
        <v>49</v>
      </c>
      <c r="E19" s="45">
        <v>13120</v>
      </c>
      <c r="F19" s="45">
        <v>707828</v>
      </c>
      <c r="G19" s="45">
        <v>23622</v>
      </c>
      <c r="H19" s="45">
        <v>80851</v>
      </c>
      <c r="I19" s="67">
        <v>470</v>
      </c>
      <c r="J19" s="66">
        <v>28</v>
      </c>
    </row>
    <row r="20" spans="1:10" ht="12" customHeight="1">
      <c r="A20" s="69"/>
      <c r="B20" s="48" t="s">
        <v>16</v>
      </c>
      <c r="C20" s="69"/>
      <c r="D20" s="68">
        <v>49</v>
      </c>
      <c r="E20" s="45">
        <v>12516</v>
      </c>
      <c r="F20" s="45">
        <v>710019</v>
      </c>
      <c r="G20" s="45">
        <v>23615</v>
      </c>
      <c r="H20" s="45">
        <v>77071</v>
      </c>
      <c r="I20" s="67">
        <v>472</v>
      </c>
      <c r="J20" s="66">
        <v>28.3</v>
      </c>
    </row>
    <row r="21" spans="1:10" ht="12" customHeight="1">
      <c r="A21" s="65"/>
      <c r="B21" s="46" t="s">
        <v>23</v>
      </c>
      <c r="C21" s="65"/>
      <c r="D21" s="64">
        <f>D29+D37</f>
        <v>49</v>
      </c>
      <c r="E21" s="63">
        <f>E29+E37</f>
        <v>12630</v>
      </c>
      <c r="F21" s="63">
        <v>720118</v>
      </c>
      <c r="G21" s="63">
        <f>G29+G37</f>
        <v>24673</v>
      </c>
      <c r="H21" s="63">
        <f>H29+H37</f>
        <v>77193</v>
      </c>
      <c r="I21" s="62">
        <f>I29+I37</f>
        <v>485</v>
      </c>
      <c r="J21" s="61">
        <v>28.6</v>
      </c>
    </row>
    <row r="22" spans="1:10" ht="6" customHeight="1">
      <c r="D22" s="50"/>
      <c r="E22" s="71"/>
      <c r="F22" s="71"/>
      <c r="G22" s="71"/>
      <c r="H22" s="71"/>
      <c r="J22" s="70"/>
    </row>
    <row r="23" spans="1:10" ht="12" customHeight="1">
      <c r="D23" s="74"/>
      <c r="E23" s="71"/>
      <c r="F23" s="299" t="s">
        <v>26</v>
      </c>
      <c r="G23" s="299"/>
      <c r="H23" s="299"/>
      <c r="J23" s="70"/>
    </row>
    <row r="24" spans="1:10" ht="6" customHeight="1">
      <c r="D24" s="50"/>
      <c r="E24" s="71"/>
      <c r="F24" s="71"/>
      <c r="G24" s="71"/>
      <c r="H24" s="71"/>
      <c r="J24" s="70"/>
    </row>
    <row r="25" spans="1:10" ht="12" customHeight="1">
      <c r="A25" s="44"/>
      <c r="B25" s="49" t="s">
        <v>24</v>
      </c>
      <c r="C25" s="44"/>
      <c r="D25" s="68">
        <v>8</v>
      </c>
      <c r="E25" s="45">
        <v>7598</v>
      </c>
      <c r="F25" s="45">
        <v>525772</v>
      </c>
      <c r="G25" s="45">
        <v>24144</v>
      </c>
      <c r="H25" s="45">
        <v>69036</v>
      </c>
      <c r="I25" s="67">
        <v>231</v>
      </c>
      <c r="J25" s="66">
        <v>27.2</v>
      </c>
    </row>
    <row r="26" spans="1:10" ht="12" customHeight="1">
      <c r="A26" s="47"/>
      <c r="B26" s="48" t="s">
        <v>14</v>
      </c>
      <c r="C26" s="47"/>
      <c r="D26" s="68">
        <v>8</v>
      </c>
      <c r="E26" s="45">
        <v>7579</v>
      </c>
      <c r="F26" s="45">
        <v>504498</v>
      </c>
      <c r="G26" s="45">
        <v>22909</v>
      </c>
      <c r="H26" s="45">
        <v>65308</v>
      </c>
      <c r="I26" s="67">
        <v>231</v>
      </c>
      <c r="J26" s="66">
        <v>27.1</v>
      </c>
    </row>
    <row r="27" spans="1:10" ht="12" customHeight="1">
      <c r="A27" s="69"/>
      <c r="B27" s="48" t="s">
        <v>15</v>
      </c>
      <c r="C27" s="69"/>
      <c r="D27" s="68">
        <v>8</v>
      </c>
      <c r="E27" s="45">
        <v>7355</v>
      </c>
      <c r="F27" s="45">
        <v>486915</v>
      </c>
      <c r="G27" s="45">
        <v>22884</v>
      </c>
      <c r="H27" s="45">
        <v>63015</v>
      </c>
      <c r="I27" s="67">
        <v>232</v>
      </c>
      <c r="J27" s="66">
        <v>28</v>
      </c>
    </row>
    <row r="28" spans="1:10" ht="12" customHeight="1">
      <c r="A28" s="69"/>
      <c r="B28" s="48" t="s">
        <v>16</v>
      </c>
      <c r="C28" s="69"/>
      <c r="D28" s="68">
        <v>8</v>
      </c>
      <c r="E28" s="45">
        <v>6920</v>
      </c>
      <c r="F28" s="45">
        <v>480877</v>
      </c>
      <c r="G28" s="45">
        <v>22837</v>
      </c>
      <c r="H28" s="45">
        <v>59708</v>
      </c>
      <c r="I28" s="67">
        <v>234</v>
      </c>
      <c r="J28" s="66">
        <v>28.5</v>
      </c>
    </row>
    <row r="29" spans="1:10" ht="12" customHeight="1">
      <c r="A29" s="65"/>
      <c r="B29" s="46" t="s">
        <v>23</v>
      </c>
      <c r="C29" s="65"/>
      <c r="D29" s="64">
        <v>8</v>
      </c>
      <c r="E29" s="63">
        <v>6457</v>
      </c>
      <c r="F29" s="63">
        <v>482637</v>
      </c>
      <c r="G29" s="63">
        <v>23858</v>
      </c>
      <c r="H29" s="63">
        <v>57862</v>
      </c>
      <c r="I29" s="62">
        <v>234</v>
      </c>
      <c r="J29" s="61">
        <v>28.6</v>
      </c>
    </row>
    <row r="30" spans="1:10" ht="6" customHeight="1">
      <c r="D30" s="50"/>
      <c r="E30" s="71"/>
      <c r="F30" s="71"/>
      <c r="G30" s="71"/>
      <c r="H30" s="71"/>
      <c r="J30" s="70"/>
    </row>
    <row r="31" spans="1:10" ht="12" customHeight="1">
      <c r="D31" s="74"/>
      <c r="E31" s="73"/>
      <c r="F31" s="299" t="s">
        <v>25</v>
      </c>
      <c r="G31" s="299"/>
      <c r="H31" s="299"/>
      <c r="I31" s="65"/>
      <c r="J31" s="72"/>
    </row>
    <row r="32" spans="1:10" ht="6" customHeight="1">
      <c r="D32" s="50"/>
      <c r="E32" s="71"/>
      <c r="F32" s="71"/>
      <c r="G32" s="71"/>
      <c r="H32" s="71"/>
      <c r="J32" s="70"/>
    </row>
    <row r="33" spans="1:10" ht="12" customHeight="1">
      <c r="A33" s="44"/>
      <c r="B33" s="49" t="s">
        <v>24</v>
      </c>
      <c r="C33" s="44"/>
      <c r="D33" s="68">
        <v>35</v>
      </c>
      <c r="E33" s="45">
        <v>4589</v>
      </c>
      <c r="F33" s="45">
        <v>193179</v>
      </c>
      <c r="G33" s="45">
        <v>1244</v>
      </c>
      <c r="H33" s="45">
        <v>14399</v>
      </c>
      <c r="I33" s="67">
        <v>192</v>
      </c>
      <c r="J33" s="66">
        <v>28.1</v>
      </c>
    </row>
    <row r="34" spans="1:10" ht="12" customHeight="1">
      <c r="A34" s="47"/>
      <c r="B34" s="48" t="s">
        <v>14</v>
      </c>
      <c r="C34" s="47"/>
      <c r="D34" s="68">
        <v>36</v>
      </c>
      <c r="E34" s="45">
        <v>5543</v>
      </c>
      <c r="F34" s="45">
        <v>195118</v>
      </c>
      <c r="G34" s="45">
        <v>971</v>
      </c>
      <c r="H34" s="45">
        <v>16099</v>
      </c>
      <c r="I34" s="67">
        <v>224</v>
      </c>
      <c r="J34" s="66">
        <v>28</v>
      </c>
    </row>
    <row r="35" spans="1:10" ht="12" customHeight="1">
      <c r="A35" s="69"/>
      <c r="B35" s="48" t="s">
        <v>15</v>
      </c>
      <c r="C35" s="69"/>
      <c r="D35" s="68">
        <v>41</v>
      </c>
      <c r="E35" s="45">
        <v>5765</v>
      </c>
      <c r="F35" s="45">
        <v>220913</v>
      </c>
      <c r="G35" s="45">
        <v>737</v>
      </c>
      <c r="H35" s="45">
        <v>17836</v>
      </c>
      <c r="I35" s="67">
        <v>238</v>
      </c>
      <c r="J35" s="66">
        <v>28.1</v>
      </c>
    </row>
    <row r="36" spans="1:10" ht="12" customHeight="1">
      <c r="A36" s="69"/>
      <c r="B36" s="48" t="s">
        <v>16</v>
      </c>
      <c r="C36" s="69"/>
      <c r="D36" s="68">
        <v>41</v>
      </c>
      <c r="E36" s="45">
        <v>5596</v>
      </c>
      <c r="F36" s="45">
        <v>229142</v>
      </c>
      <c r="G36" s="45">
        <v>778</v>
      </c>
      <c r="H36" s="45">
        <v>17363</v>
      </c>
      <c r="I36" s="67">
        <v>238</v>
      </c>
      <c r="J36" s="66">
        <v>28.225000000000001</v>
      </c>
    </row>
    <row r="37" spans="1:10" ht="12" customHeight="1">
      <c r="A37" s="65"/>
      <c r="B37" s="46" t="s">
        <v>23</v>
      </c>
      <c r="C37" s="65"/>
      <c r="D37" s="64">
        <v>41</v>
      </c>
      <c r="E37" s="63">
        <v>6173</v>
      </c>
      <c r="F37" s="63">
        <v>237480</v>
      </c>
      <c r="G37" s="63">
        <v>815</v>
      </c>
      <c r="H37" s="63">
        <v>19331</v>
      </c>
      <c r="I37" s="62">
        <v>251</v>
      </c>
      <c r="J37" s="61">
        <v>28.6</v>
      </c>
    </row>
    <row r="38" spans="1:10" ht="5.25" customHeight="1">
      <c r="A38" s="42"/>
      <c r="B38" s="42"/>
      <c r="C38" s="42"/>
      <c r="D38" s="43"/>
      <c r="E38" s="42"/>
      <c r="F38" s="42"/>
      <c r="G38" s="42"/>
      <c r="H38" s="60"/>
      <c r="I38" s="42"/>
      <c r="J38" s="42"/>
    </row>
    <row r="39" spans="1:10" ht="10.5" customHeight="1">
      <c r="A39" s="58" t="s">
        <v>17</v>
      </c>
      <c r="B39" s="58"/>
      <c r="C39" s="58"/>
    </row>
    <row r="40" spans="1:10" ht="10.5" customHeight="1">
      <c r="A40" s="59" t="s">
        <v>18</v>
      </c>
      <c r="B40" s="59"/>
      <c r="C40" s="59"/>
    </row>
    <row r="41" spans="1:10" ht="10.5" customHeight="1">
      <c r="A41" s="59" t="s">
        <v>22</v>
      </c>
      <c r="B41" s="59"/>
      <c r="C41" s="59"/>
    </row>
    <row r="42" spans="1:10" ht="10.5" customHeight="1">
      <c r="A42" s="59" t="s">
        <v>21</v>
      </c>
      <c r="B42" s="54"/>
      <c r="C42" s="54"/>
    </row>
    <row r="43" spans="1:10" ht="10.5" customHeight="1">
      <c r="A43" s="58" t="s">
        <v>20</v>
      </c>
      <c r="B43" s="55"/>
      <c r="C43" s="55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68"/>
  <sheetViews>
    <sheetView showGridLines="0" zoomScale="125" zoomScaleNormal="125" workbookViewId="0"/>
  </sheetViews>
  <sheetFormatPr defaultColWidth="11.25" defaultRowHeight="10.5"/>
  <cols>
    <col min="1" max="1" width="1" style="1" customWidth="1"/>
    <col min="2" max="2" width="8.75" style="1" customWidth="1"/>
    <col min="3" max="3" width="1.375" style="1" customWidth="1"/>
    <col min="4" max="4" width="10.5" style="1" customWidth="1"/>
    <col min="5" max="5" width="11.375" style="1" customWidth="1"/>
    <col min="6" max="6" width="11.125" style="1" customWidth="1"/>
    <col min="7" max="7" width="10.75" style="1" customWidth="1"/>
    <col min="8" max="8" width="11.125" style="1" customWidth="1"/>
    <col min="9" max="10" width="10.5" style="1" customWidth="1"/>
    <col min="11" max="16384" width="11.25" style="1"/>
  </cols>
  <sheetData>
    <row r="1" spans="1:10" ht="15" customHeight="1"/>
    <row r="2" spans="1:10" ht="12" customHeight="1"/>
    <row r="3" spans="1:10" ht="15" customHeight="1">
      <c r="A3" s="3"/>
      <c r="B3" s="3"/>
      <c r="C3" s="3"/>
      <c r="D3" s="2"/>
    </row>
    <row r="4" spans="1:10" ht="11.25" customHeight="1"/>
    <row r="5" spans="1:10" ht="15" customHeight="1">
      <c r="A5" s="4" t="s">
        <v>0</v>
      </c>
      <c r="B5" s="4"/>
      <c r="C5" s="4"/>
      <c r="D5" s="2"/>
    </row>
    <row r="6" spans="1:10" ht="15" customHeight="1">
      <c r="A6" s="4" t="s">
        <v>1</v>
      </c>
      <c r="B6" s="4"/>
      <c r="C6" s="4"/>
      <c r="D6" s="2"/>
    </row>
    <row r="7" spans="1:10" ht="15" customHeight="1">
      <c r="A7" s="4"/>
      <c r="B7" s="4"/>
      <c r="C7" s="4"/>
      <c r="D7" s="2"/>
    </row>
    <row r="8" spans="1:10" ht="12" customHeight="1"/>
    <row r="9" spans="1:10" ht="15" customHeight="1">
      <c r="A9" s="6" t="s">
        <v>2</v>
      </c>
      <c r="B9" s="6"/>
      <c r="C9" s="6"/>
      <c r="D9" s="7"/>
      <c r="E9" s="7"/>
      <c r="F9" s="8"/>
      <c r="G9" s="7"/>
      <c r="H9" s="7"/>
      <c r="I9" s="7"/>
      <c r="J9" s="7"/>
    </row>
    <row r="10" spans="1:10" ht="12" customHeight="1"/>
    <row r="11" spans="1:10" ht="12.75" customHeight="1">
      <c r="A11" s="5" t="s">
        <v>3</v>
      </c>
      <c r="B11" s="5"/>
      <c r="C11" s="5"/>
    </row>
    <row r="12" spans="1:10" ht="1.5" customHeight="1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ht="12" customHeight="1">
      <c r="A13" s="11" t="s">
        <v>4</v>
      </c>
      <c r="B13" s="12"/>
      <c r="C13" s="12"/>
      <c r="D13" s="13" t="s">
        <v>5</v>
      </c>
      <c r="E13" s="14" t="s">
        <v>6</v>
      </c>
      <c r="F13" s="15" t="s">
        <v>7</v>
      </c>
      <c r="G13" s="16" t="s">
        <v>8</v>
      </c>
      <c r="H13" s="14" t="s">
        <v>9</v>
      </c>
      <c r="I13" s="14" t="s">
        <v>10</v>
      </c>
      <c r="J13" s="17" t="s">
        <v>11</v>
      </c>
    </row>
    <row r="14" spans="1:10" ht="12" customHeight="1">
      <c r="D14" s="18"/>
    </row>
    <row r="15" spans="1:10" ht="12" customHeight="1">
      <c r="D15" s="19"/>
      <c r="F15" s="2"/>
    </row>
    <row r="16" spans="1:10" ht="5.25" customHeight="1">
      <c r="D16" s="18"/>
    </row>
    <row r="17" spans="1:10" ht="12" customHeight="1">
      <c r="A17" s="10"/>
      <c r="B17" s="20" t="s">
        <v>12</v>
      </c>
      <c r="C17" s="10"/>
      <c r="D17" s="22">
        <v>44</v>
      </c>
      <c r="E17" s="21">
        <v>11572</v>
      </c>
      <c r="F17" s="21">
        <v>720832</v>
      </c>
      <c r="G17" s="21">
        <v>25703</v>
      </c>
      <c r="H17" s="21">
        <v>84213</v>
      </c>
      <c r="I17" s="23">
        <v>422</v>
      </c>
      <c r="J17" s="24">
        <v>27.7</v>
      </c>
    </row>
    <row r="18" spans="1:10" ht="12" customHeight="1">
      <c r="A18" s="25"/>
      <c r="B18" s="26" t="s">
        <v>13</v>
      </c>
      <c r="C18" s="25"/>
      <c r="D18" s="22">
        <v>43</v>
      </c>
      <c r="E18" s="21">
        <v>12187</v>
      </c>
      <c r="F18" s="21">
        <v>718950</v>
      </c>
      <c r="G18" s="21">
        <v>25388</v>
      </c>
      <c r="H18" s="21">
        <v>83434</v>
      </c>
      <c r="I18" s="23">
        <v>423</v>
      </c>
      <c r="J18" s="24">
        <v>27.9</v>
      </c>
    </row>
    <row r="19" spans="1:10" ht="12" customHeight="1">
      <c r="A19" s="27"/>
      <c r="B19" s="26" t="s">
        <v>14</v>
      </c>
      <c r="C19" s="27"/>
      <c r="D19" s="22">
        <v>44</v>
      </c>
      <c r="E19" s="21">
        <v>13122</v>
      </c>
      <c r="F19" s="21">
        <v>699616</v>
      </c>
      <c r="G19" s="21">
        <v>23879</v>
      </c>
      <c r="H19" s="21">
        <v>81407</v>
      </c>
      <c r="I19" s="23">
        <v>455</v>
      </c>
      <c r="J19" s="24">
        <v>27.8</v>
      </c>
    </row>
    <row r="20" spans="1:10" ht="12" customHeight="1">
      <c r="A20" s="27"/>
      <c r="B20" s="26" t="s">
        <v>15</v>
      </c>
      <c r="C20" s="27"/>
      <c r="D20" s="22">
        <v>49</v>
      </c>
      <c r="E20" s="21">
        <v>13120</v>
      </c>
      <c r="F20" s="21">
        <v>707828</v>
      </c>
      <c r="G20" s="21">
        <v>23622</v>
      </c>
      <c r="H20" s="21">
        <v>80851</v>
      </c>
      <c r="I20" s="23">
        <v>470</v>
      </c>
      <c r="J20" s="24">
        <v>28</v>
      </c>
    </row>
    <row r="21" spans="1:10" ht="12" customHeight="1">
      <c r="A21" s="30"/>
      <c r="B21" s="28" t="s">
        <v>16</v>
      </c>
      <c r="C21" s="30"/>
      <c r="D21" s="31">
        <f t="shared" ref="D21:I21" si="0">D29+D37</f>
        <v>49</v>
      </c>
      <c r="E21" s="29">
        <f t="shared" si="0"/>
        <v>12516</v>
      </c>
      <c r="F21" s="29">
        <f t="shared" si="0"/>
        <v>710019</v>
      </c>
      <c r="G21" s="29">
        <f t="shared" si="0"/>
        <v>23615</v>
      </c>
      <c r="H21" s="29">
        <f t="shared" si="0"/>
        <v>77071</v>
      </c>
      <c r="I21" s="30">
        <f t="shared" si="0"/>
        <v>472</v>
      </c>
      <c r="J21" s="32">
        <v>28.3</v>
      </c>
    </row>
    <row r="22" spans="1:10" ht="6" customHeight="1">
      <c r="D22" s="18"/>
      <c r="E22" s="33"/>
      <c r="F22" s="33"/>
      <c r="G22" s="33"/>
      <c r="H22" s="33"/>
      <c r="J22" s="34"/>
    </row>
    <row r="23" spans="1:10" ht="12" customHeight="1">
      <c r="D23" s="19"/>
      <c r="E23" s="33"/>
      <c r="F23" s="35"/>
      <c r="G23" s="33"/>
      <c r="H23" s="33"/>
      <c r="J23" s="34"/>
    </row>
    <row r="24" spans="1:10" ht="12" customHeight="1">
      <c r="D24" s="18"/>
      <c r="E24" s="33"/>
      <c r="F24" s="33"/>
      <c r="G24" s="33"/>
      <c r="H24" s="33"/>
      <c r="J24" s="34"/>
    </row>
    <row r="25" spans="1:10" ht="12" customHeight="1">
      <c r="A25" s="10"/>
      <c r="B25" s="20" t="s">
        <v>12</v>
      </c>
      <c r="C25" s="10"/>
      <c r="D25" s="22">
        <v>8</v>
      </c>
      <c r="E25" s="21">
        <v>7598</v>
      </c>
      <c r="F25" s="21">
        <v>539606</v>
      </c>
      <c r="G25" s="21">
        <v>24556</v>
      </c>
      <c r="H25" s="21">
        <v>68877</v>
      </c>
      <c r="I25" s="23">
        <v>231</v>
      </c>
      <c r="J25" s="24">
        <v>27.1</v>
      </c>
    </row>
    <row r="26" spans="1:10" ht="12" customHeight="1">
      <c r="A26" s="25"/>
      <c r="B26" s="26" t="s">
        <v>13</v>
      </c>
      <c r="C26" s="25"/>
      <c r="D26" s="22">
        <v>8</v>
      </c>
      <c r="E26" s="21">
        <v>7598</v>
      </c>
      <c r="F26" s="21">
        <v>525772</v>
      </c>
      <c r="G26" s="21">
        <v>24144</v>
      </c>
      <c r="H26" s="21">
        <v>69036</v>
      </c>
      <c r="I26" s="23">
        <v>231</v>
      </c>
      <c r="J26" s="24">
        <v>27.2</v>
      </c>
    </row>
    <row r="27" spans="1:10" ht="12" customHeight="1">
      <c r="A27" s="27"/>
      <c r="B27" s="26" t="s">
        <v>14</v>
      </c>
      <c r="C27" s="27"/>
      <c r="D27" s="22">
        <v>8</v>
      </c>
      <c r="E27" s="21">
        <v>7579</v>
      </c>
      <c r="F27" s="21">
        <v>504498</v>
      </c>
      <c r="G27" s="21">
        <v>22909</v>
      </c>
      <c r="H27" s="21">
        <v>65308</v>
      </c>
      <c r="I27" s="23">
        <v>231</v>
      </c>
      <c r="J27" s="24">
        <v>27.1</v>
      </c>
    </row>
    <row r="28" spans="1:10" ht="12" customHeight="1">
      <c r="A28" s="27"/>
      <c r="B28" s="26" t="s">
        <v>15</v>
      </c>
      <c r="C28" s="27"/>
      <c r="D28" s="22">
        <v>8</v>
      </c>
      <c r="E28" s="21">
        <v>7355</v>
      </c>
      <c r="F28" s="21">
        <v>486915</v>
      </c>
      <c r="G28" s="21">
        <v>22884</v>
      </c>
      <c r="H28" s="21">
        <v>63015</v>
      </c>
      <c r="I28" s="23">
        <v>232</v>
      </c>
      <c r="J28" s="24">
        <v>28</v>
      </c>
    </row>
    <row r="29" spans="1:10" ht="9.75" customHeight="1">
      <c r="A29" s="30"/>
      <c r="B29" s="28" t="s">
        <v>16</v>
      </c>
      <c r="C29" s="30"/>
      <c r="D29" s="31">
        <v>8</v>
      </c>
      <c r="E29" s="29">
        <v>6920</v>
      </c>
      <c r="F29" s="29">
        <v>480877</v>
      </c>
      <c r="G29" s="29">
        <v>22837</v>
      </c>
      <c r="H29" s="29">
        <v>59708</v>
      </c>
      <c r="I29" s="30">
        <v>234</v>
      </c>
      <c r="J29" s="32">
        <v>28.5</v>
      </c>
    </row>
    <row r="30" spans="1:10" ht="12" customHeight="1">
      <c r="D30" s="18"/>
      <c r="E30" s="33"/>
      <c r="F30" s="33"/>
      <c r="G30" s="33"/>
      <c r="H30" s="33"/>
      <c r="J30" s="34"/>
    </row>
    <row r="31" spans="1:10" ht="12" customHeight="1">
      <c r="D31" s="19"/>
      <c r="E31" s="29"/>
      <c r="F31" s="36"/>
      <c r="G31" s="29"/>
      <c r="H31" s="29"/>
      <c r="I31" s="30"/>
      <c r="J31" s="32"/>
    </row>
    <row r="32" spans="1:10" ht="12" customHeight="1">
      <c r="D32" s="18"/>
      <c r="E32" s="33"/>
      <c r="F32" s="33"/>
      <c r="G32" s="33"/>
      <c r="H32" s="33"/>
      <c r="J32" s="34"/>
    </row>
    <row r="33" spans="1:10" ht="12" customHeight="1">
      <c r="A33" s="10"/>
      <c r="B33" s="20" t="s">
        <v>12</v>
      </c>
      <c r="C33" s="10"/>
      <c r="D33" s="22">
        <v>36</v>
      </c>
      <c r="E33" s="21">
        <v>3974</v>
      </c>
      <c r="F33" s="21">
        <v>181226</v>
      </c>
      <c r="G33" s="21">
        <v>1147</v>
      </c>
      <c r="H33" s="21">
        <v>15336</v>
      </c>
      <c r="I33" s="23">
        <v>191</v>
      </c>
      <c r="J33" s="24">
        <v>27.9</v>
      </c>
    </row>
    <row r="34" spans="1:10" ht="12" customHeight="1">
      <c r="A34" s="25"/>
      <c r="B34" s="26" t="s">
        <v>13</v>
      </c>
      <c r="C34" s="25"/>
      <c r="D34" s="22">
        <v>35</v>
      </c>
      <c r="E34" s="21">
        <v>4589</v>
      </c>
      <c r="F34" s="21">
        <v>193179</v>
      </c>
      <c r="G34" s="21">
        <v>1244</v>
      </c>
      <c r="H34" s="21">
        <v>14399</v>
      </c>
      <c r="I34" s="23">
        <v>192</v>
      </c>
      <c r="J34" s="24">
        <v>28.1</v>
      </c>
    </row>
    <row r="35" spans="1:10" ht="12" customHeight="1">
      <c r="A35" s="27"/>
      <c r="B35" s="26" t="s">
        <v>14</v>
      </c>
      <c r="C35" s="27"/>
      <c r="D35" s="22">
        <v>36</v>
      </c>
      <c r="E35" s="21">
        <v>5543</v>
      </c>
      <c r="F35" s="21">
        <v>195118</v>
      </c>
      <c r="G35" s="21">
        <v>971</v>
      </c>
      <c r="H35" s="21">
        <v>16099</v>
      </c>
      <c r="I35" s="23">
        <v>224</v>
      </c>
      <c r="J35" s="24">
        <v>28</v>
      </c>
    </row>
    <row r="36" spans="1:10" ht="9.75" customHeight="1">
      <c r="A36" s="27"/>
      <c r="B36" s="26" t="s">
        <v>15</v>
      </c>
      <c r="C36" s="27"/>
      <c r="D36" s="22">
        <v>41</v>
      </c>
      <c r="E36" s="21">
        <v>5765</v>
      </c>
      <c r="F36" s="21">
        <v>220913</v>
      </c>
      <c r="G36" s="21">
        <v>737</v>
      </c>
      <c r="H36" s="21">
        <v>17836</v>
      </c>
      <c r="I36" s="23">
        <v>238</v>
      </c>
      <c r="J36" s="24">
        <v>28.1</v>
      </c>
    </row>
    <row r="37" spans="1:10" ht="12" customHeight="1">
      <c r="A37" s="30"/>
      <c r="B37" s="28" t="s">
        <v>16</v>
      </c>
      <c r="C37" s="30"/>
      <c r="D37" s="31">
        <v>41</v>
      </c>
      <c r="E37" s="29">
        <v>5596</v>
      </c>
      <c r="F37" s="29">
        <v>229142</v>
      </c>
      <c r="G37" s="29">
        <v>778</v>
      </c>
      <c r="H37" s="29">
        <v>17363</v>
      </c>
      <c r="I37" s="30">
        <v>238</v>
      </c>
      <c r="J37" s="32">
        <v>28.225000000000001</v>
      </c>
    </row>
    <row r="38" spans="1:10" ht="12" customHeight="1">
      <c r="A38" s="37"/>
      <c r="B38" s="37"/>
      <c r="C38" s="37"/>
      <c r="D38" s="38"/>
      <c r="E38" s="37"/>
      <c r="F38" s="37"/>
      <c r="G38" s="37"/>
      <c r="H38" s="39"/>
      <c r="I38" s="37"/>
      <c r="J38" s="37"/>
    </row>
    <row r="39" spans="1:10" ht="12" customHeight="1">
      <c r="A39" s="40" t="s">
        <v>17</v>
      </c>
      <c r="B39" s="40"/>
      <c r="C39" s="40"/>
    </row>
    <row r="40" spans="1:10" ht="15" customHeight="1">
      <c r="A40" s="4" t="s">
        <v>18</v>
      </c>
      <c r="B40" s="4"/>
      <c r="C40" s="4"/>
    </row>
    <row r="41" spans="1:10" ht="12" customHeight="1">
      <c r="A41" s="4" t="s">
        <v>19</v>
      </c>
      <c r="B41" s="4"/>
      <c r="C41" s="4"/>
    </row>
    <row r="42" spans="1:10" ht="12" customHeight="1">
      <c r="A42" s="5" t="s">
        <v>20</v>
      </c>
      <c r="B42" s="5"/>
      <c r="C42" s="5"/>
    </row>
    <row r="43" spans="1:10" ht="1.5" customHeight="1">
      <c r="A43" s="2"/>
      <c r="B43" s="2"/>
      <c r="C43" s="2"/>
    </row>
    <row r="44" spans="1:10" ht="12" customHeight="1"/>
    <row r="45" spans="1:10" ht="12" customHeight="1"/>
    <row r="46" spans="1:10" ht="12" customHeight="1"/>
    <row r="47" spans="1:10" ht="5.25" customHeight="1"/>
    <row r="48" spans="1:10" ht="12" customHeight="1"/>
    <row r="49" ht="12" customHeight="1"/>
    <row r="50" ht="12" customHeight="1"/>
    <row r="51" ht="12" customHeight="1"/>
    <row r="52" ht="12" customHeight="1"/>
    <row r="53" ht="6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6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5.25" customHeight="1"/>
    <row r="68" ht="10.5" customHeight="1"/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zoomScale="125" zoomScaleNormal="125" zoomScaleSheetLayoutView="85" workbookViewId="0"/>
  </sheetViews>
  <sheetFormatPr defaultColWidth="11.25" defaultRowHeight="10.5"/>
  <cols>
    <col min="1" max="1" width="1" style="234" customWidth="1"/>
    <col min="2" max="2" width="13.125" style="234" customWidth="1"/>
    <col min="3" max="3" width="1.375" style="234" customWidth="1"/>
    <col min="4" max="5" width="8.125" style="234" customWidth="1"/>
    <col min="6" max="6" width="13.125" style="234" customWidth="1"/>
    <col min="7" max="7" width="10.625" style="234" customWidth="1"/>
    <col min="8" max="10" width="10" style="234" customWidth="1"/>
    <col min="11" max="16384" width="11.25" style="234"/>
  </cols>
  <sheetData>
    <row r="1" spans="1:10" ht="13.5" customHeight="1">
      <c r="A1" s="279" t="s">
        <v>114</v>
      </c>
      <c r="B1" s="277"/>
      <c r="C1" s="277"/>
      <c r="D1" s="275"/>
      <c r="E1" s="275"/>
      <c r="F1" s="276"/>
      <c r="G1" s="275"/>
      <c r="H1" s="275"/>
      <c r="I1" s="275"/>
      <c r="J1" s="275"/>
    </row>
    <row r="2" spans="1:10" ht="13.5" customHeight="1">
      <c r="A2" s="278" t="s">
        <v>120</v>
      </c>
      <c r="B2" s="277"/>
      <c r="C2" s="277"/>
      <c r="D2" s="275"/>
      <c r="E2" s="275"/>
      <c r="F2" s="276"/>
      <c r="G2" s="275"/>
      <c r="H2" s="275"/>
      <c r="I2" s="275"/>
      <c r="J2" s="275"/>
    </row>
    <row r="3" spans="1:10" ht="6.7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2.75" customHeight="1">
      <c r="A4" s="274" t="s">
        <v>3</v>
      </c>
      <c r="B4" s="274"/>
      <c r="C4" s="274"/>
      <c r="D4" s="259"/>
      <c r="E4" s="259"/>
      <c r="F4" s="259"/>
      <c r="G4" s="259"/>
      <c r="H4" s="259"/>
      <c r="I4" s="259"/>
      <c r="J4" s="259"/>
    </row>
    <row r="5" spans="1:10" ht="1.5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</row>
    <row r="6" spans="1:10" ht="21" customHeight="1">
      <c r="A6" s="273"/>
      <c r="B6" s="272" t="s">
        <v>112</v>
      </c>
      <c r="C6" s="272"/>
      <c r="D6" s="269" t="s">
        <v>60</v>
      </c>
      <c r="E6" s="269" t="s">
        <v>6</v>
      </c>
      <c r="F6" s="271" t="s">
        <v>7</v>
      </c>
      <c r="G6" s="270" t="s">
        <v>8</v>
      </c>
      <c r="H6" s="269" t="s">
        <v>9</v>
      </c>
      <c r="I6" s="269" t="s">
        <v>10</v>
      </c>
      <c r="J6" s="268" t="s">
        <v>11</v>
      </c>
    </row>
    <row r="7" spans="1:10" ht="5.25" customHeight="1">
      <c r="A7" s="267"/>
      <c r="B7" s="267"/>
      <c r="C7" s="266"/>
      <c r="D7" s="259"/>
      <c r="E7" s="259"/>
      <c r="F7" s="259"/>
      <c r="G7" s="259"/>
      <c r="H7" s="259"/>
      <c r="I7" s="259"/>
      <c r="J7" s="259"/>
    </row>
    <row r="8" spans="1:10" ht="12" customHeight="1">
      <c r="A8" s="259"/>
      <c r="B8" s="265" t="s">
        <v>111</v>
      </c>
      <c r="C8" s="251"/>
      <c r="E8" s="259"/>
      <c r="G8" s="264"/>
      <c r="H8" s="264"/>
      <c r="I8" s="259"/>
      <c r="J8" s="259"/>
    </row>
    <row r="9" spans="1:10" ht="6" customHeight="1">
      <c r="A9" s="259"/>
      <c r="B9" s="259"/>
      <c r="C9" s="251"/>
      <c r="D9" s="259"/>
      <c r="E9" s="259"/>
      <c r="F9" s="259"/>
      <c r="G9" s="259"/>
      <c r="H9" s="259"/>
      <c r="I9" s="259"/>
      <c r="J9" s="259"/>
    </row>
    <row r="10" spans="1:10" ht="12" customHeight="1">
      <c r="A10" s="257"/>
      <c r="B10" s="252" t="s">
        <v>121</v>
      </c>
      <c r="C10" s="256"/>
      <c r="D10" s="249">
        <v>96</v>
      </c>
      <c r="E10" s="250">
        <v>12745</v>
      </c>
      <c r="F10" s="250">
        <v>723601</v>
      </c>
      <c r="G10" s="250">
        <v>8965</v>
      </c>
      <c r="H10" s="250">
        <v>34677</v>
      </c>
      <c r="I10" s="249">
        <v>762</v>
      </c>
      <c r="J10" s="248">
        <v>363.3</v>
      </c>
    </row>
    <row r="11" spans="1:10" ht="12" customHeight="1">
      <c r="A11" s="255"/>
      <c r="B11" s="252" t="s">
        <v>107</v>
      </c>
      <c r="C11" s="254"/>
      <c r="D11" s="249">
        <v>95</v>
      </c>
      <c r="E11" s="250">
        <v>12262</v>
      </c>
      <c r="F11" s="250">
        <v>727138</v>
      </c>
      <c r="G11" s="250">
        <v>8299</v>
      </c>
      <c r="H11" s="250">
        <v>34012</v>
      </c>
      <c r="I11" s="249">
        <v>705</v>
      </c>
      <c r="J11" s="248">
        <v>363.8</v>
      </c>
    </row>
    <row r="12" spans="1:10" ht="12" customHeight="1">
      <c r="A12" s="253"/>
      <c r="B12" s="252" t="s">
        <v>122</v>
      </c>
      <c r="C12" s="251"/>
      <c r="D12" s="249">
        <v>99</v>
      </c>
      <c r="E12" s="250">
        <v>13132</v>
      </c>
      <c r="F12" s="250">
        <v>716962</v>
      </c>
      <c r="G12" s="250">
        <v>7721</v>
      </c>
      <c r="H12" s="250">
        <v>35125</v>
      </c>
      <c r="I12" s="249">
        <v>711</v>
      </c>
      <c r="J12" s="248">
        <v>363.5</v>
      </c>
    </row>
    <row r="13" spans="1:10" ht="12" customHeight="1">
      <c r="A13" s="253"/>
      <c r="B13" s="252" t="s">
        <v>118</v>
      </c>
      <c r="C13" s="251"/>
      <c r="D13" s="249">
        <v>103</v>
      </c>
      <c r="E13" s="250">
        <v>13826</v>
      </c>
      <c r="F13" s="250">
        <v>638638</v>
      </c>
      <c r="G13" s="250">
        <v>6208</v>
      </c>
      <c r="H13" s="250">
        <v>31043</v>
      </c>
      <c r="I13" s="249">
        <v>714</v>
      </c>
      <c r="J13" s="248">
        <v>363.4</v>
      </c>
    </row>
    <row r="14" spans="1:10" ht="12" customHeight="1">
      <c r="A14" s="247"/>
      <c r="B14" s="246" t="s">
        <v>123</v>
      </c>
      <c r="C14" s="245"/>
      <c r="D14" s="243">
        <v>105</v>
      </c>
      <c r="E14" s="244">
        <v>14422</v>
      </c>
      <c r="F14" s="244">
        <v>666794</v>
      </c>
      <c r="G14" s="244">
        <v>6335</v>
      </c>
      <c r="H14" s="280" t="s">
        <v>124</v>
      </c>
      <c r="I14" s="243">
        <v>744</v>
      </c>
      <c r="J14" s="242">
        <v>362.8</v>
      </c>
    </row>
    <row r="15" spans="1:10" ht="6" customHeight="1">
      <c r="A15" s="259"/>
      <c r="B15" s="259"/>
      <c r="C15" s="251"/>
      <c r="D15" s="259"/>
      <c r="E15" s="260"/>
      <c r="F15" s="260"/>
      <c r="G15" s="260"/>
      <c r="H15" s="260"/>
      <c r="I15" s="259"/>
      <c r="J15" s="258"/>
    </row>
    <row r="16" spans="1:10" ht="12" customHeight="1">
      <c r="A16" s="259"/>
      <c r="B16" s="263" t="s">
        <v>26</v>
      </c>
      <c r="C16" s="251"/>
      <c r="E16" s="262"/>
      <c r="F16" s="262"/>
      <c r="I16" s="259"/>
      <c r="J16" s="258"/>
    </row>
    <row r="17" spans="1:10" ht="6" customHeight="1">
      <c r="A17" s="259"/>
      <c r="B17" s="259"/>
      <c r="C17" s="251"/>
      <c r="D17" s="259"/>
      <c r="E17" s="260"/>
      <c r="F17" s="260"/>
      <c r="G17" s="260"/>
      <c r="H17" s="260"/>
      <c r="I17" s="259"/>
      <c r="J17" s="258"/>
    </row>
    <row r="18" spans="1:10" ht="12" customHeight="1">
      <c r="A18" s="257"/>
      <c r="B18" s="252" t="s">
        <v>121</v>
      </c>
      <c r="C18" s="256"/>
      <c r="D18" s="249">
        <v>8</v>
      </c>
      <c r="E18" s="250">
        <v>3271</v>
      </c>
      <c r="F18" s="250">
        <v>418194</v>
      </c>
      <c r="G18" s="250">
        <v>7970</v>
      </c>
      <c r="H18" s="250">
        <v>13790</v>
      </c>
      <c r="I18" s="249">
        <v>313</v>
      </c>
      <c r="J18" s="248">
        <v>363.20000000000005</v>
      </c>
    </row>
    <row r="19" spans="1:10" ht="12" customHeight="1">
      <c r="A19" s="255"/>
      <c r="B19" s="252" t="s">
        <v>107</v>
      </c>
      <c r="C19" s="254"/>
      <c r="D19" s="249">
        <v>7</v>
      </c>
      <c r="E19" s="250">
        <v>3040</v>
      </c>
      <c r="F19" s="250">
        <v>415678</v>
      </c>
      <c r="G19" s="250">
        <v>7312</v>
      </c>
      <c r="H19" s="250">
        <v>12734</v>
      </c>
      <c r="I19" s="249">
        <v>289</v>
      </c>
      <c r="J19" s="248">
        <v>363.20000000000005</v>
      </c>
    </row>
    <row r="20" spans="1:10" ht="12" customHeight="1">
      <c r="A20" s="253"/>
      <c r="B20" s="252" t="s">
        <v>122</v>
      </c>
      <c r="C20" s="251"/>
      <c r="D20" s="249">
        <v>7</v>
      </c>
      <c r="E20" s="250">
        <v>2979</v>
      </c>
      <c r="F20" s="250">
        <v>404336</v>
      </c>
      <c r="G20" s="250">
        <v>6864</v>
      </c>
      <c r="H20" s="250">
        <v>12690</v>
      </c>
      <c r="I20" s="249">
        <v>289</v>
      </c>
      <c r="J20" s="248">
        <v>362.90000000000003</v>
      </c>
    </row>
    <row r="21" spans="1:10" ht="12" customHeight="1">
      <c r="A21" s="253"/>
      <c r="B21" s="252" t="s">
        <v>118</v>
      </c>
      <c r="C21" s="251"/>
      <c r="D21" s="249">
        <v>7</v>
      </c>
      <c r="E21" s="250">
        <v>2871</v>
      </c>
      <c r="F21" s="283" t="s">
        <v>115</v>
      </c>
      <c r="G21" s="283" t="s">
        <v>115</v>
      </c>
      <c r="H21" s="283" t="s">
        <v>115</v>
      </c>
      <c r="I21" s="284" t="s">
        <v>115</v>
      </c>
      <c r="J21" s="285" t="s">
        <v>115</v>
      </c>
    </row>
    <row r="22" spans="1:10" ht="12" customHeight="1">
      <c r="A22" s="247"/>
      <c r="B22" s="246" t="s">
        <v>123</v>
      </c>
      <c r="C22" s="245"/>
      <c r="D22" s="243">
        <v>6</v>
      </c>
      <c r="E22" s="244">
        <v>3148</v>
      </c>
      <c r="F22" s="280" t="s">
        <v>115</v>
      </c>
      <c r="G22" s="280" t="s">
        <v>115</v>
      </c>
      <c r="H22" s="280" t="s">
        <v>124</v>
      </c>
      <c r="I22" s="281" t="s">
        <v>115</v>
      </c>
      <c r="J22" s="282" t="s">
        <v>115</v>
      </c>
    </row>
    <row r="23" spans="1:10" ht="6" customHeight="1">
      <c r="A23" s="259"/>
      <c r="B23" s="259"/>
      <c r="C23" s="251"/>
      <c r="D23" s="259"/>
      <c r="E23" s="260"/>
      <c r="F23" s="260"/>
      <c r="G23" s="260"/>
      <c r="H23" s="260"/>
      <c r="I23" s="259"/>
      <c r="J23" s="258"/>
    </row>
    <row r="24" spans="1:10" ht="12" customHeight="1">
      <c r="A24" s="259"/>
      <c r="B24" s="263" t="s">
        <v>25</v>
      </c>
      <c r="C24" s="251"/>
      <c r="E24" s="262"/>
      <c r="G24" s="262"/>
      <c r="H24" s="262"/>
      <c r="I24" s="247"/>
      <c r="J24" s="261"/>
    </row>
    <row r="25" spans="1:10" ht="6" customHeight="1">
      <c r="A25" s="259"/>
      <c r="B25" s="259"/>
      <c r="C25" s="251"/>
      <c r="D25" s="259"/>
      <c r="E25" s="260"/>
      <c r="F25" s="260"/>
      <c r="G25" s="260"/>
      <c r="H25" s="260"/>
      <c r="I25" s="259"/>
      <c r="J25" s="258"/>
    </row>
    <row r="26" spans="1:10" ht="12" customHeight="1">
      <c r="A26" s="257"/>
      <c r="B26" s="252" t="s">
        <v>121</v>
      </c>
      <c r="C26" s="256"/>
      <c r="D26" s="249">
        <v>88</v>
      </c>
      <c r="E26" s="250">
        <v>9474</v>
      </c>
      <c r="F26" s="250">
        <v>305407</v>
      </c>
      <c r="G26" s="250">
        <v>995</v>
      </c>
      <c r="H26" s="250">
        <v>20887</v>
      </c>
      <c r="I26" s="249">
        <v>449</v>
      </c>
      <c r="J26" s="248">
        <v>363.3</v>
      </c>
    </row>
    <row r="27" spans="1:10" ht="12" customHeight="1">
      <c r="A27" s="255"/>
      <c r="B27" s="252" t="s">
        <v>107</v>
      </c>
      <c r="C27" s="254"/>
      <c r="D27" s="249">
        <v>88</v>
      </c>
      <c r="E27" s="250">
        <v>9222</v>
      </c>
      <c r="F27" s="250">
        <v>311460</v>
      </c>
      <c r="G27" s="250">
        <v>987</v>
      </c>
      <c r="H27" s="250">
        <v>21278</v>
      </c>
      <c r="I27" s="249">
        <v>416</v>
      </c>
      <c r="J27" s="248">
        <v>363.6</v>
      </c>
    </row>
    <row r="28" spans="1:10" ht="12" customHeight="1">
      <c r="A28" s="253"/>
      <c r="B28" s="252" t="s">
        <v>122</v>
      </c>
      <c r="C28" s="251"/>
      <c r="D28" s="249">
        <v>92</v>
      </c>
      <c r="E28" s="250">
        <v>10153</v>
      </c>
      <c r="F28" s="250">
        <v>312626</v>
      </c>
      <c r="G28" s="250">
        <v>857</v>
      </c>
      <c r="H28" s="250">
        <v>22435</v>
      </c>
      <c r="I28" s="249">
        <v>422</v>
      </c>
      <c r="J28" s="248">
        <v>363.6</v>
      </c>
    </row>
    <row r="29" spans="1:10" ht="12" customHeight="1">
      <c r="A29" s="253"/>
      <c r="B29" s="252" t="s">
        <v>118</v>
      </c>
      <c r="C29" s="251"/>
      <c r="D29" s="249">
        <v>96</v>
      </c>
      <c r="E29" s="250">
        <v>10955</v>
      </c>
      <c r="F29" s="283" t="s">
        <v>115</v>
      </c>
      <c r="G29" s="283" t="s">
        <v>115</v>
      </c>
      <c r="H29" s="283" t="s">
        <v>115</v>
      </c>
      <c r="I29" s="284" t="s">
        <v>115</v>
      </c>
      <c r="J29" s="285" t="s">
        <v>115</v>
      </c>
    </row>
    <row r="30" spans="1:10" ht="12" customHeight="1">
      <c r="A30" s="247"/>
      <c r="B30" s="246" t="s">
        <v>123</v>
      </c>
      <c r="C30" s="245"/>
      <c r="D30" s="243">
        <v>99</v>
      </c>
      <c r="E30" s="244">
        <v>11274</v>
      </c>
      <c r="F30" s="280" t="s">
        <v>115</v>
      </c>
      <c r="G30" s="280" t="s">
        <v>115</v>
      </c>
      <c r="H30" s="280" t="s">
        <v>124</v>
      </c>
      <c r="I30" s="281" t="s">
        <v>115</v>
      </c>
      <c r="J30" s="282" t="s">
        <v>115</v>
      </c>
    </row>
    <row r="31" spans="1:10" ht="5.25" customHeight="1">
      <c r="A31" s="238"/>
      <c r="B31" s="238"/>
      <c r="C31" s="241"/>
      <c r="D31" s="240"/>
      <c r="E31" s="238"/>
      <c r="F31" s="238"/>
      <c r="G31" s="238"/>
      <c r="H31" s="239"/>
      <c r="I31" s="238"/>
      <c r="J31" s="238"/>
    </row>
    <row r="32" spans="1:10" ht="10.5" customHeight="1">
      <c r="A32" s="237" t="s">
        <v>57</v>
      </c>
      <c r="B32" s="237"/>
      <c r="C32" s="237"/>
    </row>
    <row r="33" spans="1:3" ht="10.5" customHeight="1">
      <c r="A33" s="236" t="s">
        <v>100</v>
      </c>
      <c r="B33" s="236"/>
      <c r="C33" s="236"/>
    </row>
    <row r="34" spans="1:3" ht="10.5" customHeight="1">
      <c r="A34" s="236" t="s">
        <v>52</v>
      </c>
      <c r="B34" s="236"/>
      <c r="C34" s="236"/>
    </row>
    <row r="35" spans="1:3" ht="10.5" customHeight="1">
      <c r="A35" s="235" t="s">
        <v>35</v>
      </c>
      <c r="B35" s="235"/>
      <c r="C35" s="235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opLeftCell="A7" zoomScale="125" zoomScaleNormal="125" zoomScaleSheetLayoutView="85" workbookViewId="0">
      <selection activeCell="H6" sqref="H6"/>
    </sheetView>
  </sheetViews>
  <sheetFormatPr defaultColWidth="11.25" defaultRowHeight="10.5"/>
  <cols>
    <col min="1" max="1" width="1" style="234" customWidth="1"/>
    <col min="2" max="2" width="13.125" style="234" customWidth="1"/>
    <col min="3" max="3" width="1.375" style="234" customWidth="1"/>
    <col min="4" max="5" width="8.125" style="234" customWidth="1"/>
    <col min="6" max="6" width="13.125" style="234" customWidth="1"/>
    <col min="7" max="7" width="10.625" style="234" customWidth="1"/>
    <col min="8" max="10" width="10" style="234" customWidth="1"/>
    <col min="11" max="16384" width="11.25" style="234"/>
  </cols>
  <sheetData>
    <row r="1" spans="1:10" ht="13.5" customHeight="1">
      <c r="A1" s="279" t="s">
        <v>114</v>
      </c>
      <c r="B1" s="277"/>
      <c r="C1" s="277"/>
      <c r="D1" s="275"/>
      <c r="E1" s="275"/>
      <c r="F1" s="276"/>
      <c r="G1" s="275"/>
      <c r="H1" s="275"/>
      <c r="I1" s="275"/>
      <c r="J1" s="275"/>
    </row>
    <row r="2" spans="1:10" ht="13.5" customHeight="1">
      <c r="A2" s="278" t="s">
        <v>120</v>
      </c>
      <c r="B2" s="277"/>
      <c r="C2" s="277"/>
      <c r="D2" s="275"/>
      <c r="E2" s="275"/>
      <c r="F2" s="276"/>
      <c r="G2" s="275"/>
      <c r="H2" s="275"/>
      <c r="I2" s="275"/>
      <c r="J2" s="275"/>
    </row>
    <row r="3" spans="1:10" ht="6.7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2.75" customHeight="1">
      <c r="A4" s="274" t="s">
        <v>3</v>
      </c>
      <c r="B4" s="274"/>
      <c r="C4" s="274"/>
      <c r="D4" s="259"/>
      <c r="E4" s="259"/>
      <c r="F4" s="259"/>
      <c r="G4" s="259"/>
      <c r="H4" s="259"/>
      <c r="I4" s="259"/>
      <c r="J4" s="259"/>
    </row>
    <row r="5" spans="1:10" ht="1.5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</row>
    <row r="6" spans="1:10" ht="21" customHeight="1">
      <c r="A6" s="273"/>
      <c r="B6" s="272" t="s">
        <v>112</v>
      </c>
      <c r="C6" s="272"/>
      <c r="D6" s="269" t="s">
        <v>60</v>
      </c>
      <c r="E6" s="269" t="s">
        <v>6</v>
      </c>
      <c r="F6" s="271" t="s">
        <v>7</v>
      </c>
      <c r="G6" s="270" t="s">
        <v>8</v>
      </c>
      <c r="H6" s="269" t="s">
        <v>9</v>
      </c>
      <c r="I6" s="269" t="s">
        <v>10</v>
      </c>
      <c r="J6" s="268" t="s">
        <v>11</v>
      </c>
    </row>
    <row r="7" spans="1:10" ht="5.25" customHeight="1">
      <c r="A7" s="267"/>
      <c r="B7" s="267"/>
      <c r="C7" s="266"/>
      <c r="D7" s="259"/>
      <c r="E7" s="259"/>
      <c r="F7" s="259"/>
      <c r="G7" s="259"/>
      <c r="H7" s="259"/>
      <c r="I7" s="259"/>
      <c r="J7" s="259"/>
    </row>
    <row r="8" spans="1:10" ht="12" customHeight="1">
      <c r="A8" s="259"/>
      <c r="B8" s="265" t="s">
        <v>111</v>
      </c>
      <c r="C8" s="251"/>
      <c r="E8" s="259"/>
      <c r="G8" s="264"/>
      <c r="H8" s="264"/>
      <c r="I8" s="259"/>
      <c r="J8" s="259"/>
    </row>
    <row r="9" spans="1:10" ht="6" customHeight="1">
      <c r="A9" s="259"/>
      <c r="B9" s="259"/>
      <c r="C9" s="251"/>
      <c r="D9" s="259"/>
      <c r="E9" s="259"/>
      <c r="F9" s="259"/>
      <c r="G9" s="259"/>
      <c r="H9" s="259"/>
      <c r="I9" s="259"/>
      <c r="J9" s="259"/>
    </row>
    <row r="10" spans="1:10" ht="12" customHeight="1">
      <c r="A10" s="257"/>
      <c r="B10" s="252" t="s">
        <v>117</v>
      </c>
      <c r="C10" s="256"/>
      <c r="D10" s="249">
        <v>95</v>
      </c>
      <c r="E10" s="250">
        <v>13519</v>
      </c>
      <c r="F10" s="250">
        <v>725257</v>
      </c>
      <c r="G10" s="250">
        <v>9262</v>
      </c>
      <c r="H10" s="250">
        <v>34605</v>
      </c>
      <c r="I10" s="249">
        <v>760</v>
      </c>
      <c r="J10" s="248">
        <v>364.1</v>
      </c>
    </row>
    <row r="11" spans="1:10" ht="12" customHeight="1">
      <c r="A11" s="255"/>
      <c r="B11" s="252" t="s">
        <v>108</v>
      </c>
      <c r="C11" s="254"/>
      <c r="D11" s="249">
        <v>96</v>
      </c>
      <c r="E11" s="250">
        <v>12745</v>
      </c>
      <c r="F11" s="250">
        <v>723601</v>
      </c>
      <c r="G11" s="250">
        <v>8965</v>
      </c>
      <c r="H11" s="250">
        <v>34677</v>
      </c>
      <c r="I11" s="249">
        <v>762</v>
      </c>
      <c r="J11" s="248">
        <v>363.3</v>
      </c>
    </row>
    <row r="12" spans="1:10" ht="12" customHeight="1">
      <c r="A12" s="253"/>
      <c r="B12" s="252" t="s">
        <v>107</v>
      </c>
      <c r="C12" s="251"/>
      <c r="D12" s="249">
        <v>95</v>
      </c>
      <c r="E12" s="250">
        <v>12262</v>
      </c>
      <c r="F12" s="250">
        <v>727138</v>
      </c>
      <c r="G12" s="250">
        <v>8299</v>
      </c>
      <c r="H12" s="250">
        <v>34012</v>
      </c>
      <c r="I12" s="249">
        <v>705</v>
      </c>
      <c r="J12" s="248">
        <v>363.8</v>
      </c>
    </row>
    <row r="13" spans="1:10" ht="12" customHeight="1">
      <c r="A13" s="253"/>
      <c r="B13" s="252" t="s">
        <v>106</v>
      </c>
      <c r="C13" s="251"/>
      <c r="D13" s="249">
        <v>99</v>
      </c>
      <c r="E13" s="250">
        <v>13132</v>
      </c>
      <c r="F13" s="250">
        <v>716962</v>
      </c>
      <c r="G13" s="250">
        <v>7721</v>
      </c>
      <c r="H13" s="250">
        <v>35125</v>
      </c>
      <c r="I13" s="249">
        <v>711</v>
      </c>
      <c r="J13" s="248">
        <v>363.5</v>
      </c>
    </row>
    <row r="14" spans="1:10" ht="12" customHeight="1">
      <c r="A14" s="247"/>
      <c r="B14" s="246" t="s">
        <v>119</v>
      </c>
      <c r="C14" s="245"/>
      <c r="D14" s="243">
        <v>103</v>
      </c>
      <c r="E14" s="244">
        <v>13826</v>
      </c>
      <c r="F14" s="244">
        <v>638638</v>
      </c>
      <c r="G14" s="244">
        <v>6208</v>
      </c>
      <c r="H14" s="244">
        <v>31043</v>
      </c>
      <c r="I14" s="243">
        <v>714</v>
      </c>
      <c r="J14" s="242">
        <v>363.4</v>
      </c>
    </row>
    <row r="15" spans="1:10" ht="6" customHeight="1">
      <c r="A15" s="259"/>
      <c r="B15" s="259"/>
      <c r="C15" s="251"/>
      <c r="D15" s="259"/>
      <c r="E15" s="260"/>
      <c r="F15" s="260"/>
      <c r="G15" s="260"/>
      <c r="H15" s="260"/>
      <c r="I15" s="259"/>
      <c r="J15" s="258"/>
    </row>
    <row r="16" spans="1:10" ht="12" customHeight="1">
      <c r="A16" s="259"/>
      <c r="B16" s="263" t="s">
        <v>26</v>
      </c>
      <c r="C16" s="251"/>
      <c r="E16" s="262"/>
      <c r="F16" s="262"/>
      <c r="I16" s="259"/>
      <c r="J16" s="258"/>
    </row>
    <row r="17" spans="1:10" ht="6" customHeight="1">
      <c r="A17" s="259"/>
      <c r="B17" s="259"/>
      <c r="C17" s="251"/>
      <c r="D17" s="259"/>
      <c r="E17" s="260"/>
      <c r="F17" s="260"/>
      <c r="G17" s="260"/>
      <c r="H17" s="260"/>
      <c r="I17" s="259"/>
      <c r="J17" s="258"/>
    </row>
    <row r="18" spans="1:10" ht="12" customHeight="1">
      <c r="A18" s="257"/>
      <c r="B18" s="252" t="s">
        <v>116</v>
      </c>
      <c r="C18" s="256"/>
      <c r="D18" s="249">
        <v>8</v>
      </c>
      <c r="E18" s="250">
        <v>3387</v>
      </c>
      <c r="F18" s="250">
        <v>417538</v>
      </c>
      <c r="G18" s="250">
        <v>8185</v>
      </c>
      <c r="H18" s="250">
        <v>14726</v>
      </c>
      <c r="I18" s="249">
        <v>313</v>
      </c>
      <c r="J18" s="248">
        <v>364.3</v>
      </c>
    </row>
    <row r="19" spans="1:10" ht="12" customHeight="1">
      <c r="A19" s="255"/>
      <c r="B19" s="252" t="s">
        <v>108</v>
      </c>
      <c r="C19" s="254"/>
      <c r="D19" s="249">
        <v>8</v>
      </c>
      <c r="E19" s="250">
        <v>3271</v>
      </c>
      <c r="F19" s="250">
        <v>418194</v>
      </c>
      <c r="G19" s="250">
        <v>7970</v>
      </c>
      <c r="H19" s="250">
        <v>13790</v>
      </c>
      <c r="I19" s="249">
        <v>313</v>
      </c>
      <c r="J19" s="248">
        <v>363.20000000000005</v>
      </c>
    </row>
    <row r="20" spans="1:10" ht="12" customHeight="1">
      <c r="A20" s="253"/>
      <c r="B20" s="252" t="s">
        <v>107</v>
      </c>
      <c r="C20" s="251"/>
      <c r="D20" s="249">
        <v>7</v>
      </c>
      <c r="E20" s="250">
        <v>3040</v>
      </c>
      <c r="F20" s="250">
        <v>415678</v>
      </c>
      <c r="G20" s="250">
        <v>7312</v>
      </c>
      <c r="H20" s="250">
        <v>12734</v>
      </c>
      <c r="I20" s="249">
        <v>289</v>
      </c>
      <c r="J20" s="248">
        <v>363.20000000000005</v>
      </c>
    </row>
    <row r="21" spans="1:10" ht="12" customHeight="1">
      <c r="A21" s="253"/>
      <c r="B21" s="252" t="s">
        <v>106</v>
      </c>
      <c r="C21" s="251"/>
      <c r="D21" s="249">
        <v>7</v>
      </c>
      <c r="E21" s="250">
        <v>2979</v>
      </c>
      <c r="F21" s="250">
        <v>404336</v>
      </c>
      <c r="G21" s="250">
        <v>6864</v>
      </c>
      <c r="H21" s="250">
        <v>12690</v>
      </c>
      <c r="I21" s="249">
        <v>289</v>
      </c>
      <c r="J21" s="248">
        <v>362.90000000000003</v>
      </c>
    </row>
    <row r="22" spans="1:10" ht="12" customHeight="1">
      <c r="A22" s="247"/>
      <c r="B22" s="246" t="s">
        <v>118</v>
      </c>
      <c r="C22" s="245"/>
      <c r="D22" s="243">
        <v>7</v>
      </c>
      <c r="E22" s="244">
        <v>2871</v>
      </c>
      <c r="F22" s="280" t="s">
        <v>115</v>
      </c>
      <c r="G22" s="280" t="s">
        <v>115</v>
      </c>
      <c r="H22" s="280" t="s">
        <v>115</v>
      </c>
      <c r="I22" s="281" t="s">
        <v>115</v>
      </c>
      <c r="J22" s="282" t="s">
        <v>115</v>
      </c>
    </row>
    <row r="23" spans="1:10" ht="6" customHeight="1">
      <c r="A23" s="259"/>
      <c r="B23" s="259"/>
      <c r="C23" s="251"/>
      <c r="D23" s="259"/>
      <c r="E23" s="260"/>
      <c r="F23" s="260"/>
      <c r="G23" s="260"/>
      <c r="H23" s="260"/>
      <c r="I23" s="259"/>
      <c r="J23" s="258"/>
    </row>
    <row r="24" spans="1:10" ht="12" customHeight="1">
      <c r="A24" s="259"/>
      <c r="B24" s="263" t="s">
        <v>25</v>
      </c>
      <c r="C24" s="251"/>
      <c r="E24" s="262"/>
      <c r="G24" s="262"/>
      <c r="H24" s="262"/>
      <c r="I24" s="247"/>
      <c r="J24" s="261"/>
    </row>
    <row r="25" spans="1:10" ht="6" customHeight="1">
      <c r="A25" s="259"/>
      <c r="B25" s="259"/>
      <c r="C25" s="251"/>
      <c r="D25" s="259"/>
      <c r="E25" s="260"/>
      <c r="F25" s="260"/>
      <c r="G25" s="260"/>
      <c r="H25" s="260"/>
      <c r="I25" s="259"/>
      <c r="J25" s="258"/>
    </row>
    <row r="26" spans="1:10" ht="12" customHeight="1">
      <c r="A26" s="257"/>
      <c r="B26" s="252" t="s">
        <v>116</v>
      </c>
      <c r="C26" s="256"/>
      <c r="D26" s="249">
        <v>87</v>
      </c>
      <c r="E26" s="250">
        <v>10132</v>
      </c>
      <c r="F26" s="250">
        <v>307719</v>
      </c>
      <c r="G26" s="250">
        <v>1078</v>
      </c>
      <c r="H26" s="250">
        <v>19879</v>
      </c>
      <c r="I26" s="249">
        <v>446</v>
      </c>
      <c r="J26" s="248">
        <v>363.90000000000003</v>
      </c>
    </row>
    <row r="27" spans="1:10" ht="12" customHeight="1">
      <c r="A27" s="255"/>
      <c r="B27" s="252" t="s">
        <v>108</v>
      </c>
      <c r="C27" s="254"/>
      <c r="D27" s="249">
        <v>88</v>
      </c>
      <c r="E27" s="250">
        <v>9474</v>
      </c>
      <c r="F27" s="250">
        <v>305407</v>
      </c>
      <c r="G27" s="250">
        <v>995</v>
      </c>
      <c r="H27" s="250">
        <v>20887</v>
      </c>
      <c r="I27" s="249">
        <v>449</v>
      </c>
      <c r="J27" s="248">
        <v>363.3</v>
      </c>
    </row>
    <row r="28" spans="1:10" ht="12" customHeight="1">
      <c r="A28" s="253"/>
      <c r="B28" s="252" t="s">
        <v>107</v>
      </c>
      <c r="C28" s="251"/>
      <c r="D28" s="249">
        <v>88</v>
      </c>
      <c r="E28" s="250">
        <v>9222</v>
      </c>
      <c r="F28" s="250">
        <v>311460</v>
      </c>
      <c r="G28" s="250">
        <v>987</v>
      </c>
      <c r="H28" s="250">
        <v>21278</v>
      </c>
      <c r="I28" s="249">
        <v>416</v>
      </c>
      <c r="J28" s="248">
        <v>363.6</v>
      </c>
    </row>
    <row r="29" spans="1:10" ht="12" customHeight="1">
      <c r="A29" s="253"/>
      <c r="B29" s="252" t="s">
        <v>106</v>
      </c>
      <c r="C29" s="251"/>
      <c r="D29" s="249">
        <v>92</v>
      </c>
      <c r="E29" s="250">
        <v>10153</v>
      </c>
      <c r="F29" s="250">
        <v>312626</v>
      </c>
      <c r="G29" s="250">
        <v>857</v>
      </c>
      <c r="H29" s="250">
        <v>22435</v>
      </c>
      <c r="I29" s="249">
        <v>422</v>
      </c>
      <c r="J29" s="248">
        <v>363.6</v>
      </c>
    </row>
    <row r="30" spans="1:10" ht="12" customHeight="1">
      <c r="A30" s="247"/>
      <c r="B30" s="246" t="s">
        <v>118</v>
      </c>
      <c r="C30" s="245"/>
      <c r="D30" s="243">
        <v>96</v>
      </c>
      <c r="E30" s="244">
        <v>10955</v>
      </c>
      <c r="F30" s="280" t="s">
        <v>115</v>
      </c>
      <c r="G30" s="280" t="s">
        <v>115</v>
      </c>
      <c r="H30" s="280" t="s">
        <v>115</v>
      </c>
      <c r="I30" s="281" t="s">
        <v>115</v>
      </c>
      <c r="J30" s="282" t="s">
        <v>115</v>
      </c>
    </row>
    <row r="31" spans="1:10" ht="5.25" customHeight="1">
      <c r="A31" s="238"/>
      <c r="B31" s="238"/>
      <c r="C31" s="241"/>
      <c r="D31" s="240"/>
      <c r="E31" s="238"/>
      <c r="F31" s="238"/>
      <c r="G31" s="238"/>
      <c r="H31" s="239"/>
      <c r="I31" s="238"/>
      <c r="J31" s="238"/>
    </row>
    <row r="32" spans="1:10" ht="10.5" customHeight="1">
      <c r="A32" s="237" t="s">
        <v>57</v>
      </c>
      <c r="B32" s="237"/>
      <c r="C32" s="237"/>
    </row>
    <row r="33" spans="1:3" ht="10.5" customHeight="1">
      <c r="A33" s="236" t="s">
        <v>100</v>
      </c>
      <c r="B33" s="236"/>
      <c r="C33" s="236"/>
    </row>
    <row r="34" spans="1:3" ht="10.5" customHeight="1">
      <c r="A34" s="236" t="s">
        <v>52</v>
      </c>
      <c r="B34" s="236"/>
      <c r="C34" s="236"/>
    </row>
    <row r="35" spans="1:3" ht="10.5" customHeight="1">
      <c r="A35" s="235" t="s">
        <v>35</v>
      </c>
      <c r="B35" s="235"/>
      <c r="C35" s="235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zoomScale="125" zoomScaleNormal="125" zoomScaleSheetLayoutView="85" workbookViewId="0">
      <selection activeCell="J24" sqref="J24"/>
    </sheetView>
  </sheetViews>
  <sheetFormatPr defaultColWidth="11.25" defaultRowHeight="10.5"/>
  <cols>
    <col min="1" max="1" width="1" style="234" customWidth="1"/>
    <col min="2" max="2" width="13.125" style="234" customWidth="1"/>
    <col min="3" max="3" width="1.375" style="234" customWidth="1"/>
    <col min="4" max="5" width="8.125" style="234" customWidth="1"/>
    <col min="6" max="6" width="13.125" style="234" customWidth="1"/>
    <col min="7" max="7" width="10.625" style="234" customWidth="1"/>
    <col min="8" max="10" width="10" style="234" customWidth="1"/>
    <col min="11" max="16384" width="11.25" style="234"/>
  </cols>
  <sheetData>
    <row r="1" spans="1:10" ht="13.5" customHeight="1">
      <c r="A1" s="279" t="s">
        <v>114</v>
      </c>
      <c r="B1" s="277"/>
      <c r="C1" s="277"/>
      <c r="D1" s="275"/>
      <c r="E1" s="275"/>
      <c r="F1" s="276"/>
      <c r="G1" s="275"/>
      <c r="H1" s="275"/>
      <c r="I1" s="275"/>
      <c r="J1" s="275"/>
    </row>
    <row r="2" spans="1:10" ht="13.5" customHeight="1">
      <c r="A2" s="278" t="s">
        <v>113</v>
      </c>
      <c r="B2" s="277"/>
      <c r="C2" s="277"/>
      <c r="D2" s="275"/>
      <c r="E2" s="275"/>
      <c r="F2" s="276"/>
      <c r="G2" s="275"/>
      <c r="H2" s="275"/>
      <c r="I2" s="275"/>
      <c r="J2" s="275"/>
    </row>
    <row r="3" spans="1:10" ht="6.7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2.75" customHeight="1">
      <c r="A4" s="274" t="s">
        <v>3</v>
      </c>
      <c r="B4" s="274"/>
      <c r="C4" s="274"/>
      <c r="D4" s="259"/>
      <c r="E4" s="259"/>
      <c r="F4" s="259"/>
      <c r="G4" s="259"/>
      <c r="H4" s="259"/>
      <c r="I4" s="259"/>
      <c r="J4" s="259"/>
    </row>
    <row r="5" spans="1:10" ht="1.5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</row>
    <row r="6" spans="1:10" ht="21" customHeight="1">
      <c r="A6" s="273"/>
      <c r="B6" s="272" t="s">
        <v>112</v>
      </c>
      <c r="C6" s="272"/>
      <c r="D6" s="269" t="s">
        <v>60</v>
      </c>
      <c r="E6" s="269" t="s">
        <v>6</v>
      </c>
      <c r="F6" s="271" t="s">
        <v>7</v>
      </c>
      <c r="G6" s="270" t="s">
        <v>8</v>
      </c>
      <c r="H6" s="269" t="s">
        <v>9</v>
      </c>
      <c r="I6" s="269" t="s">
        <v>10</v>
      </c>
      <c r="J6" s="268" t="s">
        <v>11</v>
      </c>
    </row>
    <row r="7" spans="1:10" ht="5.25" customHeight="1">
      <c r="A7" s="267"/>
      <c r="B7" s="267"/>
      <c r="C7" s="266"/>
      <c r="D7" s="259"/>
      <c r="E7" s="259"/>
      <c r="F7" s="259"/>
      <c r="G7" s="259"/>
      <c r="H7" s="259"/>
      <c r="I7" s="259"/>
      <c r="J7" s="259"/>
    </row>
    <row r="8" spans="1:10" ht="12" customHeight="1">
      <c r="A8" s="259"/>
      <c r="B8" s="265" t="s">
        <v>111</v>
      </c>
      <c r="C8" s="251"/>
      <c r="E8" s="259"/>
      <c r="G8" s="264"/>
      <c r="H8" s="264"/>
      <c r="I8" s="259"/>
      <c r="J8" s="259"/>
    </row>
    <row r="9" spans="1:10" ht="6" customHeight="1">
      <c r="A9" s="259"/>
      <c r="B9" s="259"/>
      <c r="C9" s="251"/>
      <c r="D9" s="259"/>
      <c r="E9" s="259"/>
      <c r="F9" s="259"/>
      <c r="G9" s="259"/>
      <c r="H9" s="259"/>
      <c r="I9" s="259"/>
      <c r="J9" s="259"/>
    </row>
    <row r="10" spans="1:10" ht="12" customHeight="1">
      <c r="A10" s="257"/>
      <c r="B10" s="252" t="s">
        <v>110</v>
      </c>
      <c r="C10" s="256"/>
      <c r="D10" s="249">
        <v>94</v>
      </c>
      <c r="E10" s="250">
        <v>13563</v>
      </c>
      <c r="F10" s="250">
        <v>738991</v>
      </c>
      <c r="G10" s="250">
        <v>10199</v>
      </c>
      <c r="H10" s="250">
        <v>35667</v>
      </c>
      <c r="I10" s="249">
        <v>766</v>
      </c>
      <c r="J10" s="248">
        <v>361.4</v>
      </c>
    </row>
    <row r="11" spans="1:10" ht="12" customHeight="1">
      <c r="A11" s="255"/>
      <c r="B11" s="252" t="s">
        <v>109</v>
      </c>
      <c r="C11" s="254"/>
      <c r="D11" s="249">
        <v>95</v>
      </c>
      <c r="E11" s="250">
        <v>13519</v>
      </c>
      <c r="F11" s="250">
        <v>725257</v>
      </c>
      <c r="G11" s="250">
        <v>9262</v>
      </c>
      <c r="H11" s="250">
        <v>34605</v>
      </c>
      <c r="I11" s="249">
        <v>760</v>
      </c>
      <c r="J11" s="248">
        <v>364.1</v>
      </c>
    </row>
    <row r="12" spans="1:10" ht="12" customHeight="1">
      <c r="A12" s="253"/>
      <c r="B12" s="252" t="s">
        <v>108</v>
      </c>
      <c r="C12" s="251"/>
      <c r="D12" s="249">
        <v>96</v>
      </c>
      <c r="E12" s="250">
        <v>12745</v>
      </c>
      <c r="F12" s="250">
        <v>723601</v>
      </c>
      <c r="G12" s="250">
        <v>8965</v>
      </c>
      <c r="H12" s="250">
        <v>34677</v>
      </c>
      <c r="I12" s="249">
        <v>762</v>
      </c>
      <c r="J12" s="248">
        <v>363.3</v>
      </c>
    </row>
    <row r="13" spans="1:10" ht="12" customHeight="1">
      <c r="A13" s="253"/>
      <c r="B13" s="252" t="s">
        <v>107</v>
      </c>
      <c r="C13" s="251"/>
      <c r="D13" s="249">
        <v>95</v>
      </c>
      <c r="E13" s="250">
        <v>12262</v>
      </c>
      <c r="F13" s="250">
        <v>727138</v>
      </c>
      <c r="G13" s="250">
        <v>8299</v>
      </c>
      <c r="H13" s="250">
        <v>34012</v>
      </c>
      <c r="I13" s="249">
        <v>705</v>
      </c>
      <c r="J13" s="248">
        <v>363.8</v>
      </c>
    </row>
    <row r="14" spans="1:10" ht="12" customHeight="1">
      <c r="A14" s="247"/>
      <c r="B14" s="246" t="s">
        <v>106</v>
      </c>
      <c r="C14" s="245"/>
      <c r="D14" s="243">
        <v>99</v>
      </c>
      <c r="E14" s="244">
        <v>13132</v>
      </c>
      <c r="F14" s="244">
        <v>716962</v>
      </c>
      <c r="G14" s="244">
        <v>7721</v>
      </c>
      <c r="H14" s="244">
        <v>35125</v>
      </c>
      <c r="I14" s="243">
        <v>711</v>
      </c>
      <c r="J14" s="242">
        <v>363.5</v>
      </c>
    </row>
    <row r="15" spans="1:10" ht="6" customHeight="1">
      <c r="A15" s="259"/>
      <c r="B15" s="259"/>
      <c r="C15" s="251"/>
      <c r="D15" s="259"/>
      <c r="E15" s="260"/>
      <c r="F15" s="260"/>
      <c r="G15" s="260"/>
      <c r="H15" s="260"/>
      <c r="I15" s="259"/>
      <c r="J15" s="258"/>
    </row>
    <row r="16" spans="1:10" ht="12" customHeight="1">
      <c r="A16" s="259"/>
      <c r="B16" s="263" t="s">
        <v>26</v>
      </c>
      <c r="C16" s="251"/>
      <c r="E16" s="262"/>
      <c r="F16" s="262"/>
      <c r="I16" s="259"/>
      <c r="J16" s="258"/>
    </row>
    <row r="17" spans="1:10" ht="6" customHeight="1">
      <c r="A17" s="259"/>
      <c r="B17" s="259"/>
      <c r="C17" s="251"/>
      <c r="D17" s="259"/>
      <c r="E17" s="260"/>
      <c r="F17" s="260"/>
      <c r="G17" s="260"/>
      <c r="H17" s="260"/>
      <c r="I17" s="259"/>
      <c r="J17" s="258"/>
    </row>
    <row r="18" spans="1:10" ht="12" customHeight="1">
      <c r="A18" s="257"/>
      <c r="B18" s="252" t="s">
        <v>110</v>
      </c>
      <c r="C18" s="256"/>
      <c r="D18" s="249">
        <v>8</v>
      </c>
      <c r="E18" s="250">
        <v>3384</v>
      </c>
      <c r="F18" s="250">
        <v>432297</v>
      </c>
      <c r="G18" s="250">
        <v>9082</v>
      </c>
      <c r="H18" s="250">
        <v>15336</v>
      </c>
      <c r="I18" s="249">
        <v>314</v>
      </c>
      <c r="J18" s="248">
        <v>363.60000000000008</v>
      </c>
    </row>
    <row r="19" spans="1:10" ht="12" customHeight="1">
      <c r="A19" s="255"/>
      <c r="B19" s="252" t="s">
        <v>109</v>
      </c>
      <c r="C19" s="254"/>
      <c r="D19" s="249">
        <v>8</v>
      </c>
      <c r="E19" s="250">
        <v>3387</v>
      </c>
      <c r="F19" s="250">
        <v>417538</v>
      </c>
      <c r="G19" s="250">
        <v>8185</v>
      </c>
      <c r="H19" s="250">
        <v>14726</v>
      </c>
      <c r="I19" s="249">
        <v>313</v>
      </c>
      <c r="J19" s="248">
        <v>364.3</v>
      </c>
    </row>
    <row r="20" spans="1:10" ht="12" customHeight="1">
      <c r="A20" s="253"/>
      <c r="B20" s="252" t="s">
        <v>108</v>
      </c>
      <c r="C20" s="251"/>
      <c r="D20" s="249">
        <v>8</v>
      </c>
      <c r="E20" s="250">
        <v>3271</v>
      </c>
      <c r="F20" s="250">
        <v>418194</v>
      </c>
      <c r="G20" s="250">
        <v>7970</v>
      </c>
      <c r="H20" s="250">
        <v>13790</v>
      </c>
      <c r="I20" s="249">
        <v>313</v>
      </c>
      <c r="J20" s="248">
        <v>363.20000000000005</v>
      </c>
    </row>
    <row r="21" spans="1:10" ht="12" customHeight="1">
      <c r="A21" s="253"/>
      <c r="B21" s="252" t="s">
        <v>107</v>
      </c>
      <c r="C21" s="251"/>
      <c r="D21" s="249">
        <v>7</v>
      </c>
      <c r="E21" s="250">
        <v>3040</v>
      </c>
      <c r="F21" s="250">
        <v>415678</v>
      </c>
      <c r="G21" s="250">
        <v>7312</v>
      </c>
      <c r="H21" s="250">
        <v>12734</v>
      </c>
      <c r="I21" s="249">
        <v>289</v>
      </c>
      <c r="J21" s="248">
        <v>363.20000000000005</v>
      </c>
    </row>
    <row r="22" spans="1:10" ht="12" customHeight="1">
      <c r="A22" s="247"/>
      <c r="B22" s="246" t="s">
        <v>106</v>
      </c>
      <c r="C22" s="245"/>
      <c r="D22" s="243">
        <v>7</v>
      </c>
      <c r="E22" s="244">
        <v>2979</v>
      </c>
      <c r="F22" s="244">
        <v>404336</v>
      </c>
      <c r="G22" s="244">
        <v>6864</v>
      </c>
      <c r="H22" s="244">
        <v>12690</v>
      </c>
      <c r="I22" s="243">
        <v>289</v>
      </c>
      <c r="J22" s="242">
        <v>362.90000000000003</v>
      </c>
    </row>
    <row r="23" spans="1:10" ht="6" customHeight="1">
      <c r="A23" s="259"/>
      <c r="B23" s="259"/>
      <c r="C23" s="251"/>
      <c r="D23" s="259"/>
      <c r="E23" s="260"/>
      <c r="F23" s="260"/>
      <c r="G23" s="260"/>
      <c r="H23" s="260"/>
      <c r="I23" s="259"/>
      <c r="J23" s="258"/>
    </row>
    <row r="24" spans="1:10" ht="12" customHeight="1">
      <c r="A24" s="259"/>
      <c r="B24" s="263" t="s">
        <v>25</v>
      </c>
      <c r="C24" s="251"/>
      <c r="E24" s="262"/>
      <c r="G24" s="262"/>
      <c r="H24" s="262"/>
      <c r="I24" s="247"/>
      <c r="J24" s="261"/>
    </row>
    <row r="25" spans="1:10" ht="6" customHeight="1">
      <c r="A25" s="259"/>
      <c r="B25" s="259"/>
      <c r="C25" s="251"/>
      <c r="D25" s="259"/>
      <c r="E25" s="260"/>
      <c r="F25" s="260"/>
      <c r="G25" s="260"/>
      <c r="H25" s="260"/>
      <c r="I25" s="259"/>
      <c r="J25" s="258"/>
    </row>
    <row r="26" spans="1:10" ht="12" customHeight="1">
      <c r="A26" s="257"/>
      <c r="B26" s="252" t="s">
        <v>110</v>
      </c>
      <c r="C26" s="256"/>
      <c r="D26" s="249">
        <v>86</v>
      </c>
      <c r="E26" s="250">
        <v>10179</v>
      </c>
      <c r="F26" s="250">
        <v>306694</v>
      </c>
      <c r="G26" s="250">
        <v>1118</v>
      </c>
      <c r="H26" s="250">
        <v>20331</v>
      </c>
      <c r="I26" s="249">
        <v>452</v>
      </c>
      <c r="J26" s="248">
        <v>361.3</v>
      </c>
    </row>
    <row r="27" spans="1:10" ht="12" customHeight="1">
      <c r="A27" s="255"/>
      <c r="B27" s="252" t="s">
        <v>109</v>
      </c>
      <c r="C27" s="254"/>
      <c r="D27" s="249">
        <v>87</v>
      </c>
      <c r="E27" s="250">
        <v>10132</v>
      </c>
      <c r="F27" s="250">
        <v>307719</v>
      </c>
      <c r="G27" s="250">
        <v>1078</v>
      </c>
      <c r="H27" s="250">
        <v>19879</v>
      </c>
      <c r="I27" s="249">
        <v>446</v>
      </c>
      <c r="J27" s="248">
        <v>363.90000000000003</v>
      </c>
    </row>
    <row r="28" spans="1:10" ht="12" customHeight="1">
      <c r="A28" s="253"/>
      <c r="B28" s="252" t="s">
        <v>108</v>
      </c>
      <c r="C28" s="251"/>
      <c r="D28" s="249">
        <v>88</v>
      </c>
      <c r="E28" s="250">
        <v>9474</v>
      </c>
      <c r="F28" s="250">
        <v>305407</v>
      </c>
      <c r="G28" s="250">
        <v>995</v>
      </c>
      <c r="H28" s="250">
        <v>20887</v>
      </c>
      <c r="I28" s="249">
        <v>449</v>
      </c>
      <c r="J28" s="248">
        <v>363.3</v>
      </c>
    </row>
    <row r="29" spans="1:10" ht="12" customHeight="1">
      <c r="A29" s="253"/>
      <c r="B29" s="252" t="s">
        <v>107</v>
      </c>
      <c r="C29" s="251"/>
      <c r="D29" s="249">
        <v>88</v>
      </c>
      <c r="E29" s="250">
        <v>9222</v>
      </c>
      <c r="F29" s="250">
        <v>311460</v>
      </c>
      <c r="G29" s="250">
        <v>987</v>
      </c>
      <c r="H29" s="250">
        <v>21278</v>
      </c>
      <c r="I29" s="249">
        <v>416</v>
      </c>
      <c r="J29" s="248">
        <v>363.6</v>
      </c>
    </row>
    <row r="30" spans="1:10" ht="12" customHeight="1">
      <c r="A30" s="247"/>
      <c r="B30" s="246" t="s">
        <v>106</v>
      </c>
      <c r="C30" s="245"/>
      <c r="D30" s="243">
        <v>92</v>
      </c>
      <c r="E30" s="244">
        <v>10153</v>
      </c>
      <c r="F30" s="244">
        <v>312626</v>
      </c>
      <c r="G30" s="244">
        <v>857</v>
      </c>
      <c r="H30" s="244">
        <v>22435</v>
      </c>
      <c r="I30" s="243">
        <v>422</v>
      </c>
      <c r="J30" s="242">
        <v>363.6</v>
      </c>
    </row>
    <row r="31" spans="1:10" ht="5.25" customHeight="1">
      <c r="A31" s="238"/>
      <c r="B31" s="238"/>
      <c r="C31" s="241"/>
      <c r="D31" s="240"/>
      <c r="E31" s="238"/>
      <c r="F31" s="238"/>
      <c r="G31" s="238"/>
      <c r="H31" s="239"/>
      <c r="I31" s="238"/>
      <c r="J31" s="238"/>
    </row>
    <row r="32" spans="1:10" ht="10.5" customHeight="1">
      <c r="A32" s="237" t="s">
        <v>57</v>
      </c>
      <c r="B32" s="237"/>
      <c r="C32" s="237"/>
    </row>
    <row r="33" spans="1:3" ht="10.5" customHeight="1">
      <c r="A33" s="236" t="s">
        <v>100</v>
      </c>
      <c r="B33" s="236"/>
      <c r="C33" s="236"/>
    </row>
    <row r="34" spans="1:3" ht="10.5" customHeight="1">
      <c r="A34" s="236" t="s">
        <v>52</v>
      </c>
      <c r="B34" s="236"/>
      <c r="C34" s="236"/>
    </row>
    <row r="35" spans="1:3" ht="10.5" customHeight="1">
      <c r="A35" s="235" t="s">
        <v>35</v>
      </c>
      <c r="B35" s="235"/>
      <c r="C35" s="235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125" zoomScaleNormal="125" zoomScaleSheetLayoutView="85" workbookViewId="0"/>
  </sheetViews>
  <sheetFormatPr defaultColWidth="11.25" defaultRowHeight="10.5"/>
  <cols>
    <col min="1" max="1" width="1" style="190" customWidth="1"/>
    <col min="2" max="2" width="8.75" style="190" customWidth="1"/>
    <col min="3" max="3" width="1.375" style="190" customWidth="1"/>
    <col min="4" max="4" width="10.625" style="190" customWidth="1"/>
    <col min="5" max="5" width="10.75" style="190" customWidth="1"/>
    <col min="6" max="6" width="11.625" style="190" customWidth="1"/>
    <col min="7" max="8" width="10.875" style="190" customWidth="1"/>
    <col min="9" max="9" width="10.625" style="190" customWidth="1"/>
    <col min="10" max="10" width="10.375" style="190" customWidth="1"/>
    <col min="11" max="16384" width="11.25" style="190"/>
  </cols>
  <sheetData>
    <row r="1" spans="1:10" ht="15" customHeight="1"/>
    <row r="2" spans="1:10" ht="12" customHeight="1"/>
    <row r="3" spans="1:10" ht="15" customHeight="1">
      <c r="A3" s="231"/>
      <c r="B3" s="231" t="s">
        <v>97</v>
      </c>
      <c r="C3" s="231"/>
      <c r="D3" s="202"/>
    </row>
    <row r="4" spans="1:10" ht="11.25" customHeight="1"/>
    <row r="5" spans="1:10" ht="15" customHeight="1">
      <c r="A5" s="206" t="s">
        <v>96</v>
      </c>
      <c r="B5" s="206"/>
      <c r="C5" s="206"/>
      <c r="D5" s="202"/>
    </row>
    <row r="6" spans="1:10" ht="15" customHeight="1">
      <c r="A6" s="206" t="s">
        <v>103</v>
      </c>
      <c r="B6" s="206"/>
      <c r="C6" s="206"/>
      <c r="D6" s="202"/>
    </row>
    <row r="7" spans="1:10" ht="15" customHeight="1">
      <c r="A7" s="206"/>
      <c r="B7" s="206"/>
      <c r="C7" s="206"/>
      <c r="D7" s="202"/>
    </row>
    <row r="8" spans="1:10" ht="11.25" customHeight="1"/>
    <row r="9" spans="1:10" ht="15" customHeight="1">
      <c r="A9" s="204" t="s">
        <v>82</v>
      </c>
      <c r="B9" s="204"/>
      <c r="C9" s="204"/>
      <c r="D9" s="200"/>
      <c r="E9" s="200"/>
      <c r="F9" s="203"/>
      <c r="G9" s="200"/>
      <c r="H9" s="200"/>
      <c r="I9" s="200"/>
      <c r="J9" s="200"/>
    </row>
    <row r="10" spans="1:10" ht="12" customHeight="1"/>
    <row r="11" spans="1:10" ht="12.75" customHeight="1">
      <c r="A11" s="201" t="s">
        <v>3</v>
      </c>
      <c r="B11" s="201"/>
      <c r="C11" s="201"/>
    </row>
    <row r="12" spans="1:10" ht="1.5" customHeight="1"/>
    <row r="13" spans="1:10" ht="21" customHeight="1">
      <c r="A13" s="230" t="s">
        <v>4</v>
      </c>
      <c r="B13" s="229"/>
      <c r="C13" s="229"/>
      <c r="D13" s="233" t="s">
        <v>60</v>
      </c>
      <c r="E13" s="233" t="s">
        <v>6</v>
      </c>
      <c r="F13" s="228" t="s">
        <v>7</v>
      </c>
      <c r="G13" s="227" t="s">
        <v>8</v>
      </c>
      <c r="H13" s="233" t="s">
        <v>9</v>
      </c>
      <c r="I13" s="233" t="s">
        <v>10</v>
      </c>
      <c r="J13" s="232" t="s">
        <v>11</v>
      </c>
    </row>
    <row r="14" spans="1:10" ht="5.25" customHeight="1">
      <c r="A14" s="224"/>
      <c r="B14" s="224"/>
      <c r="C14" s="199"/>
    </row>
    <row r="15" spans="1:10" ht="12" customHeight="1">
      <c r="C15" s="196"/>
      <c r="D15" s="223"/>
      <c r="F15" s="292" t="s">
        <v>27</v>
      </c>
      <c r="G15" s="292"/>
      <c r="H15" s="292"/>
    </row>
    <row r="16" spans="1:10" ht="6" customHeight="1">
      <c r="C16" s="196"/>
    </row>
    <row r="17" spans="1:10" ht="12" customHeight="1">
      <c r="A17" s="194"/>
      <c r="B17" s="198" t="s">
        <v>105</v>
      </c>
      <c r="C17" s="193"/>
      <c r="D17" s="217">
        <v>98</v>
      </c>
      <c r="E17" s="195">
        <v>13580</v>
      </c>
      <c r="F17" s="195">
        <v>726599</v>
      </c>
      <c r="G17" s="195">
        <v>10345</v>
      </c>
      <c r="H17" s="195">
        <v>37335</v>
      </c>
      <c r="I17" s="217">
        <v>797</v>
      </c>
      <c r="J17" s="216">
        <v>361.50000000000006</v>
      </c>
    </row>
    <row r="18" spans="1:10" ht="12" customHeight="1">
      <c r="A18" s="197"/>
      <c r="B18" s="198" t="s">
        <v>92</v>
      </c>
      <c r="C18" s="219"/>
      <c r="D18" s="217">
        <v>94</v>
      </c>
      <c r="E18" s="195">
        <v>13563</v>
      </c>
      <c r="F18" s="195">
        <v>738991</v>
      </c>
      <c r="G18" s="195">
        <v>10199</v>
      </c>
      <c r="H18" s="195">
        <v>35667</v>
      </c>
      <c r="I18" s="217">
        <v>766</v>
      </c>
      <c r="J18" s="216">
        <v>361.4</v>
      </c>
    </row>
    <row r="19" spans="1:10" ht="12" customHeight="1">
      <c r="A19" s="218"/>
      <c r="B19" s="198" t="s">
        <v>98</v>
      </c>
      <c r="C19" s="196"/>
      <c r="D19" s="217">
        <v>95</v>
      </c>
      <c r="E19" s="195">
        <v>13519</v>
      </c>
      <c r="F19" s="195">
        <v>725257</v>
      </c>
      <c r="G19" s="195">
        <v>9262</v>
      </c>
      <c r="H19" s="195">
        <v>34605</v>
      </c>
      <c r="I19" s="217">
        <v>760</v>
      </c>
      <c r="J19" s="216">
        <v>364.1</v>
      </c>
    </row>
    <row r="20" spans="1:10" ht="12" customHeight="1">
      <c r="A20" s="218"/>
      <c r="B20" s="198" t="s">
        <v>101</v>
      </c>
      <c r="C20" s="196"/>
      <c r="D20" s="217">
        <v>96</v>
      </c>
      <c r="E20" s="195">
        <v>12745</v>
      </c>
      <c r="F20" s="195">
        <v>723601</v>
      </c>
      <c r="G20" s="195">
        <v>8965</v>
      </c>
      <c r="H20" s="195">
        <v>34677</v>
      </c>
      <c r="I20" s="217">
        <v>762</v>
      </c>
      <c r="J20" s="216">
        <v>363.3</v>
      </c>
    </row>
    <row r="21" spans="1:10" ht="12" customHeight="1">
      <c r="A21" s="215"/>
      <c r="B21" s="214" t="s">
        <v>104</v>
      </c>
      <c r="C21" s="213"/>
      <c r="D21" s="211">
        <v>95</v>
      </c>
      <c r="E21" s="212">
        <v>12262</v>
      </c>
      <c r="F21" s="212">
        <v>727138</v>
      </c>
      <c r="G21" s="212">
        <v>8299</v>
      </c>
      <c r="H21" s="212">
        <v>34012</v>
      </c>
      <c r="I21" s="211">
        <v>705</v>
      </c>
      <c r="J21" s="210">
        <v>363.8</v>
      </c>
    </row>
    <row r="22" spans="1:10" ht="6" customHeight="1">
      <c r="C22" s="196"/>
      <c r="E22" s="205"/>
      <c r="F22" s="205"/>
      <c r="G22" s="205"/>
      <c r="H22" s="205"/>
      <c r="J22" s="220"/>
    </row>
    <row r="23" spans="1:10" ht="12" customHeight="1">
      <c r="C23" s="196"/>
      <c r="D23" s="223"/>
      <c r="E23" s="205"/>
      <c r="F23" s="293" t="s">
        <v>26</v>
      </c>
      <c r="G23" s="293"/>
      <c r="H23" s="293"/>
      <c r="J23" s="220"/>
    </row>
    <row r="24" spans="1:10" ht="6" customHeight="1">
      <c r="C24" s="196"/>
      <c r="E24" s="205"/>
      <c r="F24" s="205"/>
      <c r="G24" s="205"/>
      <c r="H24" s="205"/>
      <c r="J24" s="220"/>
    </row>
    <row r="25" spans="1:10" ht="12" customHeight="1">
      <c r="A25" s="194"/>
      <c r="B25" s="198" t="s">
        <v>105</v>
      </c>
      <c r="C25" s="193"/>
      <c r="D25" s="217">
        <v>8</v>
      </c>
      <c r="E25" s="195">
        <v>3478</v>
      </c>
      <c r="F25" s="195">
        <v>431773</v>
      </c>
      <c r="G25" s="195">
        <v>9416</v>
      </c>
      <c r="H25" s="195">
        <v>15402</v>
      </c>
      <c r="I25" s="217">
        <v>313</v>
      </c>
      <c r="J25" s="216">
        <v>364.20000000000005</v>
      </c>
    </row>
    <row r="26" spans="1:10" ht="12" customHeight="1">
      <c r="A26" s="197"/>
      <c r="B26" s="198" t="s">
        <v>92</v>
      </c>
      <c r="C26" s="219"/>
      <c r="D26" s="217">
        <v>8</v>
      </c>
      <c r="E26" s="195">
        <v>3384</v>
      </c>
      <c r="F26" s="195">
        <v>432297</v>
      </c>
      <c r="G26" s="195">
        <v>9082</v>
      </c>
      <c r="H26" s="195">
        <v>15336</v>
      </c>
      <c r="I26" s="217">
        <v>314</v>
      </c>
      <c r="J26" s="216">
        <v>363.60000000000008</v>
      </c>
    </row>
    <row r="27" spans="1:10" ht="12" customHeight="1">
      <c r="A27" s="218"/>
      <c r="B27" s="198" t="s">
        <v>98</v>
      </c>
      <c r="C27" s="196"/>
      <c r="D27" s="217">
        <v>8</v>
      </c>
      <c r="E27" s="195">
        <v>3387</v>
      </c>
      <c r="F27" s="195">
        <v>417538</v>
      </c>
      <c r="G27" s="195">
        <v>8185</v>
      </c>
      <c r="H27" s="195">
        <v>14726</v>
      </c>
      <c r="I27" s="217">
        <v>313</v>
      </c>
      <c r="J27" s="216">
        <v>364.3</v>
      </c>
    </row>
    <row r="28" spans="1:10" ht="12" customHeight="1">
      <c r="A28" s="218"/>
      <c r="B28" s="198" t="s">
        <v>101</v>
      </c>
      <c r="C28" s="196"/>
      <c r="D28" s="217">
        <v>8</v>
      </c>
      <c r="E28" s="195">
        <v>3271</v>
      </c>
      <c r="F28" s="195">
        <v>418194</v>
      </c>
      <c r="G28" s="195">
        <v>7970</v>
      </c>
      <c r="H28" s="195">
        <v>13790</v>
      </c>
      <c r="I28" s="217">
        <v>313</v>
      </c>
      <c r="J28" s="216">
        <v>363.20000000000005</v>
      </c>
    </row>
    <row r="29" spans="1:10" ht="12" customHeight="1">
      <c r="A29" s="215"/>
      <c r="B29" s="214" t="s">
        <v>104</v>
      </c>
      <c r="C29" s="213"/>
      <c r="D29" s="211">
        <v>7</v>
      </c>
      <c r="E29" s="212">
        <v>3040</v>
      </c>
      <c r="F29" s="212">
        <v>415678</v>
      </c>
      <c r="G29" s="212">
        <v>7312</v>
      </c>
      <c r="H29" s="212">
        <v>12734</v>
      </c>
      <c r="I29" s="211">
        <v>289</v>
      </c>
      <c r="J29" s="210">
        <v>363.20000000000005</v>
      </c>
    </row>
    <row r="30" spans="1:10" ht="6" customHeight="1">
      <c r="C30" s="196"/>
      <c r="E30" s="205"/>
      <c r="F30" s="205"/>
      <c r="G30" s="205"/>
      <c r="H30" s="205"/>
      <c r="J30" s="220"/>
    </row>
    <row r="31" spans="1:10" ht="12" customHeight="1">
      <c r="C31" s="196"/>
      <c r="D31" s="223"/>
      <c r="E31" s="222"/>
      <c r="F31" s="293" t="s">
        <v>25</v>
      </c>
      <c r="G31" s="293"/>
      <c r="H31" s="293"/>
      <c r="I31" s="215"/>
      <c r="J31" s="221"/>
    </row>
    <row r="32" spans="1:10" ht="6" customHeight="1">
      <c r="C32" s="196"/>
      <c r="E32" s="205"/>
      <c r="F32" s="205"/>
      <c r="G32" s="205"/>
      <c r="H32" s="205"/>
      <c r="J32" s="220"/>
    </row>
    <row r="33" spans="1:10" ht="12" customHeight="1">
      <c r="A33" s="194"/>
      <c r="B33" s="198" t="s">
        <v>105</v>
      </c>
      <c r="C33" s="193"/>
      <c r="D33" s="217">
        <v>90</v>
      </c>
      <c r="E33" s="195">
        <v>10102</v>
      </c>
      <c r="F33" s="195">
        <v>294826</v>
      </c>
      <c r="G33" s="195">
        <v>929</v>
      </c>
      <c r="H33" s="195">
        <v>21933</v>
      </c>
      <c r="I33" s="217">
        <v>484</v>
      </c>
      <c r="J33" s="216">
        <v>361.00000000000006</v>
      </c>
    </row>
    <row r="34" spans="1:10" ht="12" customHeight="1">
      <c r="A34" s="197"/>
      <c r="B34" s="198" t="s">
        <v>92</v>
      </c>
      <c r="C34" s="219"/>
      <c r="D34" s="217">
        <v>86</v>
      </c>
      <c r="E34" s="195">
        <v>10179</v>
      </c>
      <c r="F34" s="195">
        <v>306694</v>
      </c>
      <c r="G34" s="195">
        <v>1118</v>
      </c>
      <c r="H34" s="195">
        <v>20331</v>
      </c>
      <c r="I34" s="217">
        <v>452</v>
      </c>
      <c r="J34" s="216">
        <v>361.3</v>
      </c>
    </row>
    <row r="35" spans="1:10" ht="12" customHeight="1">
      <c r="A35" s="218"/>
      <c r="B35" s="198" t="s">
        <v>98</v>
      </c>
      <c r="C35" s="196"/>
      <c r="D35" s="217">
        <v>87</v>
      </c>
      <c r="E35" s="195">
        <v>10132</v>
      </c>
      <c r="F35" s="195">
        <v>307719</v>
      </c>
      <c r="G35" s="195">
        <v>1078</v>
      </c>
      <c r="H35" s="195">
        <v>19879</v>
      </c>
      <c r="I35" s="217">
        <v>446</v>
      </c>
      <c r="J35" s="216">
        <v>363.90000000000003</v>
      </c>
    </row>
    <row r="36" spans="1:10" ht="12" customHeight="1">
      <c r="A36" s="218"/>
      <c r="B36" s="198" t="s">
        <v>101</v>
      </c>
      <c r="C36" s="196"/>
      <c r="D36" s="217">
        <v>88</v>
      </c>
      <c r="E36" s="195">
        <v>9474</v>
      </c>
      <c r="F36" s="195">
        <v>305407</v>
      </c>
      <c r="G36" s="195">
        <v>995</v>
      </c>
      <c r="H36" s="195">
        <v>20887</v>
      </c>
      <c r="I36" s="217">
        <v>449</v>
      </c>
      <c r="J36" s="216">
        <v>363.3</v>
      </c>
    </row>
    <row r="37" spans="1:10" ht="12" customHeight="1">
      <c r="A37" s="215"/>
      <c r="B37" s="214" t="s">
        <v>104</v>
      </c>
      <c r="C37" s="213"/>
      <c r="D37" s="211">
        <v>88</v>
      </c>
      <c r="E37" s="212">
        <v>9222</v>
      </c>
      <c r="F37" s="212">
        <v>311460</v>
      </c>
      <c r="G37" s="212">
        <v>987</v>
      </c>
      <c r="H37" s="212">
        <v>21278</v>
      </c>
      <c r="I37" s="211">
        <v>416</v>
      </c>
      <c r="J37" s="210">
        <v>363.6</v>
      </c>
    </row>
    <row r="38" spans="1:10" ht="5.25" customHeight="1">
      <c r="A38" s="191"/>
      <c r="B38" s="191"/>
      <c r="C38" s="192"/>
      <c r="D38" s="209"/>
      <c r="E38" s="191"/>
      <c r="F38" s="191"/>
      <c r="G38" s="191"/>
      <c r="H38" s="208"/>
      <c r="I38" s="191"/>
      <c r="J38" s="191"/>
    </row>
    <row r="39" spans="1:10" ht="10.5" customHeight="1">
      <c r="A39" s="207" t="s">
        <v>57</v>
      </c>
      <c r="B39" s="207"/>
      <c r="C39" s="207"/>
    </row>
    <row r="40" spans="1:10" ht="10.5" customHeight="1">
      <c r="A40" s="206" t="s">
        <v>100</v>
      </c>
      <c r="B40" s="206"/>
      <c r="C40" s="206"/>
    </row>
    <row r="41" spans="1:10" ht="10.5" customHeight="1">
      <c r="A41" s="206" t="s">
        <v>52</v>
      </c>
      <c r="B41" s="206"/>
      <c r="C41" s="206"/>
    </row>
    <row r="42" spans="1:10" ht="10.5" customHeight="1">
      <c r="A42" s="201" t="s">
        <v>35</v>
      </c>
      <c r="B42" s="201"/>
      <c r="C42" s="201"/>
    </row>
  </sheetData>
  <mergeCells count="3">
    <mergeCell ref="F15:H15"/>
    <mergeCell ref="F23:H23"/>
    <mergeCell ref="F31:H3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125" zoomScaleNormal="125" zoomScaleSheetLayoutView="85" workbookViewId="0"/>
  </sheetViews>
  <sheetFormatPr defaultColWidth="11.25" defaultRowHeight="10.5"/>
  <cols>
    <col min="1" max="1" width="1" style="190" customWidth="1"/>
    <col min="2" max="2" width="8.75" style="190" customWidth="1"/>
    <col min="3" max="3" width="1.375" style="190" customWidth="1"/>
    <col min="4" max="4" width="10.625" style="190" customWidth="1"/>
    <col min="5" max="5" width="10.75" style="190" customWidth="1"/>
    <col min="6" max="6" width="11.625" style="190" customWidth="1"/>
    <col min="7" max="8" width="10.875" style="190" customWidth="1"/>
    <col min="9" max="9" width="10.625" style="190" customWidth="1"/>
    <col min="10" max="10" width="10.375" style="190" customWidth="1"/>
    <col min="11" max="16384" width="11.25" style="190"/>
  </cols>
  <sheetData>
    <row r="1" spans="1:10" ht="15" customHeight="1"/>
    <row r="2" spans="1:10" ht="12" customHeight="1"/>
    <row r="3" spans="1:10" ht="15" customHeight="1">
      <c r="A3" s="231"/>
      <c r="B3" s="231" t="s">
        <v>97</v>
      </c>
      <c r="C3" s="231"/>
      <c r="D3" s="202"/>
    </row>
    <row r="4" spans="1:10" ht="11.25" customHeight="1"/>
    <row r="5" spans="1:10" ht="15" customHeight="1">
      <c r="A5" s="206" t="s">
        <v>96</v>
      </c>
      <c r="B5" s="206"/>
      <c r="C5" s="206"/>
      <c r="D5" s="202"/>
    </row>
    <row r="6" spans="1:10" ht="15" customHeight="1">
      <c r="A6" s="206" t="s">
        <v>103</v>
      </c>
      <c r="B6" s="206"/>
      <c r="C6" s="206"/>
      <c r="D6" s="202"/>
    </row>
    <row r="7" spans="1:10" ht="15" customHeight="1">
      <c r="A7" s="206"/>
      <c r="B7" s="206"/>
      <c r="C7" s="206"/>
      <c r="D7" s="202"/>
    </row>
    <row r="8" spans="1:10" ht="11.25" customHeight="1"/>
    <row r="9" spans="1:10" ht="15" customHeight="1">
      <c r="A9" s="204" t="s">
        <v>82</v>
      </c>
      <c r="B9" s="204"/>
      <c r="C9" s="204"/>
      <c r="D9" s="200"/>
      <c r="E9" s="200"/>
      <c r="F9" s="203"/>
      <c r="G9" s="200"/>
      <c r="H9" s="200"/>
      <c r="I9" s="200"/>
      <c r="J9" s="200"/>
    </row>
    <row r="10" spans="1:10" ht="12" customHeight="1"/>
    <row r="11" spans="1:10" ht="12.75" customHeight="1">
      <c r="A11" s="201" t="s">
        <v>3</v>
      </c>
      <c r="B11" s="201"/>
      <c r="C11" s="201"/>
    </row>
    <row r="12" spans="1:10" ht="1.5" customHeight="1"/>
    <row r="13" spans="1:10" ht="21" customHeight="1">
      <c r="A13" s="230" t="s">
        <v>4</v>
      </c>
      <c r="B13" s="229"/>
      <c r="C13" s="229"/>
      <c r="D13" s="233" t="s">
        <v>60</v>
      </c>
      <c r="E13" s="233" t="s">
        <v>6</v>
      </c>
      <c r="F13" s="228" t="s">
        <v>7</v>
      </c>
      <c r="G13" s="227" t="s">
        <v>8</v>
      </c>
      <c r="H13" s="233" t="s">
        <v>9</v>
      </c>
      <c r="I13" s="233" t="s">
        <v>10</v>
      </c>
      <c r="J13" s="232" t="s">
        <v>11</v>
      </c>
    </row>
    <row r="14" spans="1:10" ht="5.25" customHeight="1">
      <c r="A14" s="224"/>
      <c r="B14" s="224"/>
      <c r="C14" s="199"/>
    </row>
    <row r="15" spans="1:10" ht="12" customHeight="1">
      <c r="C15" s="196"/>
      <c r="D15" s="223"/>
      <c r="F15" s="292" t="s">
        <v>27</v>
      </c>
      <c r="G15" s="292"/>
      <c r="H15" s="292"/>
    </row>
    <row r="16" spans="1:10" ht="6" customHeight="1">
      <c r="C16" s="196"/>
    </row>
    <row r="17" spans="1:10" ht="12" customHeight="1">
      <c r="A17" s="194"/>
      <c r="B17" s="198" t="s">
        <v>102</v>
      </c>
      <c r="C17" s="193"/>
      <c r="D17" s="217">
        <v>94</v>
      </c>
      <c r="E17" s="195">
        <v>13549</v>
      </c>
      <c r="F17" s="195">
        <v>698556</v>
      </c>
      <c r="G17" s="195">
        <v>11004</v>
      </c>
      <c r="H17" s="195">
        <v>35080</v>
      </c>
      <c r="I17" s="217">
        <v>779</v>
      </c>
      <c r="J17" s="216">
        <v>362.5</v>
      </c>
    </row>
    <row r="18" spans="1:10" ht="12" customHeight="1">
      <c r="A18" s="197"/>
      <c r="B18" s="198" t="s">
        <v>89</v>
      </c>
      <c r="C18" s="219"/>
      <c r="D18" s="217">
        <v>98</v>
      </c>
      <c r="E18" s="195">
        <v>13580</v>
      </c>
      <c r="F18" s="195">
        <v>726599</v>
      </c>
      <c r="G18" s="195">
        <v>10345</v>
      </c>
      <c r="H18" s="195">
        <v>37335</v>
      </c>
      <c r="I18" s="217">
        <v>797</v>
      </c>
      <c r="J18" s="216">
        <v>361.50000000000006</v>
      </c>
    </row>
    <row r="19" spans="1:10" ht="12" customHeight="1">
      <c r="A19" s="218"/>
      <c r="B19" s="198" t="s">
        <v>92</v>
      </c>
      <c r="C19" s="196"/>
      <c r="D19" s="217">
        <v>94</v>
      </c>
      <c r="E19" s="195">
        <v>13563</v>
      </c>
      <c r="F19" s="195">
        <v>738991</v>
      </c>
      <c r="G19" s="195">
        <v>10199</v>
      </c>
      <c r="H19" s="195">
        <v>35667</v>
      </c>
      <c r="I19" s="217">
        <v>766</v>
      </c>
      <c r="J19" s="216">
        <v>361.4</v>
      </c>
    </row>
    <row r="20" spans="1:10" ht="12" customHeight="1">
      <c r="A20" s="218"/>
      <c r="B20" s="198" t="s">
        <v>98</v>
      </c>
      <c r="C20" s="196"/>
      <c r="D20" s="217">
        <v>95</v>
      </c>
      <c r="E20" s="195">
        <v>13519</v>
      </c>
      <c r="F20" s="195">
        <v>725257</v>
      </c>
      <c r="G20" s="195">
        <v>9262</v>
      </c>
      <c r="H20" s="195">
        <v>34605</v>
      </c>
      <c r="I20" s="217">
        <v>760</v>
      </c>
      <c r="J20" s="216">
        <v>364.1</v>
      </c>
    </row>
    <row r="21" spans="1:10" ht="12" customHeight="1">
      <c r="A21" s="215"/>
      <c r="B21" s="214" t="s">
        <v>101</v>
      </c>
      <c r="C21" s="213"/>
      <c r="D21" s="211">
        <v>96</v>
      </c>
      <c r="E21" s="212">
        <v>12745</v>
      </c>
      <c r="F21" s="212">
        <v>723601</v>
      </c>
      <c r="G21" s="212">
        <v>8965</v>
      </c>
      <c r="H21" s="212">
        <v>34677</v>
      </c>
      <c r="I21" s="211">
        <v>762</v>
      </c>
      <c r="J21" s="210">
        <v>363.3</v>
      </c>
    </row>
    <row r="22" spans="1:10" ht="6" customHeight="1">
      <c r="C22" s="196"/>
      <c r="E22" s="205"/>
      <c r="F22" s="205"/>
      <c r="G22" s="205"/>
      <c r="H22" s="205"/>
      <c r="J22" s="220"/>
    </row>
    <row r="23" spans="1:10" ht="12" customHeight="1">
      <c r="C23" s="196"/>
      <c r="D23" s="223"/>
      <c r="E23" s="205"/>
      <c r="F23" s="293" t="s">
        <v>26</v>
      </c>
      <c r="G23" s="293"/>
      <c r="H23" s="293"/>
      <c r="J23" s="220"/>
    </row>
    <row r="24" spans="1:10" ht="6" customHeight="1">
      <c r="C24" s="196"/>
      <c r="E24" s="205"/>
      <c r="F24" s="205"/>
      <c r="G24" s="205"/>
      <c r="H24" s="205"/>
      <c r="J24" s="220"/>
    </row>
    <row r="25" spans="1:10" ht="12" customHeight="1">
      <c r="A25" s="194"/>
      <c r="B25" s="198" t="s">
        <v>102</v>
      </c>
      <c r="C25" s="193"/>
      <c r="D25" s="217">
        <v>8</v>
      </c>
      <c r="E25" s="195">
        <v>3500</v>
      </c>
      <c r="F25" s="195">
        <v>409782</v>
      </c>
      <c r="G25" s="195">
        <v>9906</v>
      </c>
      <c r="H25" s="195">
        <v>15074</v>
      </c>
      <c r="I25" s="217">
        <v>312</v>
      </c>
      <c r="J25" s="216">
        <v>363.80000000000007</v>
      </c>
    </row>
    <row r="26" spans="1:10" ht="12" customHeight="1">
      <c r="A26" s="197"/>
      <c r="B26" s="198" t="s">
        <v>89</v>
      </c>
      <c r="C26" s="219"/>
      <c r="D26" s="217">
        <v>8</v>
      </c>
      <c r="E26" s="195">
        <v>3478</v>
      </c>
      <c r="F26" s="195">
        <v>431773</v>
      </c>
      <c r="G26" s="195">
        <v>9416</v>
      </c>
      <c r="H26" s="195">
        <v>15402</v>
      </c>
      <c r="I26" s="217">
        <v>313</v>
      </c>
      <c r="J26" s="216">
        <v>364.20000000000005</v>
      </c>
    </row>
    <row r="27" spans="1:10" ht="12" customHeight="1">
      <c r="A27" s="218"/>
      <c r="B27" s="198" t="s">
        <v>92</v>
      </c>
      <c r="C27" s="196"/>
      <c r="D27" s="217">
        <v>8</v>
      </c>
      <c r="E27" s="195">
        <v>3384</v>
      </c>
      <c r="F27" s="195">
        <v>432297</v>
      </c>
      <c r="G27" s="195">
        <v>9082</v>
      </c>
      <c r="H27" s="195">
        <v>15336</v>
      </c>
      <c r="I27" s="217">
        <v>314</v>
      </c>
      <c r="J27" s="216">
        <v>363.60000000000008</v>
      </c>
    </row>
    <row r="28" spans="1:10" ht="12" customHeight="1">
      <c r="A28" s="218"/>
      <c r="B28" s="198" t="s">
        <v>98</v>
      </c>
      <c r="C28" s="196"/>
      <c r="D28" s="217">
        <v>8</v>
      </c>
      <c r="E28" s="195">
        <v>3387</v>
      </c>
      <c r="F28" s="195">
        <v>417538</v>
      </c>
      <c r="G28" s="195">
        <v>8185</v>
      </c>
      <c r="H28" s="195">
        <v>14726</v>
      </c>
      <c r="I28" s="217">
        <v>313</v>
      </c>
      <c r="J28" s="216">
        <v>364.3</v>
      </c>
    </row>
    <row r="29" spans="1:10" ht="12" customHeight="1">
      <c r="A29" s="215"/>
      <c r="B29" s="214" t="s">
        <v>101</v>
      </c>
      <c r="C29" s="213"/>
      <c r="D29" s="211">
        <v>8</v>
      </c>
      <c r="E29" s="212">
        <v>3271</v>
      </c>
      <c r="F29" s="212">
        <v>418194</v>
      </c>
      <c r="G29" s="212">
        <v>7970</v>
      </c>
      <c r="H29" s="212">
        <v>13790</v>
      </c>
      <c r="I29" s="211">
        <v>313</v>
      </c>
      <c r="J29" s="210">
        <v>363.20000000000005</v>
      </c>
    </row>
    <row r="30" spans="1:10" ht="6" customHeight="1">
      <c r="C30" s="196"/>
      <c r="E30" s="205"/>
      <c r="F30" s="205"/>
      <c r="G30" s="205"/>
      <c r="H30" s="205"/>
      <c r="J30" s="220"/>
    </row>
    <row r="31" spans="1:10" ht="12" customHeight="1">
      <c r="C31" s="196"/>
      <c r="D31" s="223"/>
      <c r="E31" s="222"/>
      <c r="F31" s="293" t="s">
        <v>25</v>
      </c>
      <c r="G31" s="293"/>
      <c r="H31" s="293"/>
      <c r="I31" s="215"/>
      <c r="J31" s="221"/>
    </row>
    <row r="32" spans="1:10" ht="6" customHeight="1">
      <c r="C32" s="196"/>
      <c r="E32" s="205"/>
      <c r="F32" s="205"/>
      <c r="G32" s="205"/>
      <c r="H32" s="205"/>
      <c r="J32" s="220"/>
    </row>
    <row r="33" spans="1:10" ht="12" customHeight="1">
      <c r="A33" s="194"/>
      <c r="B33" s="198" t="s">
        <v>102</v>
      </c>
      <c r="C33" s="193"/>
      <c r="D33" s="217">
        <v>86</v>
      </c>
      <c r="E33" s="195">
        <v>10049</v>
      </c>
      <c r="F33" s="195">
        <v>288774</v>
      </c>
      <c r="G33" s="195">
        <v>1098</v>
      </c>
      <c r="H33" s="195">
        <v>20007</v>
      </c>
      <c r="I33" s="217">
        <v>466</v>
      </c>
      <c r="J33" s="216">
        <v>362.40000000000003</v>
      </c>
    </row>
    <row r="34" spans="1:10" ht="12" customHeight="1">
      <c r="A34" s="197"/>
      <c r="B34" s="198" t="s">
        <v>89</v>
      </c>
      <c r="C34" s="219"/>
      <c r="D34" s="217">
        <v>90</v>
      </c>
      <c r="E34" s="195">
        <v>10102</v>
      </c>
      <c r="F34" s="195">
        <v>294826</v>
      </c>
      <c r="G34" s="195">
        <v>929</v>
      </c>
      <c r="H34" s="195">
        <v>21933</v>
      </c>
      <c r="I34" s="217">
        <v>484</v>
      </c>
      <c r="J34" s="216">
        <v>361.00000000000006</v>
      </c>
    </row>
    <row r="35" spans="1:10" ht="12" customHeight="1">
      <c r="A35" s="218"/>
      <c r="B35" s="198" t="s">
        <v>92</v>
      </c>
      <c r="C35" s="196"/>
      <c r="D35" s="217">
        <v>86</v>
      </c>
      <c r="E35" s="195">
        <v>10179</v>
      </c>
      <c r="F35" s="195">
        <v>306694</v>
      </c>
      <c r="G35" s="195">
        <v>1118</v>
      </c>
      <c r="H35" s="195">
        <v>20331</v>
      </c>
      <c r="I35" s="217">
        <v>452</v>
      </c>
      <c r="J35" s="216">
        <v>361.3</v>
      </c>
    </row>
    <row r="36" spans="1:10" ht="12" customHeight="1">
      <c r="A36" s="218"/>
      <c r="B36" s="198" t="s">
        <v>98</v>
      </c>
      <c r="C36" s="196"/>
      <c r="D36" s="217">
        <v>87</v>
      </c>
      <c r="E36" s="195">
        <v>10132</v>
      </c>
      <c r="F36" s="195">
        <v>307719</v>
      </c>
      <c r="G36" s="195">
        <v>1078</v>
      </c>
      <c r="H36" s="195">
        <v>19879</v>
      </c>
      <c r="I36" s="217">
        <v>446</v>
      </c>
      <c r="J36" s="216">
        <v>363.90000000000003</v>
      </c>
    </row>
    <row r="37" spans="1:10" ht="12" customHeight="1">
      <c r="A37" s="215"/>
      <c r="B37" s="214" t="s">
        <v>101</v>
      </c>
      <c r="C37" s="213"/>
      <c r="D37" s="211">
        <v>88</v>
      </c>
      <c r="E37" s="212">
        <v>9474</v>
      </c>
      <c r="F37" s="212">
        <v>305407</v>
      </c>
      <c r="G37" s="212">
        <v>995</v>
      </c>
      <c r="H37" s="212">
        <v>20887</v>
      </c>
      <c r="I37" s="211">
        <v>449</v>
      </c>
      <c r="J37" s="210">
        <v>363.3</v>
      </c>
    </row>
    <row r="38" spans="1:10" ht="5.25" customHeight="1">
      <c r="A38" s="191"/>
      <c r="B38" s="191"/>
      <c r="C38" s="192"/>
      <c r="D38" s="209"/>
      <c r="E38" s="191"/>
      <c r="F38" s="191"/>
      <c r="G38" s="191"/>
      <c r="H38" s="208"/>
      <c r="I38" s="191"/>
      <c r="J38" s="191"/>
    </row>
    <row r="39" spans="1:10" ht="10.5" customHeight="1">
      <c r="A39" s="207" t="s">
        <v>57</v>
      </c>
      <c r="B39" s="207"/>
      <c r="C39" s="207"/>
    </row>
    <row r="40" spans="1:10" ht="10.5" customHeight="1">
      <c r="A40" s="206" t="s">
        <v>100</v>
      </c>
      <c r="B40" s="206"/>
      <c r="C40" s="206"/>
    </row>
    <row r="41" spans="1:10" ht="10.5" customHeight="1">
      <c r="A41" s="206" t="s">
        <v>52</v>
      </c>
      <c r="B41" s="206"/>
      <c r="C41" s="206"/>
    </row>
    <row r="42" spans="1:10" ht="10.5" customHeight="1">
      <c r="A42" s="201" t="s">
        <v>35</v>
      </c>
      <c r="B42" s="201"/>
      <c r="C42" s="201"/>
    </row>
  </sheetData>
  <mergeCells count="3">
    <mergeCell ref="F15:H15"/>
    <mergeCell ref="F23:H23"/>
    <mergeCell ref="F31:H3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125" zoomScaleNormal="125" zoomScaleSheetLayoutView="85" workbookViewId="0"/>
  </sheetViews>
  <sheetFormatPr defaultColWidth="11.25" defaultRowHeight="10.5"/>
  <cols>
    <col min="1" max="1" width="1" style="190" customWidth="1"/>
    <col min="2" max="2" width="8.75" style="190" customWidth="1"/>
    <col min="3" max="3" width="1.375" style="190" customWidth="1"/>
    <col min="4" max="4" width="10.625" style="190" customWidth="1"/>
    <col min="5" max="5" width="10.75" style="190" customWidth="1"/>
    <col min="6" max="6" width="11.625" style="190" customWidth="1"/>
    <col min="7" max="8" width="10.875" style="190" customWidth="1"/>
    <col min="9" max="9" width="10.625" style="190" customWidth="1"/>
    <col min="10" max="10" width="10.375" style="190" customWidth="1"/>
    <col min="11" max="16384" width="11.25" style="190"/>
  </cols>
  <sheetData>
    <row r="1" spans="1:10" ht="15" customHeight="1"/>
    <row r="2" spans="1:10" ht="12" customHeight="1"/>
    <row r="3" spans="1:10" ht="15" customHeight="1">
      <c r="A3" s="231"/>
      <c r="B3" s="231" t="s">
        <v>97</v>
      </c>
      <c r="C3" s="231"/>
      <c r="D3" s="202"/>
    </row>
    <row r="4" spans="1:10" ht="11.25" customHeight="1"/>
    <row r="5" spans="1:10" ht="15" customHeight="1">
      <c r="A5" s="206" t="s">
        <v>96</v>
      </c>
      <c r="B5" s="206"/>
      <c r="C5" s="206"/>
      <c r="D5" s="202"/>
    </row>
    <row r="6" spans="1:10" ht="15" customHeight="1">
      <c r="A6" s="206" t="s">
        <v>95</v>
      </c>
      <c r="B6" s="206"/>
      <c r="C6" s="206"/>
      <c r="D6" s="202"/>
    </row>
    <row r="7" spans="1:10" ht="15" customHeight="1">
      <c r="A7" s="206"/>
      <c r="B7" s="206"/>
      <c r="C7" s="206"/>
      <c r="D7" s="202"/>
    </row>
    <row r="8" spans="1:10" ht="11.25" customHeight="1"/>
    <row r="9" spans="1:10" ht="15" customHeight="1">
      <c r="A9" s="204" t="s">
        <v>82</v>
      </c>
      <c r="B9" s="204"/>
      <c r="C9" s="204"/>
      <c r="D9" s="200"/>
      <c r="E9" s="200"/>
      <c r="F9" s="203"/>
      <c r="G9" s="200"/>
      <c r="H9" s="200"/>
      <c r="I9" s="200"/>
      <c r="J9" s="200"/>
    </row>
    <row r="10" spans="1:10" ht="12" customHeight="1"/>
    <row r="11" spans="1:10" ht="12.75" customHeight="1">
      <c r="A11" s="201" t="s">
        <v>3</v>
      </c>
      <c r="B11" s="201"/>
      <c r="C11" s="201"/>
    </row>
    <row r="12" spans="1:10" ht="1.5" customHeight="1"/>
    <row r="13" spans="1:10" ht="21" customHeight="1">
      <c r="A13" s="230" t="s">
        <v>4</v>
      </c>
      <c r="B13" s="229"/>
      <c r="C13" s="229"/>
      <c r="D13" s="233" t="s">
        <v>60</v>
      </c>
      <c r="E13" s="233" t="s">
        <v>6</v>
      </c>
      <c r="F13" s="228" t="s">
        <v>7</v>
      </c>
      <c r="G13" s="227" t="s">
        <v>8</v>
      </c>
      <c r="H13" s="233" t="s">
        <v>9</v>
      </c>
      <c r="I13" s="233" t="s">
        <v>10</v>
      </c>
      <c r="J13" s="232" t="s">
        <v>11</v>
      </c>
    </row>
    <row r="14" spans="1:10" ht="5.25" customHeight="1">
      <c r="A14" s="224"/>
      <c r="B14" s="224"/>
      <c r="C14" s="199"/>
    </row>
    <row r="15" spans="1:10" ht="12" customHeight="1">
      <c r="C15" s="196"/>
      <c r="D15" s="223"/>
      <c r="F15" s="292" t="s">
        <v>27</v>
      </c>
      <c r="G15" s="292"/>
      <c r="H15" s="292"/>
    </row>
    <row r="16" spans="1:10" ht="6" customHeight="1">
      <c r="C16" s="196"/>
    </row>
    <row r="17" spans="1:10" ht="12" customHeight="1">
      <c r="A17" s="194"/>
      <c r="B17" s="198" t="s">
        <v>99</v>
      </c>
      <c r="C17" s="193"/>
      <c r="D17" s="217">
        <v>92</v>
      </c>
      <c r="E17" s="195">
        <v>13304</v>
      </c>
      <c r="F17" s="195">
        <v>683850</v>
      </c>
      <c r="G17" s="195">
        <v>11073</v>
      </c>
      <c r="H17" s="195">
        <v>35959</v>
      </c>
      <c r="I17" s="217">
        <v>780</v>
      </c>
      <c r="J17" s="216">
        <v>363.8</v>
      </c>
    </row>
    <row r="18" spans="1:10" ht="12" customHeight="1">
      <c r="A18" s="197"/>
      <c r="B18" s="198" t="s">
        <v>85</v>
      </c>
      <c r="C18" s="219"/>
      <c r="D18" s="217">
        <v>94</v>
      </c>
      <c r="E18" s="195">
        <v>13549</v>
      </c>
      <c r="F18" s="195">
        <v>698556</v>
      </c>
      <c r="G18" s="195">
        <v>11004</v>
      </c>
      <c r="H18" s="195">
        <v>35080</v>
      </c>
      <c r="I18" s="217">
        <v>779</v>
      </c>
      <c r="J18" s="216">
        <v>362.5</v>
      </c>
    </row>
    <row r="19" spans="1:10" ht="12" customHeight="1">
      <c r="A19" s="218"/>
      <c r="B19" s="198" t="s">
        <v>89</v>
      </c>
      <c r="C19" s="196"/>
      <c r="D19" s="217">
        <v>98</v>
      </c>
      <c r="E19" s="195">
        <v>13580</v>
      </c>
      <c r="F19" s="195">
        <v>726599</v>
      </c>
      <c r="G19" s="195">
        <v>10345</v>
      </c>
      <c r="H19" s="195">
        <v>37335</v>
      </c>
      <c r="I19" s="217">
        <v>797</v>
      </c>
      <c r="J19" s="216">
        <v>361.50000000000006</v>
      </c>
    </row>
    <row r="20" spans="1:10" ht="12" customHeight="1">
      <c r="A20" s="218"/>
      <c r="B20" s="198" t="s">
        <v>92</v>
      </c>
      <c r="C20" s="196"/>
      <c r="D20" s="217">
        <v>94</v>
      </c>
      <c r="E20" s="195">
        <v>13563</v>
      </c>
      <c r="F20" s="195">
        <v>738991</v>
      </c>
      <c r="G20" s="195">
        <v>10199</v>
      </c>
      <c r="H20" s="195">
        <v>35667</v>
      </c>
      <c r="I20" s="217">
        <v>766</v>
      </c>
      <c r="J20" s="216">
        <v>361.4</v>
      </c>
    </row>
    <row r="21" spans="1:10" ht="12" customHeight="1">
      <c r="A21" s="215"/>
      <c r="B21" s="214" t="s">
        <v>98</v>
      </c>
      <c r="C21" s="213"/>
      <c r="D21" s="211">
        <v>95</v>
      </c>
      <c r="E21" s="212">
        <v>13519</v>
      </c>
      <c r="F21" s="212">
        <v>725257</v>
      </c>
      <c r="G21" s="212">
        <v>9262</v>
      </c>
      <c r="H21" s="212">
        <v>34605</v>
      </c>
      <c r="I21" s="211">
        <v>760</v>
      </c>
      <c r="J21" s="210">
        <v>364.1</v>
      </c>
    </row>
    <row r="22" spans="1:10" ht="6" customHeight="1">
      <c r="C22" s="196"/>
      <c r="E22" s="205"/>
      <c r="F22" s="205"/>
      <c r="G22" s="205"/>
      <c r="H22" s="205"/>
      <c r="J22" s="220"/>
    </row>
    <row r="23" spans="1:10" ht="12" customHeight="1">
      <c r="C23" s="196"/>
      <c r="D23" s="223"/>
      <c r="E23" s="205"/>
      <c r="F23" s="293" t="s">
        <v>26</v>
      </c>
      <c r="G23" s="293"/>
      <c r="H23" s="293"/>
      <c r="J23" s="220"/>
    </row>
    <row r="24" spans="1:10" ht="6" customHeight="1">
      <c r="C24" s="196"/>
      <c r="E24" s="205"/>
      <c r="F24" s="205"/>
      <c r="G24" s="205"/>
      <c r="H24" s="205"/>
      <c r="J24" s="220"/>
    </row>
    <row r="25" spans="1:10" ht="12" customHeight="1">
      <c r="A25" s="194"/>
      <c r="B25" s="198" t="s">
        <v>99</v>
      </c>
      <c r="C25" s="193"/>
      <c r="D25" s="217">
        <v>8</v>
      </c>
      <c r="E25" s="195">
        <v>3641</v>
      </c>
      <c r="F25" s="195">
        <v>391616</v>
      </c>
      <c r="G25" s="195">
        <v>9977</v>
      </c>
      <c r="H25" s="195">
        <v>15451</v>
      </c>
      <c r="I25" s="217">
        <v>310</v>
      </c>
      <c r="J25" s="216">
        <v>365</v>
      </c>
    </row>
    <row r="26" spans="1:10" ht="12" customHeight="1">
      <c r="A26" s="197"/>
      <c r="B26" s="198" t="s">
        <v>85</v>
      </c>
      <c r="C26" s="219"/>
      <c r="D26" s="217">
        <v>8</v>
      </c>
      <c r="E26" s="195">
        <v>3500</v>
      </c>
      <c r="F26" s="195">
        <v>409782</v>
      </c>
      <c r="G26" s="195">
        <v>9906</v>
      </c>
      <c r="H26" s="195">
        <v>15074</v>
      </c>
      <c r="I26" s="217">
        <v>312</v>
      </c>
      <c r="J26" s="216">
        <v>363.80000000000007</v>
      </c>
    </row>
    <row r="27" spans="1:10" ht="12" customHeight="1">
      <c r="A27" s="218"/>
      <c r="B27" s="198" t="s">
        <v>89</v>
      </c>
      <c r="C27" s="196"/>
      <c r="D27" s="217">
        <v>8</v>
      </c>
      <c r="E27" s="195">
        <v>3478</v>
      </c>
      <c r="F27" s="195">
        <v>431773</v>
      </c>
      <c r="G27" s="195">
        <v>9416</v>
      </c>
      <c r="H27" s="195">
        <v>15402</v>
      </c>
      <c r="I27" s="217">
        <v>313</v>
      </c>
      <c r="J27" s="216">
        <v>364.20000000000005</v>
      </c>
    </row>
    <row r="28" spans="1:10" ht="12" customHeight="1">
      <c r="A28" s="218"/>
      <c r="B28" s="198" t="s">
        <v>92</v>
      </c>
      <c r="C28" s="196"/>
      <c r="D28" s="217">
        <v>8</v>
      </c>
      <c r="E28" s="195">
        <v>3384</v>
      </c>
      <c r="F28" s="195">
        <v>432297</v>
      </c>
      <c r="G28" s="195">
        <v>9082</v>
      </c>
      <c r="H28" s="195">
        <v>15336</v>
      </c>
      <c r="I28" s="217">
        <v>314</v>
      </c>
      <c r="J28" s="216">
        <v>363.60000000000008</v>
      </c>
    </row>
    <row r="29" spans="1:10" ht="12" customHeight="1">
      <c r="A29" s="215"/>
      <c r="B29" s="214" t="s">
        <v>98</v>
      </c>
      <c r="C29" s="213"/>
      <c r="D29" s="211">
        <v>8</v>
      </c>
      <c r="E29" s="212">
        <v>3387</v>
      </c>
      <c r="F29" s="212">
        <v>417538</v>
      </c>
      <c r="G29" s="212">
        <v>8185</v>
      </c>
      <c r="H29" s="212">
        <v>14726</v>
      </c>
      <c r="I29" s="211">
        <v>313</v>
      </c>
      <c r="J29" s="210">
        <v>364.3</v>
      </c>
    </row>
    <row r="30" spans="1:10" ht="6" customHeight="1">
      <c r="C30" s="196"/>
      <c r="E30" s="205"/>
      <c r="F30" s="205"/>
      <c r="G30" s="205"/>
      <c r="H30" s="205"/>
      <c r="J30" s="220"/>
    </row>
    <row r="31" spans="1:10" ht="12" customHeight="1">
      <c r="C31" s="196"/>
      <c r="D31" s="223"/>
      <c r="E31" s="222"/>
      <c r="F31" s="293" t="s">
        <v>25</v>
      </c>
      <c r="G31" s="293"/>
      <c r="H31" s="293"/>
      <c r="I31" s="215"/>
      <c r="J31" s="221"/>
    </row>
    <row r="32" spans="1:10" ht="6" customHeight="1">
      <c r="C32" s="196"/>
      <c r="E32" s="205"/>
      <c r="F32" s="205"/>
      <c r="G32" s="205"/>
      <c r="H32" s="205"/>
      <c r="J32" s="220"/>
    </row>
    <row r="33" spans="1:10" ht="12" customHeight="1">
      <c r="A33" s="194"/>
      <c r="B33" s="198" t="s">
        <v>99</v>
      </c>
      <c r="C33" s="193"/>
      <c r="D33" s="217">
        <v>84</v>
      </c>
      <c r="E33" s="195">
        <v>9663</v>
      </c>
      <c r="F33" s="195">
        <v>292234</v>
      </c>
      <c r="G33" s="195">
        <v>1096</v>
      </c>
      <c r="H33" s="195">
        <v>20508</v>
      </c>
      <c r="I33" s="217">
        <v>470</v>
      </c>
      <c r="J33" s="216">
        <v>363.4</v>
      </c>
    </row>
    <row r="34" spans="1:10" ht="12" customHeight="1">
      <c r="A34" s="197"/>
      <c r="B34" s="198" t="s">
        <v>85</v>
      </c>
      <c r="C34" s="219"/>
      <c r="D34" s="217">
        <v>86</v>
      </c>
      <c r="E34" s="195">
        <v>10049</v>
      </c>
      <c r="F34" s="195">
        <v>288774</v>
      </c>
      <c r="G34" s="195">
        <v>1098</v>
      </c>
      <c r="H34" s="195">
        <v>20007</v>
      </c>
      <c r="I34" s="217">
        <v>466</v>
      </c>
      <c r="J34" s="216">
        <v>362.40000000000003</v>
      </c>
    </row>
    <row r="35" spans="1:10" ht="12" customHeight="1">
      <c r="A35" s="218"/>
      <c r="B35" s="198" t="s">
        <v>89</v>
      </c>
      <c r="C35" s="196"/>
      <c r="D35" s="217">
        <v>90</v>
      </c>
      <c r="E35" s="195">
        <v>10102</v>
      </c>
      <c r="F35" s="195">
        <v>294826</v>
      </c>
      <c r="G35" s="195">
        <v>929</v>
      </c>
      <c r="H35" s="195">
        <v>21933</v>
      </c>
      <c r="I35" s="217">
        <v>484</v>
      </c>
      <c r="J35" s="216">
        <v>361.00000000000006</v>
      </c>
    </row>
    <row r="36" spans="1:10" ht="12" customHeight="1">
      <c r="A36" s="218"/>
      <c r="B36" s="198" t="s">
        <v>92</v>
      </c>
      <c r="C36" s="196"/>
      <c r="D36" s="217">
        <v>86</v>
      </c>
      <c r="E36" s="195">
        <v>10179</v>
      </c>
      <c r="F36" s="195">
        <v>306694</v>
      </c>
      <c r="G36" s="195">
        <v>1118</v>
      </c>
      <c r="H36" s="195">
        <v>20331</v>
      </c>
      <c r="I36" s="217">
        <v>452</v>
      </c>
      <c r="J36" s="216">
        <v>361.3</v>
      </c>
    </row>
    <row r="37" spans="1:10" ht="12" customHeight="1">
      <c r="A37" s="215"/>
      <c r="B37" s="214" t="s">
        <v>98</v>
      </c>
      <c r="C37" s="213"/>
      <c r="D37" s="211">
        <v>87</v>
      </c>
      <c r="E37" s="212">
        <v>10132</v>
      </c>
      <c r="F37" s="212">
        <v>307719</v>
      </c>
      <c r="G37" s="212">
        <v>1078</v>
      </c>
      <c r="H37" s="212">
        <v>19879</v>
      </c>
      <c r="I37" s="211">
        <v>446</v>
      </c>
      <c r="J37" s="210">
        <v>363.90000000000003</v>
      </c>
    </row>
    <row r="38" spans="1:10" ht="5.25" customHeight="1">
      <c r="A38" s="191"/>
      <c r="B38" s="191"/>
      <c r="C38" s="192"/>
      <c r="D38" s="209"/>
      <c r="E38" s="191"/>
      <c r="F38" s="191"/>
      <c r="G38" s="191"/>
      <c r="H38" s="208"/>
      <c r="I38" s="191"/>
      <c r="J38" s="191"/>
    </row>
    <row r="39" spans="1:10" ht="10.5" customHeight="1">
      <c r="A39" s="207" t="s">
        <v>57</v>
      </c>
      <c r="B39" s="207"/>
      <c r="C39" s="207"/>
    </row>
    <row r="40" spans="1:10" ht="10.5" customHeight="1">
      <c r="A40" s="206" t="s">
        <v>53</v>
      </c>
      <c r="B40" s="206"/>
      <c r="C40" s="206"/>
    </row>
    <row r="41" spans="1:10" ht="10.5" customHeight="1">
      <c r="A41" s="206" t="s">
        <v>52</v>
      </c>
      <c r="B41" s="206"/>
      <c r="C41" s="206"/>
    </row>
    <row r="42" spans="1:10" ht="10.5" customHeight="1">
      <c r="A42" s="201" t="s">
        <v>35</v>
      </c>
      <c r="B42" s="201"/>
      <c r="C42" s="201"/>
    </row>
  </sheetData>
  <mergeCells count="3">
    <mergeCell ref="F15:H15"/>
    <mergeCell ref="F23:H23"/>
    <mergeCell ref="F31:H3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125" zoomScaleNormal="125" zoomScaleSheetLayoutView="85" workbookViewId="0"/>
  </sheetViews>
  <sheetFormatPr defaultColWidth="11.25" defaultRowHeight="10.5"/>
  <cols>
    <col min="1" max="1" width="1" style="190" customWidth="1"/>
    <col min="2" max="2" width="8.75" style="190" customWidth="1"/>
    <col min="3" max="3" width="1.375" style="190" customWidth="1"/>
    <col min="4" max="4" width="10.625" style="190" customWidth="1"/>
    <col min="5" max="5" width="10.75" style="190" customWidth="1"/>
    <col min="6" max="6" width="11.625" style="190" customWidth="1"/>
    <col min="7" max="8" width="10.875" style="190" customWidth="1"/>
    <col min="9" max="9" width="10.625" style="190" customWidth="1"/>
    <col min="10" max="10" width="10.375" style="190" customWidth="1"/>
    <col min="11" max="16384" width="11.25" style="190"/>
  </cols>
  <sheetData>
    <row r="1" spans="1:10" ht="15" customHeight="1"/>
    <row r="2" spans="1:10" ht="12" customHeight="1"/>
    <row r="3" spans="1:10" ht="15" customHeight="1">
      <c r="A3" s="231"/>
      <c r="B3" s="231" t="s">
        <v>97</v>
      </c>
      <c r="C3" s="231"/>
      <c r="D3" s="202"/>
    </row>
    <row r="4" spans="1:10" ht="11.25" customHeight="1"/>
    <row r="5" spans="1:10" ht="15" customHeight="1">
      <c r="A5" s="206" t="s">
        <v>96</v>
      </c>
      <c r="B5" s="206"/>
      <c r="C5" s="206"/>
      <c r="D5" s="202"/>
    </row>
    <row r="6" spans="1:10" ht="15" customHeight="1">
      <c r="A6" s="206" t="s">
        <v>95</v>
      </c>
      <c r="B6" s="206"/>
      <c r="C6" s="206"/>
      <c r="D6" s="202"/>
    </row>
    <row r="7" spans="1:10" ht="15" customHeight="1">
      <c r="A7" s="206"/>
      <c r="B7" s="206"/>
      <c r="C7" s="206"/>
      <c r="D7" s="202"/>
    </row>
    <row r="8" spans="1:10" ht="11.25" customHeight="1"/>
    <row r="9" spans="1:10" ht="15" customHeight="1">
      <c r="A9" s="204" t="s">
        <v>82</v>
      </c>
      <c r="B9" s="204"/>
      <c r="C9" s="204"/>
      <c r="D9" s="200"/>
      <c r="E9" s="200"/>
      <c r="F9" s="203"/>
      <c r="G9" s="200"/>
      <c r="H9" s="200"/>
      <c r="I9" s="200"/>
      <c r="J9" s="200"/>
    </row>
    <row r="10" spans="1:10" ht="12" customHeight="1"/>
    <row r="11" spans="1:10" ht="12.75" customHeight="1">
      <c r="A11" s="201" t="s">
        <v>3</v>
      </c>
      <c r="B11" s="201"/>
      <c r="C11" s="201"/>
    </row>
    <row r="12" spans="1:10" ht="1.5" customHeight="1"/>
    <row r="13" spans="1:10" ht="21" customHeight="1">
      <c r="A13" s="230" t="s">
        <v>4</v>
      </c>
      <c r="B13" s="229"/>
      <c r="C13" s="229"/>
      <c r="D13" s="226" t="s">
        <v>60</v>
      </c>
      <c r="E13" s="226" t="s">
        <v>6</v>
      </c>
      <c r="F13" s="228" t="s">
        <v>7</v>
      </c>
      <c r="G13" s="227" t="s">
        <v>8</v>
      </c>
      <c r="H13" s="226" t="s">
        <v>9</v>
      </c>
      <c r="I13" s="226" t="s">
        <v>10</v>
      </c>
      <c r="J13" s="225" t="s">
        <v>11</v>
      </c>
    </row>
    <row r="14" spans="1:10" ht="5.25" customHeight="1">
      <c r="A14" s="224"/>
      <c r="B14" s="224"/>
      <c r="C14" s="199"/>
    </row>
    <row r="15" spans="1:10" ht="12" customHeight="1">
      <c r="C15" s="196"/>
      <c r="D15" s="223"/>
      <c r="F15" s="292" t="s">
        <v>27</v>
      </c>
      <c r="G15" s="292"/>
      <c r="H15" s="292"/>
    </row>
    <row r="16" spans="1:10" ht="6" customHeight="1">
      <c r="C16" s="196"/>
    </row>
    <row r="17" spans="1:10" ht="12" customHeight="1">
      <c r="A17" s="194"/>
      <c r="B17" s="198" t="s">
        <v>94</v>
      </c>
      <c r="C17" s="193"/>
      <c r="D17" s="217">
        <v>95</v>
      </c>
      <c r="E17" s="195">
        <v>14222</v>
      </c>
      <c r="F17" s="195">
        <v>689597</v>
      </c>
      <c r="G17" s="195">
        <v>11663</v>
      </c>
      <c r="H17" s="195">
        <v>36541</v>
      </c>
      <c r="I17" s="217">
        <v>806</v>
      </c>
      <c r="J17" s="216">
        <v>362.09999999999997</v>
      </c>
    </row>
    <row r="18" spans="1:10" ht="12" customHeight="1">
      <c r="A18" s="197"/>
      <c r="B18" s="198" t="s">
        <v>88</v>
      </c>
      <c r="C18" s="219"/>
      <c r="D18" s="217">
        <v>92</v>
      </c>
      <c r="E18" s="195">
        <v>13304</v>
      </c>
      <c r="F18" s="195">
        <v>683850</v>
      </c>
      <c r="G18" s="195">
        <v>11073</v>
      </c>
      <c r="H18" s="195">
        <v>35959</v>
      </c>
      <c r="I18" s="217">
        <v>780</v>
      </c>
      <c r="J18" s="216">
        <v>363.8</v>
      </c>
    </row>
    <row r="19" spans="1:10" ht="12" customHeight="1">
      <c r="A19" s="218"/>
      <c r="B19" s="198" t="s">
        <v>90</v>
      </c>
      <c r="C19" s="196"/>
      <c r="D19" s="217">
        <v>94</v>
      </c>
      <c r="E19" s="195">
        <v>13549</v>
      </c>
      <c r="F19" s="195">
        <v>698556</v>
      </c>
      <c r="G19" s="195">
        <v>11004</v>
      </c>
      <c r="H19" s="195">
        <v>35080</v>
      </c>
      <c r="I19" s="217">
        <v>779</v>
      </c>
      <c r="J19" s="216">
        <v>362.5</v>
      </c>
    </row>
    <row r="20" spans="1:10" ht="12" customHeight="1">
      <c r="A20" s="218"/>
      <c r="B20" s="198" t="s">
        <v>93</v>
      </c>
      <c r="C20" s="196"/>
      <c r="D20" s="217">
        <v>98</v>
      </c>
      <c r="E20" s="195">
        <v>13580</v>
      </c>
      <c r="F20" s="195">
        <v>726599</v>
      </c>
      <c r="G20" s="195">
        <v>10345</v>
      </c>
      <c r="H20" s="195">
        <v>37335</v>
      </c>
      <c r="I20" s="217">
        <v>797</v>
      </c>
      <c r="J20" s="216">
        <v>361.50000000000006</v>
      </c>
    </row>
    <row r="21" spans="1:10" ht="12" customHeight="1">
      <c r="A21" s="215"/>
      <c r="B21" s="214" t="s">
        <v>92</v>
      </c>
      <c r="C21" s="213"/>
      <c r="D21" s="211">
        <v>94</v>
      </c>
      <c r="E21" s="212">
        <v>13563</v>
      </c>
      <c r="F21" s="212">
        <v>738991</v>
      </c>
      <c r="G21" s="212">
        <v>10199</v>
      </c>
      <c r="H21" s="212">
        <v>35667</v>
      </c>
      <c r="I21" s="211">
        <v>766</v>
      </c>
      <c r="J21" s="210">
        <v>361.4</v>
      </c>
    </row>
    <row r="22" spans="1:10" ht="6" customHeight="1">
      <c r="C22" s="196"/>
      <c r="E22" s="205"/>
      <c r="F22" s="205"/>
      <c r="G22" s="205"/>
      <c r="H22" s="205"/>
      <c r="J22" s="220"/>
    </row>
    <row r="23" spans="1:10" ht="12" customHeight="1">
      <c r="C23" s="196"/>
      <c r="D23" s="223"/>
      <c r="E23" s="205"/>
      <c r="F23" s="293" t="s">
        <v>26</v>
      </c>
      <c r="G23" s="293"/>
      <c r="H23" s="293"/>
      <c r="J23" s="220"/>
    </row>
    <row r="24" spans="1:10" ht="6" customHeight="1">
      <c r="C24" s="196"/>
      <c r="E24" s="205"/>
      <c r="F24" s="205"/>
      <c r="G24" s="205"/>
      <c r="H24" s="205"/>
      <c r="J24" s="220"/>
    </row>
    <row r="25" spans="1:10" ht="12" customHeight="1">
      <c r="A25" s="194"/>
      <c r="B25" s="198" t="s">
        <v>94</v>
      </c>
      <c r="C25" s="193"/>
      <c r="D25" s="217">
        <v>8</v>
      </c>
      <c r="E25" s="195">
        <v>4299</v>
      </c>
      <c r="F25" s="195">
        <v>393073</v>
      </c>
      <c r="G25" s="195">
        <v>10307</v>
      </c>
      <c r="H25" s="195">
        <v>16295</v>
      </c>
      <c r="I25" s="217">
        <v>313</v>
      </c>
      <c r="J25" s="216">
        <v>364.1</v>
      </c>
    </row>
    <row r="26" spans="1:10" ht="12" customHeight="1">
      <c r="A26" s="197"/>
      <c r="B26" s="198" t="s">
        <v>88</v>
      </c>
      <c r="C26" s="219"/>
      <c r="D26" s="217">
        <v>8</v>
      </c>
      <c r="E26" s="195">
        <v>3641</v>
      </c>
      <c r="F26" s="195">
        <v>391616</v>
      </c>
      <c r="G26" s="195">
        <v>9977</v>
      </c>
      <c r="H26" s="195">
        <v>15451</v>
      </c>
      <c r="I26" s="217">
        <v>310</v>
      </c>
      <c r="J26" s="216">
        <v>365</v>
      </c>
    </row>
    <row r="27" spans="1:10" ht="12" customHeight="1">
      <c r="A27" s="218"/>
      <c r="B27" s="198" t="s">
        <v>90</v>
      </c>
      <c r="C27" s="196"/>
      <c r="D27" s="217">
        <v>8</v>
      </c>
      <c r="E27" s="195">
        <v>3500</v>
      </c>
      <c r="F27" s="195">
        <v>409782</v>
      </c>
      <c r="G27" s="195">
        <v>9906</v>
      </c>
      <c r="H27" s="195">
        <v>15074</v>
      </c>
      <c r="I27" s="217">
        <v>312</v>
      </c>
      <c r="J27" s="216">
        <v>363.80000000000007</v>
      </c>
    </row>
    <row r="28" spans="1:10" ht="12" customHeight="1">
      <c r="A28" s="218"/>
      <c r="B28" s="198" t="s">
        <v>93</v>
      </c>
      <c r="C28" s="196"/>
      <c r="D28" s="217">
        <v>8</v>
      </c>
      <c r="E28" s="195">
        <v>3478</v>
      </c>
      <c r="F28" s="195">
        <v>431773</v>
      </c>
      <c r="G28" s="195">
        <v>9416</v>
      </c>
      <c r="H28" s="195">
        <v>15402</v>
      </c>
      <c r="I28" s="217">
        <v>313</v>
      </c>
      <c r="J28" s="216">
        <v>364.20000000000005</v>
      </c>
    </row>
    <row r="29" spans="1:10" ht="12" customHeight="1">
      <c r="A29" s="215"/>
      <c r="B29" s="214" t="s">
        <v>92</v>
      </c>
      <c r="C29" s="213"/>
      <c r="D29" s="211">
        <v>8</v>
      </c>
      <c r="E29" s="212">
        <v>3384</v>
      </c>
      <c r="F29" s="212">
        <v>432297</v>
      </c>
      <c r="G29" s="212">
        <v>9082</v>
      </c>
      <c r="H29" s="212">
        <v>15336</v>
      </c>
      <c r="I29" s="211">
        <v>314</v>
      </c>
      <c r="J29" s="210">
        <v>363.60000000000008</v>
      </c>
    </row>
    <row r="30" spans="1:10" ht="6" customHeight="1">
      <c r="C30" s="196"/>
      <c r="E30" s="205"/>
      <c r="F30" s="205"/>
      <c r="G30" s="205"/>
      <c r="H30" s="205"/>
      <c r="J30" s="220"/>
    </row>
    <row r="31" spans="1:10" ht="12" customHeight="1">
      <c r="C31" s="196"/>
      <c r="D31" s="223"/>
      <c r="E31" s="222"/>
      <c r="F31" s="293" t="s">
        <v>25</v>
      </c>
      <c r="G31" s="293"/>
      <c r="H31" s="293"/>
      <c r="I31" s="215"/>
      <c r="J31" s="221"/>
    </row>
    <row r="32" spans="1:10" ht="6" customHeight="1">
      <c r="C32" s="196"/>
      <c r="E32" s="205"/>
      <c r="F32" s="205"/>
      <c r="G32" s="205"/>
      <c r="H32" s="205"/>
      <c r="J32" s="220"/>
    </row>
    <row r="33" spans="1:10" ht="12" customHeight="1">
      <c r="A33" s="194"/>
      <c r="B33" s="198" t="s">
        <v>94</v>
      </c>
      <c r="C33" s="193"/>
      <c r="D33" s="217">
        <v>87</v>
      </c>
      <c r="E33" s="195">
        <v>9923</v>
      </c>
      <c r="F33" s="195">
        <v>296524</v>
      </c>
      <c r="G33" s="195">
        <v>1355</v>
      </c>
      <c r="H33" s="195">
        <v>20246</v>
      </c>
      <c r="I33" s="217">
        <v>493</v>
      </c>
      <c r="J33" s="216">
        <v>361.8</v>
      </c>
    </row>
    <row r="34" spans="1:10" ht="12" customHeight="1">
      <c r="A34" s="197"/>
      <c r="B34" s="198" t="s">
        <v>88</v>
      </c>
      <c r="C34" s="219"/>
      <c r="D34" s="217">
        <v>84</v>
      </c>
      <c r="E34" s="195">
        <v>9663</v>
      </c>
      <c r="F34" s="195">
        <v>292234</v>
      </c>
      <c r="G34" s="195">
        <v>1096</v>
      </c>
      <c r="H34" s="195">
        <v>20508</v>
      </c>
      <c r="I34" s="217">
        <v>470</v>
      </c>
      <c r="J34" s="216">
        <v>363.4</v>
      </c>
    </row>
    <row r="35" spans="1:10" ht="12" customHeight="1">
      <c r="A35" s="218"/>
      <c r="B35" s="198" t="s">
        <v>90</v>
      </c>
      <c r="C35" s="196"/>
      <c r="D35" s="217">
        <v>86</v>
      </c>
      <c r="E35" s="195">
        <v>10049</v>
      </c>
      <c r="F35" s="195">
        <v>288774</v>
      </c>
      <c r="G35" s="195">
        <v>1098</v>
      </c>
      <c r="H35" s="195">
        <v>20007</v>
      </c>
      <c r="I35" s="217">
        <v>466</v>
      </c>
      <c r="J35" s="216">
        <v>362.40000000000003</v>
      </c>
    </row>
    <row r="36" spans="1:10" ht="12" customHeight="1">
      <c r="A36" s="218"/>
      <c r="B36" s="198" t="s">
        <v>93</v>
      </c>
      <c r="C36" s="196"/>
      <c r="D36" s="217">
        <v>90</v>
      </c>
      <c r="E36" s="195">
        <v>10102</v>
      </c>
      <c r="F36" s="195">
        <v>294826</v>
      </c>
      <c r="G36" s="195">
        <v>929</v>
      </c>
      <c r="H36" s="195">
        <v>21933</v>
      </c>
      <c r="I36" s="217">
        <v>484</v>
      </c>
      <c r="J36" s="216">
        <v>361.00000000000006</v>
      </c>
    </row>
    <row r="37" spans="1:10" ht="12" customHeight="1">
      <c r="A37" s="215"/>
      <c r="B37" s="214" t="s">
        <v>92</v>
      </c>
      <c r="C37" s="213"/>
      <c r="D37" s="211">
        <v>86</v>
      </c>
      <c r="E37" s="212">
        <v>10179</v>
      </c>
      <c r="F37" s="212">
        <v>306694</v>
      </c>
      <c r="G37" s="212">
        <v>1118</v>
      </c>
      <c r="H37" s="212">
        <v>20331</v>
      </c>
      <c r="I37" s="211">
        <v>452</v>
      </c>
      <c r="J37" s="210">
        <v>361.3</v>
      </c>
    </row>
    <row r="38" spans="1:10" ht="5.25" customHeight="1">
      <c r="A38" s="191"/>
      <c r="B38" s="191"/>
      <c r="C38" s="192"/>
      <c r="D38" s="209"/>
      <c r="E38" s="191"/>
      <c r="F38" s="191"/>
      <c r="G38" s="191"/>
      <c r="H38" s="208"/>
      <c r="I38" s="191"/>
      <c r="J38" s="191"/>
    </row>
    <row r="39" spans="1:10" ht="10.5" customHeight="1">
      <c r="A39" s="207" t="s">
        <v>57</v>
      </c>
      <c r="B39" s="207"/>
      <c r="C39" s="207"/>
    </row>
    <row r="40" spans="1:10" ht="10.5" customHeight="1">
      <c r="A40" s="206" t="s">
        <v>53</v>
      </c>
      <c r="B40" s="206"/>
      <c r="C40" s="206"/>
    </row>
    <row r="41" spans="1:10" ht="10.5" customHeight="1">
      <c r="A41" s="206" t="s">
        <v>52</v>
      </c>
      <c r="B41" s="206"/>
      <c r="C41" s="206"/>
    </row>
    <row r="42" spans="1:10" ht="10.5" customHeight="1">
      <c r="A42" s="201" t="s">
        <v>35</v>
      </c>
      <c r="B42" s="201"/>
      <c r="C42" s="201"/>
    </row>
  </sheetData>
  <mergeCells count="3">
    <mergeCell ref="F15:H15"/>
    <mergeCell ref="F23:H23"/>
    <mergeCell ref="F31:H3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2024-07-05T03:55:00Z</dcterms:modified>
</cp:coreProperties>
</file>