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defaultThemeVersion="166925" filterPrivacy="1"/>
  <xr:revisionPtr xr6:coauthVersionLast="46" xr6:coauthVersionMax="46" documentId="13_ncr:1_{0911D10B-6256-44ED-B3CB-9EB70E9CC103}" revIDLastSave="0" xr10:uidLastSave="{00000000-0000-0000-0000-000000000000}"/>
  <bookViews>
    <workbookView xr2:uid="{00000000-000D-0000-FFFF-FFFF00000000}" windowHeight="13140" windowWidth="24240" xWindow="-120" yWindow="-120"/>
  </bookViews>
  <sheets>
    <sheet r:id="rId1" name="目次" sheetId="15"/>
    <sheet r:id="rId2" name="7-1" sheetId="14"/>
    <sheet r:id="rId3" name="7-2" sheetId="13"/>
    <sheet r:id="rId4" name="7-3" sheetId="12"/>
    <sheet r:id="rId5" name="7-4" sheetId="11"/>
    <sheet r:id="rId6" name="7-5" sheetId="10"/>
    <sheet r:id="rId7" name="7-6" sheetId="9"/>
    <sheet r:id="rId8" name="7-7" sheetId="8"/>
    <sheet r:id="rId9" name="7-8" sheetId="7"/>
    <sheet r:id="rId10" name="7-9" sheetId="6"/>
    <sheet r:id="rId11" name="7-10" sheetId="5"/>
    <sheet r:id="rId12" name="7-11" sheetId="4"/>
    <sheet r:id="rId13" name="7-12" sheetId="3"/>
    <sheet r:id="rId14" name="7-13" sheetId="2"/>
    <sheet r:id="rId15" name="7-14" sheetId="1"/>
  </sheets>
  <definedNames>
    <definedName hidden="1" localSheetId="11" name="_xlnm._FilterDatabase">'7-11'!$B$6:$C$48</definedName>
  </definedNames>
  <calcPr calcId="191029"/>
</workbook>
</file>

<file path=xl/calcChain.xml><?xml version="1.0" encoding="utf-8"?>
<calcChain xmlns="http://schemas.openxmlformats.org/spreadsheetml/2006/main">
  <c r="C8" i="7" l="1"/>
  <c r="D8" i="7"/>
  <c r="E8" i="7"/>
  <c r="F10" i="7"/>
  <c r="G8" i="7"/>
  <c r="H10" i="7"/>
  <c r="I8" i="7"/>
  <c r="J10" i="7"/>
  <c r="D10" i="7"/>
  <c r="D11" i="7"/>
  <c r="F11" i="7"/>
  <c r="D12" i="7"/>
  <c r="D13" i="7"/>
  <c r="F13" i="7"/>
  <c r="D15" i="7"/>
  <c r="D16" i="7"/>
  <c r="F16" i="7"/>
  <c r="D17" i="7"/>
  <c r="D18" i="7"/>
  <c r="F18" i="7"/>
  <c r="E7" i="6"/>
  <c r="G7" i="6"/>
  <c r="I7" i="6"/>
  <c r="K7" i="6"/>
  <c r="E9" i="6"/>
  <c r="G9" i="6"/>
  <c r="I9" i="6"/>
  <c r="K9" i="6"/>
  <c r="E10" i="6"/>
  <c r="G10" i="6"/>
  <c r="E11" i="6"/>
  <c r="G11" i="6"/>
  <c r="E12" i="6"/>
  <c r="G12" i="6"/>
  <c r="I12" i="6"/>
  <c r="K12" i="6"/>
  <c r="E13" i="6"/>
  <c r="G13" i="6"/>
  <c r="I13" i="6"/>
  <c r="K13" i="6"/>
  <c r="E14" i="6"/>
  <c r="G14" i="6"/>
  <c r="I14" i="6"/>
  <c r="K14" i="6"/>
  <c r="E15" i="6"/>
  <c r="G15" i="6"/>
  <c r="I15" i="6"/>
  <c r="K15" i="6"/>
  <c r="E16" i="6"/>
  <c r="G16" i="6"/>
  <c r="I16" i="6"/>
  <c r="K16" i="6"/>
  <c r="E17" i="6"/>
  <c r="G17" i="6"/>
  <c r="I17" i="6"/>
  <c r="K17" i="6"/>
  <c r="E18" i="6"/>
  <c r="G18" i="6"/>
  <c r="I18" i="6"/>
  <c r="K18" i="6"/>
  <c r="E19" i="6"/>
  <c r="G19" i="6"/>
  <c r="I19" i="6"/>
  <c r="K19" i="6"/>
  <c r="E20" i="6"/>
  <c r="G20" i="6"/>
  <c r="I20" i="6"/>
  <c r="K20" i="6"/>
  <c r="E21" i="6"/>
  <c r="G21" i="6"/>
  <c r="I21" i="6"/>
  <c r="K21" i="6"/>
  <c r="E22" i="6"/>
  <c r="G22" i="6"/>
  <c r="I22" i="6"/>
  <c r="K22" i="6"/>
  <c r="E23" i="6"/>
  <c r="G23" i="6"/>
  <c r="I23" i="6"/>
  <c r="K23" i="6"/>
  <c r="E24" i="6"/>
  <c r="G24" i="6"/>
  <c r="I24" i="6"/>
  <c r="K24" i="6"/>
  <c r="E25" i="6"/>
  <c r="G25" i="6"/>
  <c r="I25" i="6"/>
  <c r="K25" i="6"/>
  <c r="E26" i="6"/>
  <c r="G26" i="6"/>
  <c r="I26" i="6"/>
  <c r="K26" i="6"/>
  <c r="E27" i="6"/>
  <c r="G27" i="6"/>
  <c r="I27" i="6"/>
  <c r="K27" i="6"/>
  <c r="E28" i="6"/>
  <c r="G28" i="6"/>
  <c r="I28" i="6"/>
  <c r="K28" i="6"/>
  <c r="E29" i="6"/>
  <c r="G29" i="6"/>
  <c r="I29" i="6"/>
  <c r="K29" i="6"/>
  <c r="E30" i="6"/>
  <c r="G30" i="6"/>
  <c r="I30" i="6"/>
  <c r="K30" i="6"/>
  <c r="E31" i="6"/>
  <c r="G31" i="6"/>
  <c r="I31" i="6"/>
  <c r="K31" i="6"/>
  <c r="E32" i="6"/>
  <c r="G32" i="6"/>
  <c r="I32" i="6"/>
  <c r="K32" i="6"/>
  <c r="E33" i="6"/>
  <c r="G33" i="6"/>
  <c r="I33" i="6"/>
  <c r="K33" i="6"/>
  <c r="E34" i="6"/>
  <c r="G34" i="6"/>
  <c r="I34" i="6"/>
  <c r="K34" i="6"/>
  <c r="D7" i="5"/>
  <c r="F7" i="5"/>
  <c r="G10" i="5"/>
  <c r="H7" i="5"/>
  <c r="I12" i="5"/>
  <c r="J7" i="5"/>
  <c r="K12" i="5"/>
  <c r="L7" i="5"/>
  <c r="N7" i="5"/>
  <c r="O9" i="5"/>
  <c r="E9" i="5"/>
  <c r="E7" i="5"/>
  <c r="G9" i="5"/>
  <c r="G7" i="5"/>
  <c r="M9" i="5"/>
  <c r="M7" i="5"/>
  <c r="E10" i="5"/>
  <c r="I10" i="5"/>
  <c r="K10" i="5"/>
  <c r="M10" i="5"/>
  <c r="O10" i="5"/>
  <c r="E11" i="5"/>
  <c r="G11" i="5"/>
  <c r="M11" i="5"/>
  <c r="O11" i="5"/>
  <c r="E12" i="5"/>
  <c r="G12" i="5"/>
  <c r="M12" i="5"/>
  <c r="E13" i="5"/>
  <c r="G13" i="5"/>
  <c r="K13" i="5"/>
  <c r="M13" i="5"/>
  <c r="O13" i="5"/>
  <c r="E15" i="5"/>
  <c r="G15" i="5"/>
  <c r="I15" i="5"/>
  <c r="K15" i="5"/>
  <c r="M15" i="5"/>
  <c r="O15" i="5"/>
  <c r="E16" i="5"/>
  <c r="G16" i="5"/>
  <c r="M16" i="5"/>
  <c r="O16" i="5"/>
  <c r="E17" i="5"/>
  <c r="G17" i="5"/>
  <c r="M17" i="5"/>
  <c r="O17" i="5"/>
  <c r="E18" i="5"/>
  <c r="G18" i="5"/>
  <c r="K18" i="5"/>
  <c r="M18" i="5"/>
  <c r="O18" i="5"/>
  <c r="E19" i="5"/>
  <c r="G19" i="5"/>
  <c r="I19" i="5"/>
  <c r="K19" i="5"/>
  <c r="M19" i="5"/>
  <c r="O19" i="5"/>
  <c r="E21" i="5"/>
  <c r="G21" i="5"/>
  <c r="M21" i="5"/>
  <c r="O21" i="5"/>
  <c r="E22" i="5"/>
  <c r="G22" i="5"/>
  <c r="M22" i="5"/>
  <c r="O22" i="5"/>
  <c r="E23" i="5"/>
  <c r="G23" i="5"/>
  <c r="K23" i="5"/>
  <c r="M23" i="5"/>
  <c r="O23" i="5"/>
  <c r="E24" i="5"/>
  <c r="G24" i="5"/>
  <c r="I24" i="5"/>
  <c r="K24" i="5"/>
  <c r="M24" i="5"/>
  <c r="O24" i="5"/>
  <c r="E25" i="5"/>
  <c r="G25" i="5"/>
  <c r="M25" i="5"/>
  <c r="O25" i="5"/>
  <c r="E26" i="5"/>
  <c r="G26" i="5"/>
  <c r="M26" i="5"/>
  <c r="O26" i="5"/>
  <c r="K9" i="5"/>
  <c r="J18" i="7"/>
  <c r="J16" i="7"/>
  <c r="J13" i="7"/>
  <c r="J11" i="7"/>
  <c r="J8" i="7"/>
  <c r="I23" i="5"/>
  <c r="I18" i="5"/>
  <c r="I13" i="5"/>
  <c r="I9" i="5"/>
  <c r="H18" i="7"/>
  <c r="H16" i="7"/>
  <c r="H13" i="7"/>
  <c r="H11" i="7"/>
  <c r="H8" i="7"/>
  <c r="K25" i="5"/>
  <c r="K21" i="5"/>
  <c r="K16" i="5"/>
  <c r="O12" i="5"/>
  <c r="O7" i="5"/>
  <c r="K11" i="5"/>
  <c r="J17" i="7"/>
  <c r="J15" i="7"/>
  <c r="J12" i="7"/>
  <c r="F8" i="7"/>
  <c r="I25" i="5"/>
  <c r="I21" i="5"/>
  <c r="I16" i="5"/>
  <c r="I11" i="5"/>
  <c r="H17" i="7"/>
  <c r="H15" i="7"/>
  <c r="H12" i="7"/>
  <c r="K26" i="5"/>
  <c r="K22" i="5"/>
  <c r="K17" i="5"/>
  <c r="F17" i="7"/>
  <c r="F15" i="7"/>
  <c r="F12" i="7"/>
  <c r="I26" i="5"/>
  <c r="I22" i="5"/>
  <c r="I17" i="5"/>
  <c r="I7" i="5"/>
  <c r="K7" i="5"/>
</calcChain>
</file>

<file path=xl/sharedStrings.xml><?xml version="1.0" encoding="utf-8"?>
<sst xmlns="http://schemas.openxmlformats.org/spreadsheetml/2006/main" count="3140" uniqueCount="1153">
  <si>
    <t>平成16年6月1日　</t>
    <rPh sb="0" eb="2">
      <t>ヘイセイ</t>
    </rPh>
    <rPh sb="4" eb="5">
      <t>ネン</t>
    </rPh>
    <rPh sb="6" eb="7">
      <t>ガツ</t>
    </rPh>
    <rPh sb="8" eb="9">
      <t>ニチ</t>
    </rPh>
    <phoneticPr fontId="3"/>
  </si>
  <si>
    <t>産業中間分類</t>
    <rPh sb="0" eb="2">
      <t>サンギョウ</t>
    </rPh>
    <rPh sb="2" eb="4">
      <t>チュウカン</t>
    </rPh>
    <rPh sb="4" eb="6">
      <t>ブンルイ</t>
    </rPh>
    <phoneticPr fontId="3"/>
  </si>
  <si>
    <t>事業所数</t>
  </si>
  <si>
    <t>総数</t>
    <phoneticPr fontId="3"/>
  </si>
  <si>
    <t>民間</t>
    <rPh sb="0" eb="1">
      <t>タミ</t>
    </rPh>
    <rPh sb="1" eb="2">
      <t>アイダ</t>
    </rPh>
    <phoneticPr fontId="5"/>
  </si>
  <si>
    <t>官公庁</t>
    <rPh sb="0" eb="3">
      <t>カンコウチョウ</t>
    </rPh>
    <phoneticPr fontId="5"/>
  </si>
  <si>
    <t>調査対象産業（総数）</t>
    <rPh sb="0" eb="2">
      <t>チョウサ</t>
    </rPh>
    <rPh sb="2" eb="4">
      <t>タイショウ</t>
    </rPh>
    <rPh sb="4" eb="6">
      <t>サンギョウ</t>
    </rPh>
    <rPh sb="7" eb="9">
      <t>ソウスウ</t>
    </rPh>
    <phoneticPr fontId="5"/>
  </si>
  <si>
    <t>情報通信業</t>
    <rPh sb="0" eb="2">
      <t>ジョウホウ</t>
    </rPh>
    <rPh sb="2" eb="5">
      <t>ツウシンギョウ</t>
    </rPh>
    <phoneticPr fontId="12"/>
  </si>
  <si>
    <t>-</t>
  </si>
  <si>
    <t xml:space="preserve"> 41</t>
    <phoneticPr fontId="3"/>
  </si>
  <si>
    <t>映像・音声・文字情報制作業</t>
    <rPh sb="0" eb="2">
      <t>エイゾウ</t>
    </rPh>
    <rPh sb="3" eb="5">
      <t>オンセイ</t>
    </rPh>
    <rPh sb="6" eb="8">
      <t>モジ</t>
    </rPh>
    <rPh sb="8" eb="10">
      <t>ジョウホウ</t>
    </rPh>
    <rPh sb="10" eb="12">
      <t>セイサク</t>
    </rPh>
    <rPh sb="12" eb="13">
      <t>ギョウ</t>
    </rPh>
    <phoneticPr fontId="12"/>
  </si>
  <si>
    <t xml:space="preserve">  415</t>
    <phoneticPr fontId="3"/>
  </si>
  <si>
    <t>映像・音声・文字情報制作に
附帯するサービス業</t>
    <rPh sb="3" eb="5">
      <t>オンセイ</t>
    </rPh>
    <rPh sb="6" eb="8">
      <t>モジ</t>
    </rPh>
    <phoneticPr fontId="3"/>
  </si>
  <si>
    <t>L</t>
    <phoneticPr fontId="3"/>
  </si>
  <si>
    <t>不動産業</t>
    <rPh sb="0" eb="3">
      <t>フドウサン</t>
    </rPh>
    <rPh sb="3" eb="4">
      <t>ギョウ</t>
    </rPh>
    <phoneticPr fontId="12"/>
  </si>
  <si>
    <t xml:space="preserve"> 69</t>
    <phoneticPr fontId="3"/>
  </si>
  <si>
    <t>不動産賃貸業・管理業</t>
    <rPh sb="0" eb="3">
      <t>フドウサン</t>
    </rPh>
    <rPh sb="3" eb="6">
      <t>チンタイギョウ</t>
    </rPh>
    <rPh sb="7" eb="9">
      <t>カンリ</t>
    </rPh>
    <rPh sb="9" eb="10">
      <t>ギョウ</t>
    </rPh>
    <phoneticPr fontId="12"/>
  </si>
  <si>
    <t>M</t>
    <phoneticPr fontId="3"/>
  </si>
  <si>
    <t>飲食店，宿泊業</t>
    <rPh sb="0" eb="2">
      <t>インショク</t>
    </rPh>
    <rPh sb="2" eb="3">
      <t>テン</t>
    </rPh>
    <rPh sb="4" eb="6">
      <t>シュクハク</t>
    </rPh>
    <rPh sb="6" eb="7">
      <t>ギョウ</t>
    </rPh>
    <phoneticPr fontId="12"/>
  </si>
  <si>
    <t xml:space="preserve"> 70</t>
    <phoneticPr fontId="3"/>
  </si>
  <si>
    <t>一般飲食店</t>
    <rPh sb="0" eb="2">
      <t>イッパン</t>
    </rPh>
    <rPh sb="2" eb="4">
      <t>インショク</t>
    </rPh>
    <rPh sb="4" eb="5">
      <t>テン</t>
    </rPh>
    <phoneticPr fontId="12"/>
  </si>
  <si>
    <t xml:space="preserve">  701</t>
    <phoneticPr fontId="3"/>
  </si>
  <si>
    <t>食堂，レストラン</t>
    <rPh sb="0" eb="2">
      <t>ショクドウ</t>
    </rPh>
    <phoneticPr fontId="12"/>
  </si>
  <si>
    <t xml:space="preserve"> 72</t>
    <phoneticPr fontId="3"/>
  </si>
  <si>
    <t>宿泊業</t>
    <rPh sb="0" eb="2">
      <t>シュクハク</t>
    </rPh>
    <rPh sb="2" eb="3">
      <t>ギョウ</t>
    </rPh>
    <phoneticPr fontId="12"/>
  </si>
  <si>
    <t xml:space="preserve">  721</t>
    <phoneticPr fontId="3"/>
  </si>
  <si>
    <t>旅館，ホテル</t>
    <rPh sb="0" eb="2">
      <t>リョカン</t>
    </rPh>
    <phoneticPr fontId="12"/>
  </si>
  <si>
    <t>N</t>
    <phoneticPr fontId="3"/>
  </si>
  <si>
    <t>医療，福祉</t>
    <rPh sb="0" eb="2">
      <t>イリョウ</t>
    </rPh>
    <rPh sb="3" eb="5">
      <t>フクシ</t>
    </rPh>
    <phoneticPr fontId="12"/>
  </si>
  <si>
    <t xml:space="preserve"> 73,74</t>
    <phoneticPr fontId="3"/>
  </si>
  <si>
    <t>医療業，保健衛生</t>
    <rPh sb="0" eb="2">
      <t>イリョウ</t>
    </rPh>
    <rPh sb="2" eb="3">
      <t>ギョウ</t>
    </rPh>
    <rPh sb="4" eb="6">
      <t>ホケン</t>
    </rPh>
    <rPh sb="6" eb="8">
      <t>エイセイ</t>
    </rPh>
    <phoneticPr fontId="12"/>
  </si>
  <si>
    <t xml:space="preserve"> 75</t>
    <phoneticPr fontId="3"/>
  </si>
  <si>
    <t>社会保険・社会福祉・介護事業</t>
    <rPh sb="0" eb="2">
      <t>シャカイ</t>
    </rPh>
    <rPh sb="2" eb="4">
      <t>ホケン</t>
    </rPh>
    <rPh sb="5" eb="7">
      <t>シャカイ</t>
    </rPh>
    <rPh sb="7" eb="9">
      <t>フクシ</t>
    </rPh>
    <rPh sb="10" eb="12">
      <t>カイゴ</t>
    </rPh>
    <rPh sb="12" eb="14">
      <t>ジギョウ</t>
    </rPh>
    <phoneticPr fontId="12"/>
  </si>
  <si>
    <t xml:space="preserve">  754</t>
    <phoneticPr fontId="3"/>
  </si>
  <si>
    <r>
      <t>老人福祉・介護事業</t>
    </r>
    <r>
      <rPr>
        <sz val="7"/>
        <rFont val="ＭＳ 明朝"/>
        <family val="1"/>
        <charset val="128"/>
      </rPr>
      <t>（訪問介護事業を除く）</t>
    </r>
    <rPh sb="0" eb="2">
      <t>ロウジン</t>
    </rPh>
    <rPh sb="2" eb="4">
      <t>フクシ</t>
    </rPh>
    <rPh sb="5" eb="7">
      <t>カイゴ</t>
    </rPh>
    <rPh sb="7" eb="9">
      <t>ジギョウ</t>
    </rPh>
    <rPh sb="10" eb="12">
      <t>ホウモン</t>
    </rPh>
    <rPh sb="12" eb="14">
      <t>カイゴ</t>
    </rPh>
    <rPh sb="14" eb="16">
      <t>ジギョウ</t>
    </rPh>
    <rPh sb="17" eb="18">
      <t>ノゾ</t>
    </rPh>
    <phoneticPr fontId="3"/>
  </si>
  <si>
    <t xml:space="preserve">   75C</t>
    <phoneticPr fontId="3"/>
  </si>
  <si>
    <t>特別養護老人ホーム</t>
    <rPh sb="0" eb="2">
      <t>トクベツ</t>
    </rPh>
    <rPh sb="2" eb="4">
      <t>ヨウゴ</t>
    </rPh>
    <rPh sb="4" eb="6">
      <t>ロウジン</t>
    </rPh>
    <phoneticPr fontId="12"/>
  </si>
  <si>
    <t xml:space="preserve">   75D</t>
    <phoneticPr fontId="3"/>
  </si>
  <si>
    <t>介護老人保健施設</t>
    <rPh sb="0" eb="2">
      <t>カイゴ</t>
    </rPh>
    <rPh sb="2" eb="4">
      <t>ロウジン</t>
    </rPh>
    <rPh sb="4" eb="6">
      <t>ホケン</t>
    </rPh>
    <rPh sb="6" eb="8">
      <t>シセツ</t>
    </rPh>
    <phoneticPr fontId="12"/>
  </si>
  <si>
    <t xml:space="preserve">   75E</t>
    <phoneticPr fontId="3"/>
  </si>
  <si>
    <t>有料老人ホーム</t>
    <rPh sb="0" eb="2">
      <t>ユウリョウ</t>
    </rPh>
    <rPh sb="2" eb="4">
      <t>ロウジン</t>
    </rPh>
    <phoneticPr fontId="12"/>
  </si>
  <si>
    <t xml:space="preserve">  759</t>
    <phoneticPr fontId="3"/>
  </si>
  <si>
    <t>その他の社会保険・社会福祉・介護事業</t>
    <rPh sb="9" eb="11">
      <t>シャカイ</t>
    </rPh>
    <rPh sb="11" eb="13">
      <t>フクシ</t>
    </rPh>
    <rPh sb="14" eb="16">
      <t>カイゴ</t>
    </rPh>
    <phoneticPr fontId="3"/>
  </si>
  <si>
    <t xml:space="preserve">   75H</t>
    <phoneticPr fontId="3"/>
  </si>
  <si>
    <t>訪問介護事業</t>
    <rPh sb="0" eb="2">
      <t>ホウモン</t>
    </rPh>
    <rPh sb="2" eb="4">
      <t>カイゴ</t>
    </rPh>
    <rPh sb="4" eb="6">
      <t>ジギョウ</t>
    </rPh>
    <phoneticPr fontId="12"/>
  </si>
  <si>
    <t>P</t>
    <phoneticPr fontId="3"/>
  </si>
  <si>
    <t>複合サービス事業</t>
    <rPh sb="0" eb="2">
      <t>フクゴウ</t>
    </rPh>
    <rPh sb="6" eb="8">
      <t>ジギョウ</t>
    </rPh>
    <phoneticPr fontId="12"/>
  </si>
  <si>
    <t xml:space="preserve"> 79</t>
    <phoneticPr fontId="3"/>
  </si>
  <si>
    <t>協同組合（他に分類されないもの）</t>
    <rPh sb="0" eb="2">
      <t>キョウドウ</t>
    </rPh>
    <rPh sb="2" eb="4">
      <t>クミアイ</t>
    </rPh>
    <rPh sb="5" eb="6">
      <t>タ</t>
    </rPh>
    <rPh sb="7" eb="9">
      <t>ブンルイ</t>
    </rPh>
    <phoneticPr fontId="12"/>
  </si>
  <si>
    <t>O,Q</t>
    <phoneticPr fontId="3"/>
  </si>
  <si>
    <t>教育，学習支援業，サービス業
（他に分類されないもの）</t>
    <rPh sb="0" eb="2">
      <t>キョウイク</t>
    </rPh>
    <rPh sb="3" eb="5">
      <t>ガクシュウ</t>
    </rPh>
    <rPh sb="5" eb="7">
      <t>シエン</t>
    </rPh>
    <rPh sb="7" eb="8">
      <t>ギョウ</t>
    </rPh>
    <rPh sb="13" eb="14">
      <t>ギョウ</t>
    </rPh>
    <rPh sb="16" eb="17">
      <t>タ</t>
    </rPh>
    <rPh sb="18" eb="20">
      <t>ブンルイ</t>
    </rPh>
    <phoneticPr fontId="12"/>
  </si>
  <si>
    <t xml:space="preserve"> 77,81</t>
    <phoneticPr fontId="3"/>
  </si>
  <si>
    <t>その他の教育，学習支援業，
学術・開発研究機関</t>
    <rPh sb="2" eb="3">
      <t>ホカ</t>
    </rPh>
    <rPh sb="4" eb="6">
      <t>キョウイク</t>
    </rPh>
    <rPh sb="7" eb="9">
      <t>ガクシュウ</t>
    </rPh>
    <rPh sb="9" eb="11">
      <t>シエン</t>
    </rPh>
    <rPh sb="11" eb="12">
      <t>ギョウ</t>
    </rPh>
    <rPh sb="14" eb="16">
      <t>ガクジュツ</t>
    </rPh>
    <rPh sb="17" eb="19">
      <t>カイハツ</t>
    </rPh>
    <rPh sb="19" eb="21">
      <t>ケンキュウ</t>
    </rPh>
    <rPh sb="21" eb="23">
      <t>キカン</t>
    </rPh>
    <phoneticPr fontId="12"/>
  </si>
  <si>
    <t xml:space="preserve">  774</t>
    <phoneticPr fontId="3"/>
  </si>
  <si>
    <t>教養・技能教授業</t>
    <rPh sb="0" eb="2">
      <t>キョウヨウ</t>
    </rPh>
    <rPh sb="3" eb="5">
      <t>ギノウ</t>
    </rPh>
    <rPh sb="5" eb="7">
      <t>キョウジュ</t>
    </rPh>
    <rPh sb="7" eb="8">
      <t>ギョウ</t>
    </rPh>
    <phoneticPr fontId="12"/>
  </si>
  <si>
    <t xml:space="preserve">   77K</t>
    <phoneticPr fontId="3"/>
  </si>
  <si>
    <t>外国語会話教授業</t>
    <rPh sb="0" eb="3">
      <t>ガイコクゴ</t>
    </rPh>
    <rPh sb="3" eb="5">
      <t>カイワ</t>
    </rPh>
    <rPh sb="5" eb="7">
      <t>キョウジュ</t>
    </rPh>
    <rPh sb="7" eb="8">
      <t>ギョウ</t>
    </rPh>
    <phoneticPr fontId="12"/>
  </si>
  <si>
    <t xml:space="preserve"> 80</t>
    <phoneticPr fontId="3"/>
  </si>
  <si>
    <r>
      <t>専門サービス業</t>
    </r>
    <r>
      <rPr>
        <sz val="7"/>
        <rFont val="ＭＳ 明朝"/>
        <family val="1"/>
        <charset val="128"/>
      </rPr>
      <t>（他に分類されないもの）</t>
    </r>
    <rPh sb="0" eb="2">
      <t>センモン</t>
    </rPh>
    <rPh sb="6" eb="7">
      <t>ギョウ</t>
    </rPh>
    <rPh sb="8" eb="9">
      <t>ホカ</t>
    </rPh>
    <rPh sb="10" eb="12">
      <t>ブンルイ</t>
    </rPh>
    <phoneticPr fontId="12"/>
  </si>
  <si>
    <t xml:space="preserve">  805</t>
    <phoneticPr fontId="3"/>
  </si>
  <si>
    <t>土木建築サービス業</t>
    <rPh sb="0" eb="2">
      <t>ドボク</t>
    </rPh>
    <rPh sb="2" eb="4">
      <t>ケンチク</t>
    </rPh>
    <rPh sb="8" eb="9">
      <t>ギョウ</t>
    </rPh>
    <phoneticPr fontId="12"/>
  </si>
  <si>
    <t xml:space="preserve">   80E</t>
    <phoneticPr fontId="3"/>
  </si>
  <si>
    <t>建築設計業</t>
    <rPh sb="0" eb="2">
      <t>ケンチク</t>
    </rPh>
    <rPh sb="2" eb="4">
      <t>セッケイ</t>
    </rPh>
    <rPh sb="4" eb="5">
      <t>ギョウ</t>
    </rPh>
    <phoneticPr fontId="12"/>
  </si>
  <si>
    <t xml:space="preserve">   80F</t>
    <phoneticPr fontId="3"/>
  </si>
  <si>
    <t>測量業</t>
    <rPh sb="0" eb="2">
      <t>ソクリョウ</t>
    </rPh>
    <rPh sb="2" eb="3">
      <t>ギョウ</t>
    </rPh>
    <phoneticPr fontId="12"/>
  </si>
  <si>
    <t xml:space="preserve"> 82</t>
    <phoneticPr fontId="3"/>
  </si>
  <si>
    <t>洗濯・理容・美容・浴場業</t>
    <rPh sb="0" eb="2">
      <t>センタク</t>
    </rPh>
    <rPh sb="3" eb="5">
      <t>リヨウ</t>
    </rPh>
    <rPh sb="6" eb="8">
      <t>ビヨウ</t>
    </rPh>
    <rPh sb="9" eb="11">
      <t>ヨクジョウ</t>
    </rPh>
    <rPh sb="11" eb="12">
      <t>ギョウ</t>
    </rPh>
    <phoneticPr fontId="12"/>
  </si>
  <si>
    <t xml:space="preserve">  821</t>
    <phoneticPr fontId="3"/>
  </si>
  <si>
    <t>洗濯業</t>
    <rPh sb="0" eb="2">
      <t>センタク</t>
    </rPh>
    <rPh sb="2" eb="3">
      <t>ギョウ</t>
    </rPh>
    <phoneticPr fontId="12"/>
  </si>
  <si>
    <t xml:space="preserve">   82A</t>
    <phoneticPr fontId="3"/>
  </si>
  <si>
    <t>普通洗濯業</t>
    <rPh sb="0" eb="2">
      <t>フツウ</t>
    </rPh>
    <rPh sb="2" eb="4">
      <t>センタク</t>
    </rPh>
    <rPh sb="4" eb="5">
      <t>ギョウ</t>
    </rPh>
    <phoneticPr fontId="12"/>
  </si>
  <si>
    <t xml:space="preserve">  822</t>
    <phoneticPr fontId="3"/>
  </si>
  <si>
    <t>理容業</t>
    <rPh sb="0" eb="2">
      <t>リヨウ</t>
    </rPh>
    <rPh sb="2" eb="3">
      <t>ギョウ</t>
    </rPh>
    <phoneticPr fontId="12"/>
  </si>
  <si>
    <t xml:space="preserve">  823</t>
    <phoneticPr fontId="3"/>
  </si>
  <si>
    <t>美容業</t>
    <rPh sb="0" eb="2">
      <t>ビヨウ</t>
    </rPh>
    <rPh sb="2" eb="3">
      <t>ギョウ</t>
    </rPh>
    <phoneticPr fontId="12"/>
  </si>
  <si>
    <t xml:space="preserve"> 83</t>
    <phoneticPr fontId="3"/>
  </si>
  <si>
    <t>その他の生活関連サービス業</t>
    <rPh sb="2" eb="3">
      <t>ホカ</t>
    </rPh>
    <rPh sb="4" eb="6">
      <t>セイカツ</t>
    </rPh>
    <rPh sb="6" eb="8">
      <t>カンレン</t>
    </rPh>
    <rPh sb="12" eb="13">
      <t>ギョウ</t>
    </rPh>
    <phoneticPr fontId="12"/>
  </si>
  <si>
    <t xml:space="preserve">  839</t>
    <phoneticPr fontId="3"/>
  </si>
  <si>
    <t>他に分類されない生活関連サービス業</t>
    <phoneticPr fontId="3"/>
  </si>
  <si>
    <t xml:space="preserve">   83D</t>
    <phoneticPr fontId="3"/>
  </si>
  <si>
    <t>写真現像・焼付業</t>
    <rPh sb="0" eb="2">
      <t>シャシン</t>
    </rPh>
    <rPh sb="2" eb="4">
      <t>ゲンゾウ</t>
    </rPh>
    <rPh sb="5" eb="7">
      <t>ヤキツケ</t>
    </rPh>
    <rPh sb="7" eb="8">
      <t>ギョウ</t>
    </rPh>
    <phoneticPr fontId="12"/>
  </si>
  <si>
    <t xml:space="preserve"> 84</t>
    <phoneticPr fontId="3"/>
  </si>
  <si>
    <t>娯楽業</t>
    <rPh sb="0" eb="3">
      <t>ゴラクギョウ</t>
    </rPh>
    <phoneticPr fontId="12"/>
  </si>
  <si>
    <t xml:space="preserve">  844</t>
    <phoneticPr fontId="3"/>
  </si>
  <si>
    <t>スポーツ施設提供業</t>
    <rPh sb="4" eb="6">
      <t>シセツ</t>
    </rPh>
    <rPh sb="6" eb="8">
      <t>テイキョウ</t>
    </rPh>
    <rPh sb="8" eb="9">
      <t>ギョウ</t>
    </rPh>
    <phoneticPr fontId="12"/>
  </si>
  <si>
    <t xml:space="preserve">  846</t>
    <phoneticPr fontId="3"/>
  </si>
  <si>
    <t>遊戯場</t>
    <rPh sb="0" eb="2">
      <t>ユウギ</t>
    </rPh>
    <rPh sb="2" eb="3">
      <t>ジョウ</t>
    </rPh>
    <phoneticPr fontId="12"/>
  </si>
  <si>
    <t xml:space="preserve">   84K</t>
    <phoneticPr fontId="3"/>
  </si>
  <si>
    <t>ゲームセンター</t>
    <phoneticPr fontId="12"/>
  </si>
  <si>
    <t xml:space="preserve">  849</t>
    <phoneticPr fontId="3"/>
  </si>
  <si>
    <t>その他の娯楽業</t>
    <rPh sb="2" eb="3">
      <t>ホカ</t>
    </rPh>
    <rPh sb="4" eb="7">
      <t>ゴラクギョウ</t>
    </rPh>
    <phoneticPr fontId="12"/>
  </si>
  <si>
    <t xml:space="preserve">   84M</t>
    <phoneticPr fontId="3"/>
  </si>
  <si>
    <t>カラオケボックス業</t>
    <phoneticPr fontId="5"/>
  </si>
  <si>
    <t xml:space="preserve"> 85</t>
    <phoneticPr fontId="3"/>
  </si>
  <si>
    <t>廃棄物処理業</t>
    <rPh sb="0" eb="3">
      <t>ハイキブツ</t>
    </rPh>
    <rPh sb="3" eb="5">
      <t>ショリ</t>
    </rPh>
    <rPh sb="5" eb="6">
      <t>ギョウ</t>
    </rPh>
    <phoneticPr fontId="12"/>
  </si>
  <si>
    <t xml:space="preserve"> 86</t>
    <phoneticPr fontId="3"/>
  </si>
  <si>
    <t>自動車整備業</t>
    <rPh sb="0" eb="3">
      <t>ジドウシャ</t>
    </rPh>
    <rPh sb="3" eb="5">
      <t>セイビ</t>
    </rPh>
    <rPh sb="5" eb="6">
      <t>ギョウ</t>
    </rPh>
    <phoneticPr fontId="12"/>
  </si>
  <si>
    <t xml:space="preserve"> 87</t>
    <phoneticPr fontId="3"/>
  </si>
  <si>
    <t>機械等修理業（別掲を除く）</t>
    <rPh sb="0" eb="2">
      <t>キカイ</t>
    </rPh>
    <rPh sb="2" eb="3">
      <t>トウ</t>
    </rPh>
    <rPh sb="3" eb="5">
      <t>シュウリ</t>
    </rPh>
    <rPh sb="5" eb="6">
      <t>ギョウ</t>
    </rPh>
    <rPh sb="7" eb="9">
      <t>ベッケイ</t>
    </rPh>
    <rPh sb="10" eb="11">
      <t>ノゾ</t>
    </rPh>
    <phoneticPr fontId="12"/>
  </si>
  <si>
    <t xml:space="preserve">  871</t>
    <phoneticPr fontId="3"/>
  </si>
  <si>
    <t>機械修理業（電気機械器具を除く）</t>
    <rPh sb="0" eb="2">
      <t>キカイ</t>
    </rPh>
    <rPh sb="2" eb="4">
      <t>シュウリ</t>
    </rPh>
    <rPh sb="4" eb="5">
      <t>ギョウ</t>
    </rPh>
    <rPh sb="6" eb="8">
      <t>デンキ</t>
    </rPh>
    <rPh sb="8" eb="10">
      <t>キカイ</t>
    </rPh>
    <rPh sb="10" eb="12">
      <t>キグ</t>
    </rPh>
    <rPh sb="13" eb="14">
      <t>ノゾ</t>
    </rPh>
    <phoneticPr fontId="12"/>
  </si>
  <si>
    <t xml:space="preserve"> 88</t>
    <phoneticPr fontId="3"/>
  </si>
  <si>
    <t>物品賃貸業</t>
    <rPh sb="0" eb="2">
      <t>ブッピン</t>
    </rPh>
    <rPh sb="2" eb="5">
      <t>チンタイギョウ</t>
    </rPh>
    <phoneticPr fontId="12"/>
  </si>
  <si>
    <t xml:space="preserve"> 89</t>
    <phoneticPr fontId="3"/>
  </si>
  <si>
    <t>広告業</t>
    <rPh sb="0" eb="2">
      <t>コウコク</t>
    </rPh>
    <rPh sb="2" eb="3">
      <t>ギョウ</t>
    </rPh>
    <phoneticPr fontId="12"/>
  </si>
  <si>
    <t xml:space="preserve"> 90</t>
    <phoneticPr fontId="3"/>
  </si>
  <si>
    <t>その他の事業サービス業</t>
    <rPh sb="2" eb="3">
      <t>ホカ</t>
    </rPh>
    <rPh sb="4" eb="6">
      <t>ジギョウ</t>
    </rPh>
    <rPh sb="10" eb="11">
      <t>ギョウ</t>
    </rPh>
    <phoneticPr fontId="12"/>
  </si>
  <si>
    <t xml:space="preserve">  904</t>
    <phoneticPr fontId="3"/>
  </si>
  <si>
    <t>建物サービス業</t>
    <rPh sb="0" eb="2">
      <t>タテモノ</t>
    </rPh>
    <rPh sb="6" eb="7">
      <t>ギョウ</t>
    </rPh>
    <phoneticPr fontId="12"/>
  </si>
  <si>
    <t xml:space="preserve">  909</t>
    <phoneticPr fontId="3"/>
  </si>
  <si>
    <t>他に分類されない事業サービス業</t>
    <rPh sb="0" eb="1">
      <t>ホカ</t>
    </rPh>
    <rPh sb="2" eb="4">
      <t>ブンルイ</t>
    </rPh>
    <rPh sb="8" eb="10">
      <t>ジギョウ</t>
    </rPh>
    <rPh sb="14" eb="15">
      <t>ギョウ</t>
    </rPh>
    <phoneticPr fontId="12"/>
  </si>
  <si>
    <t xml:space="preserve">   90A</t>
    <phoneticPr fontId="3"/>
  </si>
  <si>
    <t>労働者派遣業</t>
    <rPh sb="0" eb="3">
      <t>ロウドウシャ</t>
    </rPh>
    <rPh sb="3" eb="6">
      <t>ハケンギョウ</t>
    </rPh>
    <phoneticPr fontId="12"/>
  </si>
  <si>
    <t xml:space="preserve"> 91</t>
    <phoneticPr fontId="3"/>
  </si>
  <si>
    <t>政治・経済・文化団体</t>
    <rPh sb="0" eb="2">
      <t>セイジ</t>
    </rPh>
    <rPh sb="3" eb="5">
      <t>ケイザイ</t>
    </rPh>
    <rPh sb="6" eb="8">
      <t>ブンカ</t>
    </rPh>
    <rPh sb="8" eb="10">
      <t>ダンタイ</t>
    </rPh>
    <phoneticPr fontId="12"/>
  </si>
  <si>
    <t xml:space="preserve"> 92</t>
    <phoneticPr fontId="3"/>
  </si>
  <si>
    <t>宗教</t>
    <rPh sb="0" eb="2">
      <t>シュウキョウ</t>
    </rPh>
    <phoneticPr fontId="12"/>
  </si>
  <si>
    <t xml:space="preserve"> 93</t>
    <phoneticPr fontId="3"/>
  </si>
  <si>
    <t>その他のサービス業</t>
    <rPh sb="0" eb="3">
      <t>ソノタ</t>
    </rPh>
    <rPh sb="8" eb="9">
      <t>ギョウ</t>
    </rPh>
    <phoneticPr fontId="12"/>
  </si>
  <si>
    <t>(総務省統計局)</t>
    <rPh sb="1" eb="4">
      <t>ソウムショウ</t>
    </rPh>
    <rPh sb="4" eb="7">
      <t>トウケイキョク</t>
    </rPh>
    <phoneticPr fontId="3"/>
  </si>
  <si>
    <t>調査対象産業（個人）</t>
    <rPh sb="0" eb="2">
      <t>チョウサ</t>
    </rPh>
    <rPh sb="2" eb="4">
      <t>タイショウ</t>
    </rPh>
    <rPh sb="4" eb="6">
      <t>サンギョウ</t>
    </rPh>
    <rPh sb="7" eb="9">
      <t>コジン</t>
    </rPh>
    <phoneticPr fontId="5"/>
  </si>
  <si>
    <t>H</t>
    <phoneticPr fontId="3"/>
  </si>
  <si>
    <t>X</t>
  </si>
  <si>
    <t>調査対象産業（会社）</t>
    <rPh sb="0" eb="2">
      <t>チョウサ</t>
    </rPh>
    <rPh sb="2" eb="4">
      <t>タイショウ</t>
    </rPh>
    <rPh sb="4" eb="6">
      <t>サンギョウ</t>
    </rPh>
    <rPh sb="7" eb="9">
      <t>カイシャ</t>
    </rPh>
    <phoneticPr fontId="5"/>
  </si>
  <si>
    <t>収入を得た相手先別収入額〔個人及び会社について〕（Ⅱ）</t>
    <phoneticPr fontId="5"/>
  </si>
  <si>
    <r>
      <t xml:space="preserve">個人
</t>
    </r>
    <r>
      <rPr>
        <sz val="7"/>
        <rFont val="ＭＳ 明朝"/>
        <family val="1"/>
        <charset val="128"/>
      </rPr>
      <t>(一般消費者)</t>
    </r>
    <phoneticPr fontId="5"/>
  </si>
  <si>
    <t>他の企業
・団体</t>
    <rPh sb="0" eb="1">
      <t>タ</t>
    </rPh>
    <rPh sb="2" eb="4">
      <t>キギョウ</t>
    </rPh>
    <phoneticPr fontId="5"/>
  </si>
  <si>
    <t>同一企業
・団体内</t>
    <phoneticPr fontId="5"/>
  </si>
  <si>
    <t>（単位  金額百万円）</t>
    <rPh sb="1" eb="3">
      <t>タンイ</t>
    </rPh>
    <rPh sb="5" eb="7">
      <t>キンガク</t>
    </rPh>
    <rPh sb="7" eb="10">
      <t>ヒャクマンエン</t>
    </rPh>
    <phoneticPr fontId="3"/>
  </si>
  <si>
    <t>収入を得た相手先別収入額</t>
    <phoneticPr fontId="5"/>
  </si>
  <si>
    <t>収入額</t>
    <phoneticPr fontId="3"/>
  </si>
  <si>
    <r>
      <t>　　　　　　7</t>
    </r>
    <r>
      <rPr>
        <sz val="11"/>
        <rFont val="ＭＳ 明朝"/>
        <family val="1"/>
        <charset val="128"/>
      </rPr>
      <t>－14.　産業中間分類，経営組織別事業所数・収入額・収入を得た相手先別収入額
　　　　　　　　　　〔個人及び会社について〕（Ⅰ）</t>
    </r>
    <phoneticPr fontId="5"/>
  </si>
  <si>
    <r>
      <t>7</t>
    </r>
    <r>
      <rPr>
        <sz val="11"/>
        <rFont val="ＭＳ 明朝"/>
        <family val="1"/>
        <charset val="128"/>
      </rPr>
      <t>－14.　産業中間分類，経営組織別事業所数・収入額・</t>
    </r>
    <phoneticPr fontId="5"/>
  </si>
  <si>
    <t>（総務省統計局）</t>
    <rPh sb="1" eb="4">
      <t>ソウムショウ</t>
    </rPh>
    <rPh sb="4" eb="7">
      <t>トウケイキョク</t>
    </rPh>
    <phoneticPr fontId="5"/>
  </si>
  <si>
    <t>他に分類されないサービス業　</t>
    <rPh sb="0" eb="1">
      <t>タ</t>
    </rPh>
    <rPh sb="8" eb="13">
      <t>サービスギョウ</t>
    </rPh>
    <phoneticPr fontId="12"/>
  </si>
  <si>
    <t xml:space="preserve">   939</t>
    <phoneticPr fontId="12"/>
  </si>
  <si>
    <t>と畜場　　　　</t>
  </si>
  <si>
    <t xml:space="preserve">   932</t>
    <phoneticPr fontId="12"/>
  </si>
  <si>
    <t>集会場　　　　</t>
  </si>
  <si>
    <t xml:space="preserve">   931</t>
    <phoneticPr fontId="12"/>
  </si>
  <si>
    <t xml:space="preserve">  93</t>
    <phoneticPr fontId="12"/>
  </si>
  <si>
    <t>その他の宗教　</t>
  </si>
  <si>
    <t xml:space="preserve">   929</t>
    <phoneticPr fontId="12"/>
  </si>
  <si>
    <t>キリスト教系宗教　　　</t>
    <phoneticPr fontId="12"/>
  </si>
  <si>
    <t xml:space="preserve">   923</t>
    <phoneticPr fontId="12"/>
  </si>
  <si>
    <t>仏教系宗教　　</t>
    <phoneticPr fontId="12"/>
  </si>
  <si>
    <t xml:space="preserve">   922</t>
    <phoneticPr fontId="12"/>
  </si>
  <si>
    <t>神道系宗教　　</t>
  </si>
  <si>
    <t xml:space="preserve">   921</t>
    <phoneticPr fontId="12"/>
  </si>
  <si>
    <t xml:space="preserve">  92</t>
    <phoneticPr fontId="12"/>
  </si>
  <si>
    <t>他に分類されない非営利的団体　</t>
    <rPh sb="0" eb="1">
      <t>タ</t>
    </rPh>
    <rPh sb="8" eb="9">
      <t>ヒ</t>
    </rPh>
    <rPh sb="9" eb="12">
      <t>エイリテキ</t>
    </rPh>
    <rPh sb="12" eb="14">
      <t>ダンタイ</t>
    </rPh>
    <phoneticPr fontId="12"/>
  </si>
  <si>
    <t xml:space="preserve">   919</t>
    <phoneticPr fontId="12"/>
  </si>
  <si>
    <t>政治団体　　　</t>
  </si>
  <si>
    <t xml:space="preserve">   914</t>
    <phoneticPr fontId="12"/>
  </si>
  <si>
    <t>学術・文化団体</t>
  </si>
  <si>
    <t xml:space="preserve">   913</t>
    <phoneticPr fontId="12"/>
  </si>
  <si>
    <t>労働団体　　　</t>
  </si>
  <si>
    <t xml:space="preserve">   912</t>
    <phoneticPr fontId="12"/>
  </si>
  <si>
    <t>経済団体　　　</t>
  </si>
  <si>
    <t xml:space="preserve">   911</t>
    <phoneticPr fontId="12"/>
  </si>
  <si>
    <t xml:space="preserve">  91 </t>
    <phoneticPr fontId="12"/>
  </si>
  <si>
    <t>他に分類されないその他の事業サービス業</t>
    <rPh sb="0" eb="1">
      <t>タ</t>
    </rPh>
    <rPh sb="10" eb="11">
      <t>タ</t>
    </rPh>
    <phoneticPr fontId="12"/>
  </si>
  <si>
    <t xml:space="preserve">    90B</t>
    <phoneticPr fontId="12"/>
  </si>
  <si>
    <t xml:space="preserve">    90A</t>
    <phoneticPr fontId="12"/>
  </si>
  <si>
    <t xml:space="preserve">   909</t>
    <phoneticPr fontId="12"/>
  </si>
  <si>
    <t>警備業</t>
    <rPh sb="0" eb="2">
      <t>ケイビ</t>
    </rPh>
    <rPh sb="2" eb="3">
      <t>ギョウ</t>
    </rPh>
    <phoneticPr fontId="12"/>
  </si>
  <si>
    <t xml:space="preserve">   906</t>
    <phoneticPr fontId="12"/>
  </si>
  <si>
    <t>民営職業紹介業</t>
    <rPh sb="0" eb="2">
      <t>ミンエイ</t>
    </rPh>
    <rPh sb="2" eb="4">
      <t>ショクギョウ</t>
    </rPh>
    <rPh sb="4" eb="6">
      <t>ショウカイ</t>
    </rPh>
    <rPh sb="6" eb="7">
      <t>ギョウ</t>
    </rPh>
    <phoneticPr fontId="12"/>
  </si>
  <si>
    <t xml:space="preserve">   905</t>
    <phoneticPr fontId="12"/>
  </si>
  <si>
    <t xml:space="preserve">   904</t>
    <phoneticPr fontId="12"/>
  </si>
  <si>
    <t>計量証明業</t>
    <rPh sb="0" eb="2">
      <t>ケイリョウ</t>
    </rPh>
    <rPh sb="2" eb="4">
      <t>ショウメイ</t>
    </rPh>
    <rPh sb="4" eb="5">
      <t>ギョウ</t>
    </rPh>
    <phoneticPr fontId="12"/>
  </si>
  <si>
    <t xml:space="preserve">   903</t>
    <phoneticPr fontId="12"/>
  </si>
  <si>
    <t>商品検査業</t>
    <rPh sb="0" eb="2">
      <t>ショウヒン</t>
    </rPh>
    <rPh sb="2" eb="4">
      <t>ケンサ</t>
    </rPh>
    <rPh sb="4" eb="5">
      <t>ギョウ</t>
    </rPh>
    <phoneticPr fontId="12"/>
  </si>
  <si>
    <t xml:space="preserve">   902</t>
    <phoneticPr fontId="12"/>
  </si>
  <si>
    <t>速記・ワープロ入力・複写業</t>
    <rPh sb="0" eb="2">
      <t>ソッキ</t>
    </rPh>
    <rPh sb="7" eb="9">
      <t>ニュウリョク</t>
    </rPh>
    <rPh sb="10" eb="12">
      <t>フクシャ</t>
    </rPh>
    <rPh sb="12" eb="13">
      <t>ギョウ</t>
    </rPh>
    <phoneticPr fontId="12"/>
  </si>
  <si>
    <t xml:space="preserve">   901</t>
    <phoneticPr fontId="12"/>
  </si>
  <si>
    <t xml:space="preserve">  90</t>
    <phoneticPr fontId="12"/>
  </si>
  <si>
    <t>その他の広告業</t>
    <rPh sb="2" eb="3">
      <t>ホカ</t>
    </rPh>
    <rPh sb="4" eb="6">
      <t>コウコク</t>
    </rPh>
    <rPh sb="6" eb="7">
      <t>ギョウ</t>
    </rPh>
    <phoneticPr fontId="12"/>
  </si>
  <si>
    <t xml:space="preserve">   899</t>
    <phoneticPr fontId="12"/>
  </si>
  <si>
    <t>広告代理業</t>
    <rPh sb="0" eb="2">
      <t>コウコク</t>
    </rPh>
    <rPh sb="2" eb="4">
      <t>ダイリ</t>
    </rPh>
    <rPh sb="4" eb="5">
      <t>ギョウ</t>
    </rPh>
    <phoneticPr fontId="12"/>
  </si>
  <si>
    <t xml:space="preserve">   891</t>
    <phoneticPr fontId="12"/>
  </si>
  <si>
    <t xml:space="preserve">  89</t>
    <phoneticPr fontId="12"/>
  </si>
  <si>
    <t>他に分類されない物品賃貸業</t>
    <rPh sb="0" eb="1">
      <t>ホカ</t>
    </rPh>
    <rPh sb="2" eb="4">
      <t>ブンルイ</t>
    </rPh>
    <rPh sb="8" eb="10">
      <t>ブッピン</t>
    </rPh>
    <rPh sb="10" eb="13">
      <t>チンタイギョウ</t>
    </rPh>
    <phoneticPr fontId="12"/>
  </si>
  <si>
    <t xml:space="preserve">    88B</t>
    <phoneticPr fontId="12"/>
  </si>
  <si>
    <t>音楽・映像記録物賃貸業（別掲を除く）</t>
    <rPh sb="0" eb="2">
      <t>オンガク</t>
    </rPh>
    <rPh sb="3" eb="5">
      <t>エイゾウ</t>
    </rPh>
    <rPh sb="5" eb="7">
      <t>キロク</t>
    </rPh>
    <rPh sb="7" eb="8">
      <t>ブツ</t>
    </rPh>
    <rPh sb="8" eb="11">
      <t>チンタイギョウ</t>
    </rPh>
    <rPh sb="12" eb="14">
      <t>ベッケイ</t>
    </rPh>
    <rPh sb="15" eb="16">
      <t>ノゾ</t>
    </rPh>
    <phoneticPr fontId="12"/>
  </si>
  <si>
    <t xml:space="preserve">    88A</t>
    <phoneticPr fontId="12"/>
  </si>
  <si>
    <t>その他の物品賃貸業</t>
    <rPh sb="2" eb="3">
      <t>ホカ</t>
    </rPh>
    <rPh sb="4" eb="6">
      <t>ブッピン</t>
    </rPh>
    <rPh sb="6" eb="9">
      <t>チンタイギョウ</t>
    </rPh>
    <phoneticPr fontId="12"/>
  </si>
  <si>
    <t xml:space="preserve">   889</t>
    <phoneticPr fontId="12"/>
  </si>
  <si>
    <t>スポーツ・娯楽用品賃貸業</t>
    <rPh sb="5" eb="7">
      <t>ゴラク</t>
    </rPh>
    <rPh sb="7" eb="9">
      <t>ヨウヒン</t>
    </rPh>
    <rPh sb="9" eb="12">
      <t>チンタイギョウ</t>
    </rPh>
    <phoneticPr fontId="12"/>
  </si>
  <si>
    <t xml:space="preserve">   885</t>
    <phoneticPr fontId="12"/>
  </si>
  <si>
    <t>自動車賃貸業</t>
    <rPh sb="0" eb="3">
      <t>ジドウシャ</t>
    </rPh>
    <rPh sb="3" eb="6">
      <t>チンタイギョウ</t>
    </rPh>
    <phoneticPr fontId="12"/>
  </si>
  <si>
    <t xml:space="preserve">   884</t>
    <phoneticPr fontId="12"/>
  </si>
  <si>
    <t>事務用機械器具賃貸業</t>
    <rPh sb="0" eb="3">
      <t>ジムヨウ</t>
    </rPh>
    <rPh sb="3" eb="5">
      <t>キカイ</t>
    </rPh>
    <rPh sb="5" eb="7">
      <t>キグ</t>
    </rPh>
    <rPh sb="7" eb="10">
      <t>チンタイギョウ</t>
    </rPh>
    <phoneticPr fontId="12"/>
  </si>
  <si>
    <t xml:space="preserve">   883</t>
    <phoneticPr fontId="12"/>
  </si>
  <si>
    <t>産業用機械器具賃貸業</t>
    <rPh sb="0" eb="2">
      <t>サンギョウ</t>
    </rPh>
    <rPh sb="2" eb="3">
      <t>ヨウ</t>
    </rPh>
    <rPh sb="3" eb="5">
      <t>キカイ</t>
    </rPh>
    <rPh sb="5" eb="7">
      <t>キグ</t>
    </rPh>
    <rPh sb="7" eb="10">
      <t>チンタイギョウ</t>
    </rPh>
    <phoneticPr fontId="12"/>
  </si>
  <si>
    <t xml:space="preserve">   882</t>
    <phoneticPr fontId="12"/>
  </si>
  <si>
    <t>各種物品賃貸業</t>
    <rPh sb="0" eb="2">
      <t>カクシュ</t>
    </rPh>
    <rPh sb="2" eb="4">
      <t>ブッピン</t>
    </rPh>
    <rPh sb="4" eb="7">
      <t>チンタイギョウ</t>
    </rPh>
    <phoneticPr fontId="12"/>
  </si>
  <si>
    <t xml:space="preserve">   881</t>
    <phoneticPr fontId="12"/>
  </si>
  <si>
    <t xml:space="preserve">  88</t>
    <phoneticPr fontId="12"/>
  </si>
  <si>
    <t>その他の修理業</t>
    <rPh sb="2" eb="3">
      <t>ホカ</t>
    </rPh>
    <rPh sb="4" eb="6">
      <t>シュウリ</t>
    </rPh>
    <rPh sb="6" eb="7">
      <t>ギョウ</t>
    </rPh>
    <phoneticPr fontId="12"/>
  </si>
  <si>
    <t xml:space="preserve">   879</t>
    <phoneticPr fontId="12"/>
  </si>
  <si>
    <t>表具業</t>
    <rPh sb="0" eb="2">
      <t>ヒョウグ</t>
    </rPh>
    <rPh sb="2" eb="3">
      <t>ギョウ</t>
    </rPh>
    <phoneticPr fontId="12"/>
  </si>
  <si>
    <t xml:space="preserve">   873</t>
    <phoneticPr fontId="12"/>
  </si>
  <si>
    <t>電気機械器具修理業</t>
    <rPh sb="0" eb="2">
      <t>デンキ</t>
    </rPh>
    <rPh sb="2" eb="4">
      <t>キカイ</t>
    </rPh>
    <rPh sb="4" eb="6">
      <t>キグ</t>
    </rPh>
    <rPh sb="6" eb="8">
      <t>シュウリ</t>
    </rPh>
    <rPh sb="8" eb="9">
      <t>ギョウ</t>
    </rPh>
    <phoneticPr fontId="12"/>
  </si>
  <si>
    <t xml:space="preserve">   872</t>
    <phoneticPr fontId="12"/>
  </si>
  <si>
    <t xml:space="preserve">   871</t>
    <phoneticPr fontId="12"/>
  </si>
  <si>
    <t xml:space="preserve">  87</t>
    <phoneticPr fontId="12"/>
  </si>
  <si>
    <t xml:space="preserve">  86</t>
    <phoneticPr fontId="12"/>
  </si>
  <si>
    <t>その他の廃棄物処理業</t>
    <rPh sb="2" eb="3">
      <t>ホカ</t>
    </rPh>
    <rPh sb="4" eb="7">
      <t>ハイキブツ</t>
    </rPh>
    <rPh sb="7" eb="9">
      <t>ショリ</t>
    </rPh>
    <rPh sb="9" eb="10">
      <t>ギョウ</t>
    </rPh>
    <phoneticPr fontId="12"/>
  </si>
  <si>
    <t xml:space="preserve">   859</t>
    <phoneticPr fontId="12"/>
  </si>
  <si>
    <t>産業廃棄物処理業</t>
    <rPh sb="0" eb="2">
      <t>サンギョウ</t>
    </rPh>
    <rPh sb="2" eb="5">
      <t>ハイキブツ</t>
    </rPh>
    <rPh sb="5" eb="7">
      <t>ショリ</t>
    </rPh>
    <rPh sb="7" eb="8">
      <t>ギョウ</t>
    </rPh>
    <phoneticPr fontId="12"/>
  </si>
  <si>
    <t xml:space="preserve">   852</t>
    <phoneticPr fontId="12"/>
  </si>
  <si>
    <t>一般廃棄物処理業</t>
    <rPh sb="0" eb="2">
      <t>イッパン</t>
    </rPh>
    <rPh sb="2" eb="5">
      <t>ハイキブツ</t>
    </rPh>
    <rPh sb="5" eb="7">
      <t>ショリ</t>
    </rPh>
    <rPh sb="7" eb="8">
      <t>ギョウ</t>
    </rPh>
    <phoneticPr fontId="12"/>
  </si>
  <si>
    <t xml:space="preserve">   851</t>
    <phoneticPr fontId="12"/>
  </si>
  <si>
    <t xml:space="preserve">  85</t>
    <phoneticPr fontId="12"/>
  </si>
  <si>
    <t>他に分類されない娯楽業</t>
    <rPh sb="0" eb="1">
      <t>ホカ</t>
    </rPh>
    <rPh sb="2" eb="4">
      <t>ブンルイ</t>
    </rPh>
    <rPh sb="8" eb="11">
      <t>ゴラクギョウ</t>
    </rPh>
    <phoneticPr fontId="12"/>
  </si>
  <si>
    <t xml:space="preserve">    84N</t>
    <phoneticPr fontId="12"/>
  </si>
  <si>
    <t>カラオケボックス業</t>
    <rPh sb="8" eb="9">
      <t>ギョウ</t>
    </rPh>
    <phoneticPr fontId="12"/>
  </si>
  <si>
    <t xml:space="preserve">    84M</t>
    <phoneticPr fontId="12"/>
  </si>
  <si>
    <t xml:space="preserve">   849</t>
    <phoneticPr fontId="12"/>
  </si>
  <si>
    <t>その他の遊戯場</t>
    <rPh sb="2" eb="3">
      <t>ホカ</t>
    </rPh>
    <rPh sb="4" eb="6">
      <t>ユウギ</t>
    </rPh>
    <rPh sb="6" eb="7">
      <t>ジョウ</t>
    </rPh>
    <phoneticPr fontId="12"/>
  </si>
  <si>
    <t xml:space="preserve">    84L</t>
    <phoneticPr fontId="12"/>
  </si>
  <si>
    <t xml:space="preserve">    84K</t>
    <phoneticPr fontId="12"/>
  </si>
  <si>
    <t>パチンコホール</t>
    <phoneticPr fontId="12"/>
  </si>
  <si>
    <t xml:space="preserve">    84J</t>
    <phoneticPr fontId="12"/>
  </si>
  <si>
    <t>マージャンクラブ</t>
    <phoneticPr fontId="12"/>
  </si>
  <si>
    <t xml:space="preserve">    84H</t>
    <phoneticPr fontId="12"/>
  </si>
  <si>
    <t xml:space="preserve">   846</t>
    <phoneticPr fontId="12"/>
  </si>
  <si>
    <t>公園，遊園地</t>
    <rPh sb="0" eb="2">
      <t>コウエン</t>
    </rPh>
    <rPh sb="3" eb="6">
      <t>ユウエンチ</t>
    </rPh>
    <phoneticPr fontId="12"/>
  </si>
  <si>
    <t xml:space="preserve">   845</t>
    <phoneticPr fontId="12"/>
  </si>
  <si>
    <t>バッティング・テニス練習場</t>
    <rPh sb="10" eb="13">
      <t>レンシュウジョウ</t>
    </rPh>
    <phoneticPr fontId="12"/>
  </si>
  <si>
    <t xml:space="preserve">    84G</t>
    <phoneticPr fontId="12"/>
  </si>
  <si>
    <t>テニス場</t>
    <rPh sb="3" eb="4">
      <t>ジョウ</t>
    </rPh>
    <phoneticPr fontId="12"/>
  </si>
  <si>
    <t xml:space="preserve">    84F</t>
    <phoneticPr fontId="12"/>
  </si>
  <si>
    <t>ボウリング場</t>
    <rPh sb="5" eb="6">
      <t>ジョウ</t>
    </rPh>
    <phoneticPr fontId="12"/>
  </si>
  <si>
    <t xml:space="preserve">    84E</t>
    <phoneticPr fontId="12"/>
  </si>
  <si>
    <t>ゴルフ練習場</t>
    <rPh sb="3" eb="6">
      <t>レンシュウジョウ</t>
    </rPh>
    <phoneticPr fontId="12"/>
  </si>
  <si>
    <t xml:space="preserve">    84D</t>
    <phoneticPr fontId="12"/>
  </si>
  <si>
    <t>ゴルフ場</t>
    <rPh sb="3" eb="4">
      <t>ジョウ</t>
    </rPh>
    <phoneticPr fontId="12"/>
  </si>
  <si>
    <t xml:space="preserve">    84C</t>
    <phoneticPr fontId="12"/>
  </si>
  <si>
    <t>体育館</t>
    <rPh sb="0" eb="3">
      <t>タイイクカン</t>
    </rPh>
    <phoneticPr fontId="12"/>
  </si>
  <si>
    <t xml:space="preserve">    84B</t>
    <phoneticPr fontId="12"/>
  </si>
  <si>
    <t>スポーツ施設提供業（別掲を除く）</t>
    <rPh sb="4" eb="6">
      <t>シセツ</t>
    </rPh>
    <rPh sb="6" eb="8">
      <t>テイキョウ</t>
    </rPh>
    <rPh sb="8" eb="9">
      <t>ギョウ</t>
    </rPh>
    <rPh sb="10" eb="12">
      <t>ベッケイ</t>
    </rPh>
    <rPh sb="13" eb="14">
      <t>ノゾ</t>
    </rPh>
    <phoneticPr fontId="12"/>
  </si>
  <si>
    <t xml:space="preserve">    84A</t>
    <phoneticPr fontId="12"/>
  </si>
  <si>
    <t xml:space="preserve">   844</t>
    <phoneticPr fontId="12"/>
  </si>
  <si>
    <t>競輪・競馬等の競走場，競技団</t>
    <rPh sb="0" eb="2">
      <t>ケイリン</t>
    </rPh>
    <rPh sb="3" eb="5">
      <t>ケイバ</t>
    </rPh>
    <rPh sb="5" eb="6">
      <t>トウ</t>
    </rPh>
    <rPh sb="7" eb="10">
      <t>キョウソウジョウ</t>
    </rPh>
    <rPh sb="11" eb="13">
      <t>キョウギ</t>
    </rPh>
    <rPh sb="13" eb="14">
      <t>ダン</t>
    </rPh>
    <phoneticPr fontId="12"/>
  </si>
  <si>
    <t xml:space="preserve">   843</t>
    <phoneticPr fontId="12"/>
  </si>
  <si>
    <t>うち給与
支給総額</t>
    <phoneticPr fontId="5"/>
  </si>
  <si>
    <t>うち常用
雇用者数</t>
    <rPh sb="2" eb="4">
      <t>ジョウヨウ</t>
    </rPh>
    <rPh sb="5" eb="8">
      <t>コヨウシャ</t>
    </rPh>
    <rPh sb="8" eb="9">
      <t>スウ</t>
    </rPh>
    <phoneticPr fontId="12"/>
  </si>
  <si>
    <t>設備
投資額</t>
    <rPh sb="0" eb="1">
      <t>セツ</t>
    </rPh>
    <rPh sb="1" eb="2">
      <t>ソナエ</t>
    </rPh>
    <rPh sb="3" eb="5">
      <t>トウシ</t>
    </rPh>
    <rPh sb="5" eb="6">
      <t>ガク</t>
    </rPh>
    <phoneticPr fontId="12"/>
  </si>
  <si>
    <t>経費総額</t>
  </si>
  <si>
    <t>収入額</t>
    <rPh sb="0" eb="1">
      <t>オサム</t>
    </rPh>
    <rPh sb="1" eb="2">
      <t>イリ</t>
    </rPh>
    <rPh sb="2" eb="3">
      <t>ガク</t>
    </rPh>
    <phoneticPr fontId="12"/>
  </si>
  <si>
    <t>従業者数</t>
  </si>
  <si>
    <t>産　業　小　分　類</t>
    <rPh sb="0" eb="3">
      <t>サンギョウ</t>
    </rPh>
    <rPh sb="4" eb="9">
      <t>ショウブンルイ</t>
    </rPh>
    <phoneticPr fontId="5"/>
  </si>
  <si>
    <t>平成16年6月1日</t>
    <rPh sb="0" eb="2">
      <t>ヘイセイ</t>
    </rPh>
    <rPh sb="4" eb="5">
      <t>ネン</t>
    </rPh>
    <rPh sb="6" eb="7">
      <t>ガツ</t>
    </rPh>
    <rPh sb="8" eb="9">
      <t>ニチ</t>
    </rPh>
    <phoneticPr fontId="5"/>
  </si>
  <si>
    <t>（単位　金額百万円）</t>
    <rPh sb="1" eb="3">
      <t>タンイ</t>
    </rPh>
    <rPh sb="4" eb="6">
      <t>キンガク</t>
    </rPh>
    <rPh sb="6" eb="9">
      <t>ヒャクマンエン</t>
    </rPh>
    <phoneticPr fontId="5"/>
  </si>
  <si>
    <r>
      <t>7－</t>
    </r>
    <r>
      <rPr>
        <sz val="11"/>
        <rFont val="ＭＳ 明朝"/>
        <family val="1"/>
        <charset val="128"/>
      </rPr>
      <t>13.　産業小分類別事業所数・従業者数・常用雇用者数及び収入額・
             経費総額・給与支給総額・設備投資額〔個人及び会社について〕（Ⅱ）</t>
    </r>
    <phoneticPr fontId="5"/>
  </si>
  <si>
    <t>興行場(別掲を除く)，興行団</t>
    <rPh sb="0" eb="3">
      <t>コウギョウジョウ</t>
    </rPh>
    <rPh sb="4" eb="6">
      <t>ベッケイ</t>
    </rPh>
    <rPh sb="7" eb="8">
      <t>ノゾ</t>
    </rPh>
    <rPh sb="11" eb="13">
      <t>コウギョウ</t>
    </rPh>
    <rPh sb="13" eb="14">
      <t>ダン</t>
    </rPh>
    <phoneticPr fontId="12"/>
  </si>
  <si>
    <t xml:space="preserve">   842</t>
    <phoneticPr fontId="12"/>
  </si>
  <si>
    <t>映画館</t>
    <rPh sb="0" eb="3">
      <t>エイガカン</t>
    </rPh>
    <phoneticPr fontId="12"/>
  </si>
  <si>
    <t xml:space="preserve">   841</t>
    <phoneticPr fontId="12"/>
  </si>
  <si>
    <t xml:space="preserve">  84</t>
    <phoneticPr fontId="12"/>
  </si>
  <si>
    <t>他に分類されないその他の生活関連サービス業</t>
    <rPh sb="0" eb="1">
      <t>タ</t>
    </rPh>
    <rPh sb="10" eb="11">
      <t>タ</t>
    </rPh>
    <phoneticPr fontId="12"/>
  </si>
  <si>
    <t xml:space="preserve">    83E</t>
    <phoneticPr fontId="12"/>
  </si>
  <si>
    <t xml:space="preserve">    83D</t>
    <phoneticPr fontId="12"/>
  </si>
  <si>
    <t xml:space="preserve">   839</t>
    <phoneticPr fontId="12"/>
  </si>
  <si>
    <t>冠婚葬祭業</t>
    <rPh sb="0" eb="2">
      <t>カンコン</t>
    </rPh>
    <rPh sb="2" eb="4">
      <t>ソウサイ</t>
    </rPh>
    <rPh sb="4" eb="5">
      <t>ギョウ</t>
    </rPh>
    <phoneticPr fontId="12"/>
  </si>
  <si>
    <t xml:space="preserve">   836</t>
    <phoneticPr fontId="12"/>
  </si>
  <si>
    <t>火葬・墓地管理業</t>
    <rPh sb="0" eb="2">
      <t>カソウ</t>
    </rPh>
    <rPh sb="3" eb="5">
      <t>ボチ</t>
    </rPh>
    <rPh sb="5" eb="7">
      <t>カンリ</t>
    </rPh>
    <rPh sb="7" eb="8">
      <t>ギョウ</t>
    </rPh>
    <phoneticPr fontId="12"/>
  </si>
  <si>
    <t xml:space="preserve">   835</t>
    <phoneticPr fontId="12"/>
  </si>
  <si>
    <t>物品預り業</t>
    <rPh sb="0" eb="2">
      <t>ブッピン</t>
    </rPh>
    <rPh sb="2" eb="3">
      <t>アズカ</t>
    </rPh>
    <rPh sb="4" eb="5">
      <t>ギョウ</t>
    </rPh>
    <phoneticPr fontId="12"/>
  </si>
  <si>
    <t xml:space="preserve">   834</t>
    <phoneticPr fontId="12"/>
  </si>
  <si>
    <t>衣服裁縫修理業</t>
    <rPh sb="0" eb="2">
      <t>イフク</t>
    </rPh>
    <rPh sb="2" eb="4">
      <t>サイホウ</t>
    </rPh>
    <rPh sb="4" eb="6">
      <t>シュウリ</t>
    </rPh>
    <rPh sb="6" eb="7">
      <t>ギョウ</t>
    </rPh>
    <phoneticPr fontId="12"/>
  </si>
  <si>
    <t xml:space="preserve">   833</t>
    <phoneticPr fontId="12"/>
  </si>
  <si>
    <t>旅行業</t>
    <rPh sb="0" eb="3">
      <t>リョコウギョウ</t>
    </rPh>
    <phoneticPr fontId="12"/>
  </si>
  <si>
    <t xml:space="preserve">   831</t>
    <phoneticPr fontId="12"/>
  </si>
  <si>
    <t xml:space="preserve">  83</t>
    <phoneticPr fontId="12"/>
  </si>
  <si>
    <t>その他の洗濯・理容・美容・浴場業</t>
    <rPh sb="2" eb="3">
      <t>ホカ</t>
    </rPh>
    <phoneticPr fontId="12"/>
  </si>
  <si>
    <t xml:space="preserve">   829</t>
    <phoneticPr fontId="12"/>
  </si>
  <si>
    <t>特殊浴場業</t>
    <rPh sb="0" eb="2">
      <t>トクシュ</t>
    </rPh>
    <rPh sb="2" eb="4">
      <t>ヨクジョウ</t>
    </rPh>
    <rPh sb="4" eb="5">
      <t>ギョウ</t>
    </rPh>
    <phoneticPr fontId="12"/>
  </si>
  <si>
    <t xml:space="preserve">   825</t>
    <phoneticPr fontId="12"/>
  </si>
  <si>
    <t>公衆浴場業</t>
    <rPh sb="0" eb="2">
      <t>コウシュウ</t>
    </rPh>
    <rPh sb="2" eb="4">
      <t>ヨクジョウ</t>
    </rPh>
    <rPh sb="4" eb="5">
      <t>ギョウ</t>
    </rPh>
    <phoneticPr fontId="12"/>
  </si>
  <si>
    <t xml:space="preserve">   824</t>
    <phoneticPr fontId="12"/>
  </si>
  <si>
    <t xml:space="preserve">   823</t>
    <phoneticPr fontId="12"/>
  </si>
  <si>
    <t xml:space="preserve">   822</t>
    <phoneticPr fontId="12"/>
  </si>
  <si>
    <t>リネンサプライ業</t>
    <rPh sb="7" eb="8">
      <t>ギョウ</t>
    </rPh>
    <phoneticPr fontId="12"/>
  </si>
  <si>
    <t xml:space="preserve">    82B</t>
    <phoneticPr fontId="12"/>
  </si>
  <si>
    <t xml:space="preserve">    82A</t>
    <phoneticPr fontId="12"/>
  </si>
  <si>
    <t xml:space="preserve">   821</t>
    <phoneticPr fontId="12"/>
  </si>
  <si>
    <t xml:space="preserve">  82</t>
    <phoneticPr fontId="12"/>
  </si>
  <si>
    <t>人文・社会科学研究所</t>
    <rPh sb="7" eb="10">
      <t>ケンキュウジョ</t>
    </rPh>
    <phoneticPr fontId="12"/>
  </si>
  <si>
    <t xml:space="preserve">   812</t>
    <phoneticPr fontId="12"/>
  </si>
  <si>
    <t>自然科学研究所</t>
  </si>
  <si>
    <t xml:space="preserve">   811</t>
    <phoneticPr fontId="12"/>
  </si>
  <si>
    <t>学術・開発研究機関</t>
    <rPh sb="0" eb="2">
      <t>ガクジュツ</t>
    </rPh>
    <rPh sb="3" eb="5">
      <t>カイハツ</t>
    </rPh>
    <rPh sb="5" eb="9">
      <t>ケンキュウキカン</t>
    </rPh>
    <phoneticPr fontId="12"/>
  </si>
  <si>
    <t xml:space="preserve">  81</t>
    <phoneticPr fontId="12"/>
  </si>
  <si>
    <t>他に分類されない専門サービス業</t>
    <rPh sb="0" eb="1">
      <t>ホカ</t>
    </rPh>
    <rPh sb="2" eb="4">
      <t>ブンルイ</t>
    </rPh>
    <rPh sb="8" eb="10">
      <t>センモン</t>
    </rPh>
    <rPh sb="14" eb="15">
      <t>ギョウ</t>
    </rPh>
    <phoneticPr fontId="12"/>
  </si>
  <si>
    <t xml:space="preserve">    80L</t>
    <phoneticPr fontId="12"/>
  </si>
  <si>
    <t>興信所</t>
    <rPh sb="0" eb="3">
      <t>コウシンジョ</t>
    </rPh>
    <phoneticPr fontId="12"/>
  </si>
  <si>
    <t xml:space="preserve">    80K</t>
    <phoneticPr fontId="12"/>
  </si>
  <si>
    <t>その他の専門サービス業</t>
    <rPh sb="2" eb="3">
      <t>ホカ</t>
    </rPh>
    <rPh sb="4" eb="6">
      <t>センモン</t>
    </rPh>
    <rPh sb="10" eb="11">
      <t>ギョウ</t>
    </rPh>
    <phoneticPr fontId="12"/>
  </si>
  <si>
    <t xml:space="preserve">   809</t>
    <phoneticPr fontId="12"/>
  </si>
  <si>
    <t>写真業</t>
    <rPh sb="0" eb="2">
      <t>シャシン</t>
    </rPh>
    <rPh sb="2" eb="3">
      <t>ギョウ</t>
    </rPh>
    <phoneticPr fontId="12"/>
  </si>
  <si>
    <t xml:space="preserve">   808</t>
    <phoneticPr fontId="12"/>
  </si>
  <si>
    <t>著述・芸術家業</t>
    <rPh sb="0" eb="2">
      <t>チョジュツ</t>
    </rPh>
    <rPh sb="3" eb="6">
      <t>ゲイジュツカ</t>
    </rPh>
    <rPh sb="6" eb="7">
      <t>ギョウ</t>
    </rPh>
    <phoneticPr fontId="12"/>
  </si>
  <si>
    <t xml:space="preserve">   807</t>
    <phoneticPr fontId="12"/>
  </si>
  <si>
    <t>機械設計業</t>
    <rPh sb="0" eb="2">
      <t>キカイ</t>
    </rPh>
    <rPh sb="2" eb="4">
      <t>セッケイ</t>
    </rPh>
    <rPh sb="4" eb="5">
      <t>ギョウ</t>
    </rPh>
    <phoneticPr fontId="12"/>
  </si>
  <si>
    <t xml:space="preserve">    80J</t>
    <phoneticPr fontId="12"/>
  </si>
  <si>
    <t>デザイン業</t>
    <rPh sb="4" eb="5">
      <t>ギョウ</t>
    </rPh>
    <phoneticPr fontId="12"/>
  </si>
  <si>
    <t xml:space="preserve">    80H</t>
    <phoneticPr fontId="12"/>
  </si>
  <si>
    <t>デザイン・機械設計業</t>
    <rPh sb="9" eb="10">
      <t>ギョウ</t>
    </rPh>
    <phoneticPr fontId="12"/>
  </si>
  <si>
    <t xml:space="preserve">   806 </t>
    <phoneticPr fontId="12"/>
  </si>
  <si>
    <t>その他の土木建築サービス業</t>
    <rPh sb="2" eb="3">
      <t>タ</t>
    </rPh>
    <rPh sb="4" eb="6">
      <t>ドボク</t>
    </rPh>
    <rPh sb="6" eb="8">
      <t>ケンチク</t>
    </rPh>
    <rPh sb="12" eb="13">
      <t>ギョウ</t>
    </rPh>
    <phoneticPr fontId="12"/>
  </si>
  <si>
    <t xml:space="preserve">    80G</t>
    <phoneticPr fontId="12"/>
  </si>
  <si>
    <t xml:space="preserve">    80F</t>
    <phoneticPr fontId="12"/>
  </si>
  <si>
    <t xml:space="preserve">    80E</t>
    <phoneticPr fontId="12"/>
  </si>
  <si>
    <t xml:space="preserve">   805</t>
    <phoneticPr fontId="12"/>
  </si>
  <si>
    <t>獣医業</t>
    <rPh sb="0" eb="2">
      <t>ジュウイ</t>
    </rPh>
    <rPh sb="2" eb="3">
      <t>ギョウ</t>
    </rPh>
    <phoneticPr fontId="12"/>
  </si>
  <si>
    <t xml:space="preserve">   804</t>
    <phoneticPr fontId="12"/>
  </si>
  <si>
    <t>税理士事務所</t>
    <rPh sb="0" eb="2">
      <t>ゼイリ</t>
    </rPh>
    <rPh sb="2" eb="3">
      <t>シ</t>
    </rPh>
    <rPh sb="3" eb="5">
      <t>ジム</t>
    </rPh>
    <rPh sb="5" eb="6">
      <t>ショ</t>
    </rPh>
    <phoneticPr fontId="12"/>
  </si>
  <si>
    <t xml:space="preserve">    80D</t>
    <phoneticPr fontId="12"/>
  </si>
  <si>
    <t>公認会計士事務所</t>
    <rPh sb="0" eb="2">
      <t>コウニン</t>
    </rPh>
    <rPh sb="2" eb="4">
      <t>カイケイ</t>
    </rPh>
    <rPh sb="4" eb="5">
      <t>シ</t>
    </rPh>
    <rPh sb="5" eb="7">
      <t>ジム</t>
    </rPh>
    <rPh sb="7" eb="8">
      <t>ショ</t>
    </rPh>
    <phoneticPr fontId="12"/>
  </si>
  <si>
    <t xml:space="preserve">    80C</t>
    <phoneticPr fontId="12"/>
  </si>
  <si>
    <t>公認会計士事務所，税理士事務所</t>
    <rPh sb="0" eb="2">
      <t>コウニン</t>
    </rPh>
    <rPh sb="2" eb="4">
      <t>カイケイ</t>
    </rPh>
    <rPh sb="4" eb="5">
      <t>シ</t>
    </rPh>
    <rPh sb="5" eb="7">
      <t>ジム</t>
    </rPh>
    <rPh sb="7" eb="8">
      <t>ショ</t>
    </rPh>
    <rPh sb="9" eb="12">
      <t>ゼイリシ</t>
    </rPh>
    <rPh sb="12" eb="14">
      <t>ジム</t>
    </rPh>
    <rPh sb="14" eb="15">
      <t>ショ</t>
    </rPh>
    <phoneticPr fontId="12"/>
  </si>
  <si>
    <t xml:space="preserve">   803</t>
    <phoneticPr fontId="12"/>
  </si>
  <si>
    <t>公証人役場，司法書士事務所</t>
    <rPh sb="0" eb="3">
      <t>コウショウニン</t>
    </rPh>
    <rPh sb="3" eb="5">
      <t>ヤクバ</t>
    </rPh>
    <rPh sb="6" eb="8">
      <t>シホウ</t>
    </rPh>
    <rPh sb="8" eb="10">
      <t>ショシ</t>
    </rPh>
    <rPh sb="10" eb="12">
      <t>ジム</t>
    </rPh>
    <rPh sb="12" eb="13">
      <t>ショ</t>
    </rPh>
    <phoneticPr fontId="12"/>
  </si>
  <si>
    <t xml:space="preserve">   802</t>
    <phoneticPr fontId="12"/>
  </si>
  <si>
    <t>特許事務所</t>
    <rPh sb="0" eb="2">
      <t>トッキョ</t>
    </rPh>
    <rPh sb="2" eb="4">
      <t>ジム</t>
    </rPh>
    <rPh sb="4" eb="5">
      <t>ショ</t>
    </rPh>
    <phoneticPr fontId="12"/>
  </si>
  <si>
    <t xml:space="preserve">    80B</t>
    <phoneticPr fontId="12"/>
  </si>
  <si>
    <t>法律事務所</t>
    <rPh sb="0" eb="2">
      <t>ホウリツ</t>
    </rPh>
    <rPh sb="2" eb="4">
      <t>ジム</t>
    </rPh>
    <rPh sb="4" eb="5">
      <t>ショ</t>
    </rPh>
    <phoneticPr fontId="12"/>
  </si>
  <si>
    <t xml:space="preserve">    80A</t>
    <phoneticPr fontId="12"/>
  </si>
  <si>
    <t>法律事務所，特許事務所</t>
    <rPh sb="0" eb="2">
      <t>ホウリツ</t>
    </rPh>
    <rPh sb="2" eb="4">
      <t>ジム</t>
    </rPh>
    <rPh sb="4" eb="5">
      <t>ショ</t>
    </rPh>
    <rPh sb="6" eb="8">
      <t>トッキョ</t>
    </rPh>
    <rPh sb="8" eb="10">
      <t>ジム</t>
    </rPh>
    <rPh sb="10" eb="11">
      <t>ショ</t>
    </rPh>
    <phoneticPr fontId="12"/>
  </si>
  <si>
    <t xml:space="preserve">   801</t>
    <phoneticPr fontId="12"/>
  </si>
  <si>
    <t>専門サービス業（他に分類されないもの）</t>
    <rPh sb="0" eb="2">
      <t>センモン</t>
    </rPh>
    <rPh sb="6" eb="7">
      <t>ギョウ</t>
    </rPh>
    <rPh sb="8" eb="9">
      <t>ホカ</t>
    </rPh>
    <rPh sb="10" eb="12">
      <t>ブンルイ</t>
    </rPh>
    <phoneticPr fontId="12"/>
  </si>
  <si>
    <t xml:space="preserve">  80</t>
    <phoneticPr fontId="12"/>
  </si>
  <si>
    <t>サービス業（他に分類されないもの）</t>
    <rPh sb="4" eb="5">
      <t>ギョウ</t>
    </rPh>
    <rPh sb="6" eb="7">
      <t>ホカ</t>
    </rPh>
    <rPh sb="8" eb="10">
      <t>ブンルイ</t>
    </rPh>
    <phoneticPr fontId="12"/>
  </si>
  <si>
    <t xml:space="preserve"> Ｑ</t>
    <phoneticPr fontId="12"/>
  </si>
  <si>
    <t>事業協同組合（他に分類されないもの）</t>
    <rPh sb="0" eb="2">
      <t>ジギョウ</t>
    </rPh>
    <rPh sb="2" eb="4">
      <t>キョウドウ</t>
    </rPh>
    <rPh sb="4" eb="6">
      <t>クミアイ</t>
    </rPh>
    <rPh sb="7" eb="8">
      <t>タ</t>
    </rPh>
    <rPh sb="9" eb="11">
      <t>ブンルイ</t>
    </rPh>
    <phoneticPr fontId="12"/>
  </si>
  <si>
    <t xml:space="preserve">   792</t>
    <phoneticPr fontId="12"/>
  </si>
  <si>
    <t>農林水産業協同組合（他に分類されないもの）</t>
    <rPh sb="0" eb="2">
      <t>ノウリン</t>
    </rPh>
    <rPh sb="2" eb="5">
      <t>スイサンギョウ</t>
    </rPh>
    <rPh sb="5" eb="7">
      <t>キョウドウ</t>
    </rPh>
    <rPh sb="7" eb="9">
      <t>クミアイ</t>
    </rPh>
    <rPh sb="10" eb="11">
      <t>タ</t>
    </rPh>
    <rPh sb="12" eb="14">
      <t>ブンルイ</t>
    </rPh>
    <phoneticPr fontId="12"/>
  </si>
  <si>
    <t xml:space="preserve">   791</t>
    <phoneticPr fontId="12"/>
  </si>
  <si>
    <t xml:space="preserve">  79</t>
    <phoneticPr fontId="12"/>
  </si>
  <si>
    <t xml:space="preserve"> Ｐ</t>
    <phoneticPr fontId="12"/>
  </si>
  <si>
    <t>他に分類されない教育，学習支援業</t>
    <rPh sb="0" eb="1">
      <t>ホカ</t>
    </rPh>
    <rPh sb="2" eb="4">
      <t>ブンルイ</t>
    </rPh>
    <rPh sb="8" eb="10">
      <t>キョウイク</t>
    </rPh>
    <rPh sb="11" eb="13">
      <t>ガクシュウ</t>
    </rPh>
    <rPh sb="13" eb="15">
      <t>シエン</t>
    </rPh>
    <rPh sb="15" eb="16">
      <t>ギョウ</t>
    </rPh>
    <phoneticPr fontId="12"/>
  </si>
  <si>
    <t xml:space="preserve">   779</t>
    <phoneticPr fontId="12"/>
  </si>
  <si>
    <t>その他の教養・技能教授業</t>
    <rPh sb="2" eb="3">
      <t>ホカ</t>
    </rPh>
    <rPh sb="4" eb="6">
      <t>キョウヨウ</t>
    </rPh>
    <rPh sb="7" eb="9">
      <t>ギノウ</t>
    </rPh>
    <rPh sb="9" eb="11">
      <t>キョウジュ</t>
    </rPh>
    <rPh sb="11" eb="12">
      <t>ギョウ</t>
    </rPh>
    <phoneticPr fontId="12"/>
  </si>
  <si>
    <t xml:space="preserve">    77N</t>
    <phoneticPr fontId="12"/>
  </si>
  <si>
    <t>フィットネスクラブ</t>
    <phoneticPr fontId="12"/>
  </si>
  <si>
    <t xml:space="preserve">    77M</t>
    <phoneticPr fontId="12"/>
  </si>
  <si>
    <t>スポーツ・健康教授業
（フィットネスクラブを除く）</t>
    <rPh sb="22" eb="23">
      <t>ノゾ</t>
    </rPh>
    <phoneticPr fontId="3"/>
  </si>
  <si>
    <t xml:space="preserve">    77L</t>
    <phoneticPr fontId="12"/>
  </si>
  <si>
    <t xml:space="preserve">    77K</t>
    <phoneticPr fontId="12"/>
  </si>
  <si>
    <t>そろばん教授業</t>
    <rPh sb="4" eb="6">
      <t>キョウジュ</t>
    </rPh>
    <rPh sb="6" eb="7">
      <t>ギョウ</t>
    </rPh>
    <phoneticPr fontId="12"/>
  </si>
  <si>
    <t xml:space="preserve">    77J</t>
    <phoneticPr fontId="12"/>
  </si>
  <si>
    <t>生花・茶道教授業</t>
    <rPh sb="0" eb="2">
      <t>イケバナ</t>
    </rPh>
    <rPh sb="3" eb="5">
      <t>サドウ</t>
    </rPh>
    <rPh sb="5" eb="7">
      <t>キョウジュ</t>
    </rPh>
    <rPh sb="7" eb="8">
      <t>ギョウ</t>
    </rPh>
    <phoneticPr fontId="12"/>
  </si>
  <si>
    <t xml:space="preserve">    77H</t>
    <phoneticPr fontId="12"/>
  </si>
  <si>
    <t>書道教授業</t>
    <rPh sb="0" eb="2">
      <t>ショドウ</t>
    </rPh>
    <rPh sb="2" eb="4">
      <t>キョウジュ</t>
    </rPh>
    <rPh sb="4" eb="5">
      <t>ギョウ</t>
    </rPh>
    <phoneticPr fontId="12"/>
  </si>
  <si>
    <t xml:space="preserve">    77G</t>
    <phoneticPr fontId="12"/>
  </si>
  <si>
    <t>音楽教授業</t>
    <rPh sb="0" eb="2">
      <t>オンガク</t>
    </rPh>
    <rPh sb="2" eb="4">
      <t>キョウジュ</t>
    </rPh>
    <rPh sb="4" eb="5">
      <t>ギョウ</t>
    </rPh>
    <phoneticPr fontId="12"/>
  </si>
  <si>
    <t xml:space="preserve">    77F</t>
    <phoneticPr fontId="12"/>
  </si>
  <si>
    <t xml:space="preserve">   774</t>
    <phoneticPr fontId="12"/>
  </si>
  <si>
    <t>学習塾</t>
    <rPh sb="0" eb="2">
      <t>ガクシュウ</t>
    </rPh>
    <rPh sb="2" eb="3">
      <t>ジュク</t>
    </rPh>
    <phoneticPr fontId="12"/>
  </si>
  <si>
    <t xml:space="preserve">   773</t>
    <phoneticPr fontId="12"/>
  </si>
  <si>
    <t>職業・教育支援施設</t>
    <rPh sb="0" eb="2">
      <t>ショクギョウ</t>
    </rPh>
    <rPh sb="3" eb="5">
      <t>キョウイク</t>
    </rPh>
    <rPh sb="5" eb="7">
      <t>シエン</t>
    </rPh>
    <rPh sb="7" eb="9">
      <t>シセツ</t>
    </rPh>
    <phoneticPr fontId="12"/>
  </si>
  <si>
    <t xml:space="preserve">   772</t>
    <phoneticPr fontId="12"/>
  </si>
  <si>
    <t>その他の社会教育</t>
    <rPh sb="4" eb="6">
      <t>シャカイ</t>
    </rPh>
    <rPh sb="6" eb="8">
      <t>キョウイク</t>
    </rPh>
    <phoneticPr fontId="12"/>
  </si>
  <si>
    <t xml:space="preserve">    77E</t>
    <phoneticPr fontId="12"/>
  </si>
  <si>
    <t>動物園，植物園，水族館</t>
    <rPh sb="0" eb="3">
      <t>ドウブツエン</t>
    </rPh>
    <rPh sb="4" eb="7">
      <t>ショクブツエン</t>
    </rPh>
    <rPh sb="8" eb="11">
      <t>スイゾクカン</t>
    </rPh>
    <phoneticPr fontId="12"/>
  </si>
  <si>
    <t xml:space="preserve">    77D</t>
    <phoneticPr fontId="12"/>
  </si>
  <si>
    <t>経費総額・給与支給総額・設備投資額〔個人及び会社について〕（Ⅰ）</t>
    <rPh sb="18" eb="20">
      <t>コジン</t>
    </rPh>
    <rPh sb="20" eb="21">
      <t>オヨ</t>
    </rPh>
    <rPh sb="22" eb="24">
      <t>カイシャ</t>
    </rPh>
    <phoneticPr fontId="5"/>
  </si>
  <si>
    <t>博物館，美術館</t>
    <rPh sb="0" eb="3">
      <t>ハクブツカン</t>
    </rPh>
    <rPh sb="4" eb="7">
      <t>ビジュツカン</t>
    </rPh>
    <phoneticPr fontId="12"/>
  </si>
  <si>
    <t xml:space="preserve">    77C</t>
    <phoneticPr fontId="12"/>
  </si>
  <si>
    <t>社会教育</t>
    <rPh sb="0" eb="2">
      <t>シャカイ</t>
    </rPh>
    <rPh sb="2" eb="4">
      <t>キョウイク</t>
    </rPh>
    <phoneticPr fontId="12"/>
  </si>
  <si>
    <t xml:space="preserve">   771</t>
    <phoneticPr fontId="12"/>
  </si>
  <si>
    <t>その他の教育，学習支援業</t>
    <rPh sb="2" eb="3">
      <t>ホカ</t>
    </rPh>
    <rPh sb="4" eb="6">
      <t>キョウイク</t>
    </rPh>
    <rPh sb="7" eb="9">
      <t>ガクシュウ</t>
    </rPh>
    <rPh sb="9" eb="11">
      <t>シエン</t>
    </rPh>
    <rPh sb="11" eb="12">
      <t>ギョウ</t>
    </rPh>
    <phoneticPr fontId="12"/>
  </si>
  <si>
    <t xml:space="preserve">  77</t>
    <phoneticPr fontId="12"/>
  </si>
  <si>
    <t>教育，学習支援業</t>
    <rPh sb="0" eb="2">
      <t>キョウイク</t>
    </rPh>
    <rPh sb="3" eb="5">
      <t>ガクシュウ</t>
    </rPh>
    <rPh sb="5" eb="7">
      <t>シエン</t>
    </rPh>
    <rPh sb="7" eb="8">
      <t>ギョウ</t>
    </rPh>
    <phoneticPr fontId="12"/>
  </si>
  <si>
    <t xml:space="preserve"> Ｏ</t>
    <phoneticPr fontId="12"/>
  </si>
  <si>
    <t>他に分類されない社会保険･社会福祉･介護事業</t>
    <rPh sb="0" eb="1">
      <t>タ</t>
    </rPh>
    <rPh sb="2" eb="4">
      <t>ブンルイ</t>
    </rPh>
    <rPh sb="8" eb="10">
      <t>シャカイ</t>
    </rPh>
    <rPh sb="13" eb="15">
      <t>シャカイ</t>
    </rPh>
    <rPh sb="15" eb="17">
      <t>フクシ</t>
    </rPh>
    <rPh sb="18" eb="20">
      <t>カイゴ</t>
    </rPh>
    <rPh sb="20" eb="22">
      <t>ジギョウ</t>
    </rPh>
    <phoneticPr fontId="3"/>
  </si>
  <si>
    <t xml:space="preserve">    75J</t>
    <phoneticPr fontId="12"/>
  </si>
  <si>
    <t xml:space="preserve">    75H</t>
    <phoneticPr fontId="12"/>
  </si>
  <si>
    <t>その他の社会保険･社会福祉･介護事業</t>
    <rPh sb="9" eb="11">
      <t>シャカイ</t>
    </rPh>
    <rPh sb="11" eb="13">
      <t>フクシ</t>
    </rPh>
    <rPh sb="14" eb="16">
      <t>カイゴ</t>
    </rPh>
    <phoneticPr fontId="3"/>
  </si>
  <si>
    <t xml:space="preserve">   759</t>
    <phoneticPr fontId="12"/>
  </si>
  <si>
    <t>障害者福祉事業</t>
    <rPh sb="0" eb="3">
      <t>ショウガイシャ</t>
    </rPh>
    <rPh sb="3" eb="5">
      <t>フクシ</t>
    </rPh>
    <rPh sb="5" eb="7">
      <t>ジギョウ</t>
    </rPh>
    <phoneticPr fontId="12"/>
  </si>
  <si>
    <t xml:space="preserve">   755</t>
    <phoneticPr fontId="12"/>
  </si>
  <si>
    <t>その他の老人福祉・介護事業</t>
    <rPh sb="2" eb="3">
      <t>ホカ</t>
    </rPh>
    <rPh sb="4" eb="6">
      <t>ロウジン</t>
    </rPh>
    <rPh sb="6" eb="8">
      <t>フクシ</t>
    </rPh>
    <rPh sb="9" eb="11">
      <t>カイゴ</t>
    </rPh>
    <rPh sb="11" eb="13">
      <t>ジギョウ</t>
    </rPh>
    <phoneticPr fontId="12"/>
  </si>
  <si>
    <t xml:space="preserve">    75F</t>
    <phoneticPr fontId="12"/>
  </si>
  <si>
    <t xml:space="preserve">    75E</t>
    <phoneticPr fontId="12"/>
  </si>
  <si>
    <t xml:space="preserve">    75D</t>
    <phoneticPr fontId="12"/>
  </si>
  <si>
    <t xml:space="preserve">    75C</t>
    <phoneticPr fontId="12"/>
  </si>
  <si>
    <t>老人福祉・介護事業（訪問介護事業を除く）</t>
    <rPh sb="0" eb="2">
      <t>ロウジン</t>
    </rPh>
    <rPh sb="2" eb="4">
      <t>フクシ</t>
    </rPh>
    <rPh sb="5" eb="7">
      <t>カイゴ</t>
    </rPh>
    <rPh sb="7" eb="9">
      <t>ジギョウ</t>
    </rPh>
    <rPh sb="10" eb="12">
      <t>ホウモン</t>
    </rPh>
    <rPh sb="12" eb="14">
      <t>カイゴ</t>
    </rPh>
    <rPh sb="14" eb="16">
      <t>ジギョウ</t>
    </rPh>
    <rPh sb="17" eb="18">
      <t>ノゾ</t>
    </rPh>
    <phoneticPr fontId="3"/>
  </si>
  <si>
    <t xml:space="preserve">   754</t>
    <phoneticPr fontId="12"/>
  </si>
  <si>
    <t>その他の児童福祉事業　</t>
    <rPh sb="8" eb="10">
      <t>ジギョウ</t>
    </rPh>
    <phoneticPr fontId="12"/>
  </si>
  <si>
    <t xml:space="preserve">    75B</t>
    <phoneticPr fontId="12"/>
  </si>
  <si>
    <t>保育所　　　　</t>
  </si>
  <si>
    <t xml:space="preserve">    75A</t>
    <phoneticPr fontId="12"/>
  </si>
  <si>
    <t>児童福祉事業　</t>
  </si>
  <si>
    <t xml:space="preserve">   753</t>
    <phoneticPr fontId="12"/>
  </si>
  <si>
    <t>社会保険事業団体　</t>
    <rPh sb="6" eb="8">
      <t>ダンタイ</t>
    </rPh>
    <phoneticPr fontId="12"/>
  </si>
  <si>
    <t xml:space="preserve">   751</t>
    <phoneticPr fontId="12"/>
  </si>
  <si>
    <t xml:space="preserve">  75</t>
    <phoneticPr fontId="12"/>
  </si>
  <si>
    <t>その他の保健衛生</t>
    <rPh sb="2" eb="3">
      <t>ホカ</t>
    </rPh>
    <rPh sb="4" eb="6">
      <t>ホケン</t>
    </rPh>
    <rPh sb="6" eb="8">
      <t>エイセイ</t>
    </rPh>
    <phoneticPr fontId="12"/>
  </si>
  <si>
    <t xml:space="preserve">   749</t>
    <phoneticPr fontId="12"/>
  </si>
  <si>
    <t>健康相談施設</t>
    <rPh sb="0" eb="2">
      <t>ケンコウ</t>
    </rPh>
    <rPh sb="2" eb="4">
      <t>ソウダン</t>
    </rPh>
    <rPh sb="4" eb="6">
      <t>シセツ</t>
    </rPh>
    <phoneticPr fontId="12"/>
  </si>
  <si>
    <t xml:space="preserve">   742</t>
    <phoneticPr fontId="12"/>
  </si>
  <si>
    <t>保健衛生</t>
    <rPh sb="0" eb="2">
      <t>ホケン</t>
    </rPh>
    <rPh sb="2" eb="4">
      <t>エイセイ</t>
    </rPh>
    <phoneticPr fontId="12"/>
  </si>
  <si>
    <t xml:space="preserve">  74</t>
    <phoneticPr fontId="12"/>
  </si>
  <si>
    <t>その他の医療に附帯するサービス業</t>
    <rPh sb="2" eb="3">
      <t>ホカ</t>
    </rPh>
    <rPh sb="4" eb="6">
      <t>イリョウ</t>
    </rPh>
    <rPh sb="7" eb="9">
      <t>フタイ</t>
    </rPh>
    <rPh sb="15" eb="16">
      <t>ギョウ</t>
    </rPh>
    <phoneticPr fontId="12"/>
  </si>
  <si>
    <t xml:space="preserve">    73D</t>
    <phoneticPr fontId="12"/>
  </si>
  <si>
    <t>歯科技工所</t>
    <rPh sb="0" eb="2">
      <t>シカ</t>
    </rPh>
    <rPh sb="2" eb="4">
      <t>ギコウ</t>
    </rPh>
    <rPh sb="4" eb="5">
      <t>ショ</t>
    </rPh>
    <phoneticPr fontId="12"/>
  </si>
  <si>
    <t xml:space="preserve">    73C</t>
    <phoneticPr fontId="12"/>
  </si>
  <si>
    <t>医療に附帯するサービス業　</t>
    <rPh sb="0" eb="2">
      <t>イリョウ</t>
    </rPh>
    <rPh sb="11" eb="12">
      <t>ギョウ</t>
    </rPh>
    <phoneticPr fontId="12"/>
  </si>
  <si>
    <t xml:space="preserve">   736</t>
    <phoneticPr fontId="12"/>
  </si>
  <si>
    <t>療術業</t>
    <rPh sb="0" eb="1">
      <t>リョウ</t>
    </rPh>
    <rPh sb="1" eb="2">
      <t>ジュツ</t>
    </rPh>
    <rPh sb="2" eb="3">
      <t>ギョウ</t>
    </rPh>
    <phoneticPr fontId="12"/>
  </si>
  <si>
    <t xml:space="preserve">   735</t>
    <phoneticPr fontId="12"/>
  </si>
  <si>
    <t>助産・看護業</t>
    <rPh sb="0" eb="2">
      <t>ジョサン</t>
    </rPh>
    <rPh sb="3" eb="5">
      <t>カンゴ</t>
    </rPh>
    <rPh sb="5" eb="6">
      <t>ギョウ</t>
    </rPh>
    <phoneticPr fontId="12"/>
  </si>
  <si>
    <t xml:space="preserve">   734</t>
    <phoneticPr fontId="12"/>
  </si>
  <si>
    <t>医療業</t>
    <rPh sb="0" eb="2">
      <t>イリョウ</t>
    </rPh>
    <rPh sb="2" eb="3">
      <t>ギョウ</t>
    </rPh>
    <phoneticPr fontId="12"/>
  </si>
  <si>
    <t xml:space="preserve">  73</t>
    <phoneticPr fontId="12"/>
  </si>
  <si>
    <t xml:space="preserve"> Ｎ</t>
    <phoneticPr fontId="12"/>
  </si>
  <si>
    <t>他に分類されない宿泊業</t>
    <rPh sb="0" eb="1">
      <t>タ</t>
    </rPh>
    <rPh sb="8" eb="10">
      <t>シュクハク</t>
    </rPh>
    <rPh sb="10" eb="11">
      <t>ギョウ</t>
    </rPh>
    <phoneticPr fontId="12"/>
  </si>
  <si>
    <t xml:space="preserve">    72B</t>
    <phoneticPr fontId="12"/>
  </si>
  <si>
    <t>会社・団体の宿泊所</t>
    <rPh sb="0" eb="2">
      <t>カイシャ</t>
    </rPh>
    <rPh sb="3" eb="5">
      <t>ダンタイ</t>
    </rPh>
    <rPh sb="6" eb="8">
      <t>シュクハク</t>
    </rPh>
    <rPh sb="8" eb="9">
      <t>ジョ</t>
    </rPh>
    <phoneticPr fontId="12"/>
  </si>
  <si>
    <t xml:space="preserve">    72A</t>
    <phoneticPr fontId="12"/>
  </si>
  <si>
    <t>その他の宿泊業</t>
    <rPh sb="2" eb="3">
      <t>ホカ</t>
    </rPh>
    <rPh sb="4" eb="6">
      <t>シュクハク</t>
    </rPh>
    <rPh sb="6" eb="7">
      <t>ギョウ</t>
    </rPh>
    <phoneticPr fontId="12"/>
  </si>
  <si>
    <t xml:space="preserve">   729</t>
    <phoneticPr fontId="12"/>
  </si>
  <si>
    <t>下宿業</t>
    <rPh sb="0" eb="2">
      <t>ゲシュク</t>
    </rPh>
    <rPh sb="2" eb="3">
      <t>ギョウ</t>
    </rPh>
    <phoneticPr fontId="12"/>
  </si>
  <si>
    <t xml:space="preserve">   723</t>
    <phoneticPr fontId="12"/>
  </si>
  <si>
    <t>簡易宿所</t>
    <rPh sb="0" eb="2">
      <t>カンイ</t>
    </rPh>
    <rPh sb="2" eb="3">
      <t>ヤド</t>
    </rPh>
    <rPh sb="3" eb="4">
      <t>ショ</t>
    </rPh>
    <phoneticPr fontId="12"/>
  </si>
  <si>
    <t xml:space="preserve">   722</t>
    <phoneticPr fontId="12"/>
  </si>
  <si>
    <t xml:space="preserve">   721</t>
    <phoneticPr fontId="12"/>
  </si>
  <si>
    <t xml:space="preserve">  72</t>
    <phoneticPr fontId="12"/>
  </si>
  <si>
    <t>他に分類されない一般飲食店</t>
    <rPh sb="0" eb="1">
      <t>ホカ</t>
    </rPh>
    <rPh sb="2" eb="4">
      <t>ブンルイ</t>
    </rPh>
    <rPh sb="8" eb="10">
      <t>イッパン</t>
    </rPh>
    <rPh sb="10" eb="12">
      <t>インショク</t>
    </rPh>
    <rPh sb="12" eb="13">
      <t>テン</t>
    </rPh>
    <phoneticPr fontId="12"/>
  </si>
  <si>
    <t xml:space="preserve">    70J</t>
    <phoneticPr fontId="12"/>
  </si>
  <si>
    <t>お好み焼店</t>
    <rPh sb="1" eb="2">
      <t>コノ</t>
    </rPh>
    <rPh sb="3" eb="4">
      <t>ヤ</t>
    </rPh>
    <rPh sb="4" eb="5">
      <t>テン</t>
    </rPh>
    <phoneticPr fontId="12"/>
  </si>
  <si>
    <t xml:space="preserve">    70H</t>
    <phoneticPr fontId="12"/>
  </si>
  <si>
    <t>ハンバーガー店</t>
    <rPh sb="6" eb="7">
      <t>テン</t>
    </rPh>
    <phoneticPr fontId="12"/>
  </si>
  <si>
    <t xml:space="preserve">    70G</t>
    <phoneticPr fontId="12"/>
  </si>
  <si>
    <t>その他の一般飲食店</t>
    <rPh sb="2" eb="3">
      <t>ホカ</t>
    </rPh>
    <rPh sb="4" eb="6">
      <t>イッパン</t>
    </rPh>
    <rPh sb="6" eb="8">
      <t>インショク</t>
    </rPh>
    <rPh sb="8" eb="9">
      <t>テン</t>
    </rPh>
    <phoneticPr fontId="12"/>
  </si>
  <si>
    <t xml:space="preserve">   709</t>
    <phoneticPr fontId="12"/>
  </si>
  <si>
    <t>喫茶店</t>
    <rPh sb="0" eb="3">
      <t>キッサテン</t>
    </rPh>
    <phoneticPr fontId="12"/>
  </si>
  <si>
    <t xml:space="preserve">   704</t>
    <phoneticPr fontId="12"/>
  </si>
  <si>
    <t>すし店</t>
    <rPh sb="2" eb="3">
      <t>テン</t>
    </rPh>
    <phoneticPr fontId="12"/>
  </si>
  <si>
    <t xml:space="preserve">   703</t>
    <phoneticPr fontId="12"/>
  </si>
  <si>
    <t>そば・うどん店</t>
    <rPh sb="6" eb="7">
      <t>テン</t>
    </rPh>
    <phoneticPr fontId="12"/>
  </si>
  <si>
    <t xml:space="preserve">   702</t>
    <phoneticPr fontId="12"/>
  </si>
  <si>
    <t>その他の食堂，レストラン</t>
    <rPh sb="2" eb="3">
      <t>タ</t>
    </rPh>
    <rPh sb="4" eb="6">
      <t>ショクドウ</t>
    </rPh>
    <phoneticPr fontId="12"/>
  </si>
  <si>
    <t xml:space="preserve">    70F</t>
    <phoneticPr fontId="12"/>
  </si>
  <si>
    <t>焼肉店（東洋料理のもの）</t>
    <rPh sb="0" eb="2">
      <t>ヤキニク</t>
    </rPh>
    <rPh sb="2" eb="3">
      <t>テン</t>
    </rPh>
    <rPh sb="4" eb="6">
      <t>トウヨウ</t>
    </rPh>
    <rPh sb="6" eb="8">
      <t>リョウリ</t>
    </rPh>
    <phoneticPr fontId="12"/>
  </si>
  <si>
    <t xml:space="preserve">    70E</t>
    <phoneticPr fontId="12"/>
  </si>
  <si>
    <t>中華料理店</t>
    <rPh sb="0" eb="2">
      <t>チュウカ</t>
    </rPh>
    <rPh sb="2" eb="4">
      <t>リョウリ</t>
    </rPh>
    <rPh sb="4" eb="5">
      <t>テン</t>
    </rPh>
    <phoneticPr fontId="12"/>
  </si>
  <si>
    <t xml:space="preserve">    70D</t>
    <phoneticPr fontId="12"/>
  </si>
  <si>
    <t>西洋料理店</t>
    <rPh sb="0" eb="2">
      <t>セイヨウ</t>
    </rPh>
    <rPh sb="2" eb="4">
      <t>リョウリ</t>
    </rPh>
    <rPh sb="4" eb="5">
      <t>テン</t>
    </rPh>
    <phoneticPr fontId="12"/>
  </si>
  <si>
    <t xml:space="preserve">    70C</t>
    <phoneticPr fontId="12"/>
  </si>
  <si>
    <t>日本料理店</t>
    <rPh sb="0" eb="2">
      <t>ニホン</t>
    </rPh>
    <rPh sb="2" eb="4">
      <t>リョウリ</t>
    </rPh>
    <rPh sb="4" eb="5">
      <t>テン</t>
    </rPh>
    <phoneticPr fontId="12"/>
  </si>
  <si>
    <t xml:space="preserve">    70B</t>
    <phoneticPr fontId="12"/>
  </si>
  <si>
    <t>一般食堂</t>
    <rPh sb="0" eb="2">
      <t>イッパン</t>
    </rPh>
    <rPh sb="2" eb="4">
      <t>ショクドウ</t>
    </rPh>
    <phoneticPr fontId="12"/>
  </si>
  <si>
    <t xml:space="preserve">    70A</t>
    <phoneticPr fontId="12"/>
  </si>
  <si>
    <t xml:space="preserve">   701 </t>
    <phoneticPr fontId="12"/>
  </si>
  <si>
    <t xml:space="preserve">  70</t>
    <phoneticPr fontId="12"/>
  </si>
  <si>
    <t xml:space="preserve"> Ｍ</t>
    <phoneticPr fontId="12"/>
  </si>
  <si>
    <t>不動産管理業</t>
    <rPh sb="0" eb="3">
      <t>フドウサン</t>
    </rPh>
    <rPh sb="3" eb="5">
      <t>カンリ</t>
    </rPh>
    <rPh sb="5" eb="6">
      <t>ギョウ</t>
    </rPh>
    <phoneticPr fontId="12"/>
  </si>
  <si>
    <t xml:space="preserve">   694</t>
    <phoneticPr fontId="12"/>
  </si>
  <si>
    <t>駐車場業</t>
    <rPh sb="0" eb="3">
      <t>チュウシャジョウ</t>
    </rPh>
    <rPh sb="3" eb="4">
      <t>ギョウ</t>
    </rPh>
    <phoneticPr fontId="12"/>
  </si>
  <si>
    <t xml:space="preserve">   693</t>
    <phoneticPr fontId="12"/>
  </si>
  <si>
    <t>貸家業，貸間業</t>
    <rPh sb="0" eb="2">
      <t>カシヤ</t>
    </rPh>
    <rPh sb="2" eb="3">
      <t>ギョウ</t>
    </rPh>
    <rPh sb="4" eb="6">
      <t>カシマ</t>
    </rPh>
    <rPh sb="6" eb="7">
      <t>ギョウ</t>
    </rPh>
    <phoneticPr fontId="12"/>
  </si>
  <si>
    <t xml:space="preserve">   692</t>
    <phoneticPr fontId="12"/>
  </si>
  <si>
    <t>不動産賃貸業（貸家業，貸間業を除く）</t>
    <rPh sb="7" eb="9">
      <t>カシヤ</t>
    </rPh>
    <rPh sb="9" eb="10">
      <t>ギョウ</t>
    </rPh>
    <rPh sb="11" eb="13">
      <t>カシマ</t>
    </rPh>
    <rPh sb="13" eb="14">
      <t>ギョウ</t>
    </rPh>
    <rPh sb="15" eb="16">
      <t>ノゾ</t>
    </rPh>
    <phoneticPr fontId="12"/>
  </si>
  <si>
    <t xml:space="preserve">   691</t>
    <phoneticPr fontId="12"/>
  </si>
  <si>
    <t xml:space="preserve">  69</t>
    <phoneticPr fontId="12"/>
  </si>
  <si>
    <t xml:space="preserve"> Ｌ</t>
    <phoneticPr fontId="12"/>
  </si>
  <si>
    <t>その他の映像･音声･文字情報制作に
附帯するサービス業</t>
    <rPh sb="2" eb="3">
      <t>タ</t>
    </rPh>
    <rPh sb="4" eb="6">
      <t>エイゾウ</t>
    </rPh>
    <rPh sb="7" eb="9">
      <t>オンセイ</t>
    </rPh>
    <rPh sb="10" eb="12">
      <t>モジ</t>
    </rPh>
    <rPh sb="12" eb="14">
      <t>ジョウホウ</t>
    </rPh>
    <rPh sb="18" eb="20">
      <t>フタイ</t>
    </rPh>
    <phoneticPr fontId="12"/>
  </si>
  <si>
    <t xml:space="preserve">    41B</t>
    <phoneticPr fontId="12"/>
  </si>
  <si>
    <t>ニュース供給業</t>
    <rPh sb="4" eb="6">
      <t>キョウキュウ</t>
    </rPh>
    <rPh sb="6" eb="7">
      <t>ギョウ</t>
    </rPh>
    <phoneticPr fontId="12"/>
  </si>
  <si>
    <t xml:space="preserve">    41A</t>
    <phoneticPr fontId="12"/>
  </si>
  <si>
    <t>映像･音声･文字情報制作に附帯するサービス業</t>
    <rPh sb="3" eb="5">
      <t>オンセイ</t>
    </rPh>
    <rPh sb="6" eb="8">
      <t>モジ</t>
    </rPh>
    <phoneticPr fontId="3"/>
  </si>
  <si>
    <t xml:space="preserve">   415</t>
    <phoneticPr fontId="12"/>
  </si>
  <si>
    <t xml:space="preserve">  41</t>
    <phoneticPr fontId="12"/>
  </si>
  <si>
    <t>情報通信業</t>
    <rPh sb="0" eb="2">
      <t>ジョウホウ</t>
    </rPh>
    <rPh sb="2" eb="5">
      <t>ツウシンギョウ</t>
    </rPh>
    <phoneticPr fontId="5"/>
  </si>
  <si>
    <t xml:space="preserve"> Ｈ</t>
    <phoneticPr fontId="12"/>
  </si>
  <si>
    <t>調査対象産業</t>
    <rPh sb="0" eb="2">
      <t>チョウサ</t>
    </rPh>
    <rPh sb="2" eb="4">
      <t>タイショウ</t>
    </rPh>
    <rPh sb="4" eb="5">
      <t>サン</t>
    </rPh>
    <rPh sb="5" eb="6">
      <t>ギョウ</t>
    </rPh>
    <phoneticPr fontId="12"/>
  </si>
  <si>
    <r>
      <t>7－</t>
    </r>
    <r>
      <rPr>
        <sz val="11"/>
        <rFont val="ＭＳ 明朝"/>
        <family val="1"/>
        <charset val="128"/>
      </rPr>
      <t>13.　産業小分類別事業所数・従業者数・常用雇用者数及び収入額・</t>
    </r>
    <phoneticPr fontId="5"/>
  </si>
  <si>
    <t>（総務省統計局）</t>
    <rPh sb="1" eb="4">
      <t>ソウムショウ</t>
    </rPh>
    <rPh sb="4" eb="7">
      <t>トウケイキョク</t>
    </rPh>
    <phoneticPr fontId="3"/>
  </si>
  <si>
    <t xml:space="preserve">     90A</t>
    <phoneticPr fontId="3"/>
  </si>
  <si>
    <t xml:space="preserve">     84M</t>
    <phoneticPr fontId="3"/>
  </si>
  <si>
    <t>ゲームセンター</t>
    <phoneticPr fontId="3"/>
  </si>
  <si>
    <t xml:space="preserve">     84K</t>
    <phoneticPr fontId="3"/>
  </si>
  <si>
    <t xml:space="preserve">     83D</t>
    <phoneticPr fontId="3"/>
  </si>
  <si>
    <t xml:space="preserve"> 他に分類されない生活関連サービス業</t>
    <phoneticPr fontId="3"/>
  </si>
  <si>
    <t xml:space="preserve">     82A</t>
    <phoneticPr fontId="3"/>
  </si>
  <si>
    <t xml:space="preserve">     80F</t>
    <phoneticPr fontId="3"/>
  </si>
  <si>
    <t xml:space="preserve">     80E</t>
    <phoneticPr fontId="3"/>
  </si>
  <si>
    <t xml:space="preserve">     77K</t>
    <phoneticPr fontId="3"/>
  </si>
  <si>
    <t>その他の教育，学習支援業，学術・開発研究機関</t>
    <rPh sb="2" eb="3">
      <t>ホカ</t>
    </rPh>
    <rPh sb="4" eb="6">
      <t>キョウイク</t>
    </rPh>
    <rPh sb="7" eb="9">
      <t>ガクシュウ</t>
    </rPh>
    <rPh sb="9" eb="11">
      <t>シエン</t>
    </rPh>
    <rPh sb="11" eb="12">
      <t>ギョウ</t>
    </rPh>
    <rPh sb="13" eb="15">
      <t>ガクジュツ</t>
    </rPh>
    <rPh sb="16" eb="18">
      <t>カイハツ</t>
    </rPh>
    <rPh sb="18" eb="20">
      <t>ケンキュウ</t>
    </rPh>
    <rPh sb="20" eb="22">
      <t>キカン</t>
    </rPh>
    <phoneticPr fontId="12"/>
  </si>
  <si>
    <t xml:space="preserve">  77,81</t>
    <phoneticPr fontId="3"/>
  </si>
  <si>
    <t>教育，学習支援業，サービス業（他に分類されないもの）</t>
    <rPh sb="0" eb="2">
      <t>キョウイク</t>
    </rPh>
    <rPh sb="3" eb="5">
      <t>ガクシュウ</t>
    </rPh>
    <rPh sb="5" eb="7">
      <t>シエン</t>
    </rPh>
    <rPh sb="7" eb="8">
      <t>ギョウ</t>
    </rPh>
    <rPh sb="13" eb="14">
      <t>ギョウ</t>
    </rPh>
    <rPh sb="15" eb="16">
      <t>タ</t>
    </rPh>
    <rPh sb="17" eb="19">
      <t>ブンルイ</t>
    </rPh>
    <phoneticPr fontId="12"/>
  </si>
  <si>
    <t xml:space="preserve">     75H</t>
    <phoneticPr fontId="3"/>
  </si>
  <si>
    <t xml:space="preserve">     75E</t>
    <phoneticPr fontId="3"/>
  </si>
  <si>
    <t xml:space="preserve">     75D</t>
    <phoneticPr fontId="3"/>
  </si>
  <si>
    <t xml:space="preserve">     75C</t>
    <phoneticPr fontId="3"/>
  </si>
  <si>
    <t xml:space="preserve">  73,74</t>
    <phoneticPr fontId="3"/>
  </si>
  <si>
    <t>映像・音声・文字情報制作に附帯するサービス業</t>
    <rPh sb="3" eb="5">
      <t>オンセイ</t>
    </rPh>
    <rPh sb="6" eb="8">
      <t>モジ</t>
    </rPh>
    <rPh sb="8" eb="10">
      <t>ジョウホウ</t>
    </rPh>
    <phoneticPr fontId="3"/>
  </si>
  <si>
    <t>調査対象産業</t>
    <rPh sb="0" eb="2">
      <t>チョウサ</t>
    </rPh>
    <rPh sb="2" eb="4">
      <t>タイショウ</t>
    </rPh>
    <rPh sb="4" eb="6">
      <t>サンギョウ</t>
    </rPh>
    <phoneticPr fontId="5"/>
  </si>
  <si>
    <t>そ の 他</t>
    <rPh sb="4" eb="5">
      <t>タ</t>
    </rPh>
    <phoneticPr fontId="3"/>
  </si>
  <si>
    <t>会　  社</t>
    <rPh sb="0" eb="1">
      <t>カイ</t>
    </rPh>
    <rPh sb="4" eb="5">
      <t>シャ</t>
    </rPh>
    <phoneticPr fontId="3"/>
  </si>
  <si>
    <t>個  　人</t>
    <rPh sb="0" eb="1">
      <t>コ</t>
    </rPh>
    <rPh sb="4" eb="5">
      <t>ジン</t>
    </rPh>
    <phoneticPr fontId="3"/>
  </si>
  <si>
    <t>総  　数</t>
    <rPh sb="0" eb="1">
      <t>フサ</t>
    </rPh>
    <rPh sb="4" eb="5">
      <t>カズ</t>
    </rPh>
    <phoneticPr fontId="3"/>
  </si>
  <si>
    <r>
      <t>7－</t>
    </r>
    <r>
      <rPr>
        <sz val="11"/>
        <rFont val="ＭＳ 明朝"/>
        <family val="1"/>
        <charset val="128"/>
      </rPr>
      <t>12.  産 業 中 間 分 類 別 、 経 営 組 織 別 事 業 所 数</t>
    </r>
    <phoneticPr fontId="5"/>
  </si>
  <si>
    <t>（総務省統計局）</t>
    <rPh sb="3" eb="4">
      <t>ショウ</t>
    </rPh>
    <rPh sb="4" eb="6">
      <t>トウケイ</t>
    </rPh>
    <phoneticPr fontId="20"/>
  </si>
  <si>
    <t>その他のサービス業</t>
    <phoneticPr fontId="3"/>
  </si>
  <si>
    <t>宗教</t>
    <phoneticPr fontId="3"/>
  </si>
  <si>
    <t>政治・経済・文化団体</t>
    <phoneticPr fontId="3"/>
  </si>
  <si>
    <t>その他の事業サービス業</t>
    <phoneticPr fontId="3"/>
  </si>
  <si>
    <t>広告業</t>
    <phoneticPr fontId="3"/>
  </si>
  <si>
    <t>物品賃貸業</t>
    <phoneticPr fontId="3"/>
  </si>
  <si>
    <t>機械等修理業（別掲を除く）</t>
    <phoneticPr fontId="3"/>
  </si>
  <si>
    <t>自動車整備業</t>
    <phoneticPr fontId="3"/>
  </si>
  <si>
    <t>廃棄物処理業</t>
    <phoneticPr fontId="3"/>
  </si>
  <si>
    <t>娯楽業</t>
    <phoneticPr fontId="3"/>
  </si>
  <si>
    <t>その他の生活関連サービス業</t>
    <phoneticPr fontId="3"/>
  </si>
  <si>
    <t>洗濯・理容・美容・浴場業</t>
    <phoneticPr fontId="3"/>
  </si>
  <si>
    <t>専門サービス業（他に分類されないもの）</t>
    <phoneticPr fontId="3"/>
  </si>
  <si>
    <t xml:space="preserve"> 77,81 その他の教育，学習支援業，学術・開発研究機関</t>
    <phoneticPr fontId="3"/>
  </si>
  <si>
    <t>（他に分類されないもの）</t>
  </si>
  <si>
    <t>教育，学習支援業，サービス業</t>
    <phoneticPr fontId="3"/>
  </si>
  <si>
    <t>協同組合（他に分類されないもの）</t>
    <phoneticPr fontId="3"/>
  </si>
  <si>
    <t>複合サービス事業</t>
  </si>
  <si>
    <t xml:space="preserve">P </t>
    <phoneticPr fontId="3"/>
  </si>
  <si>
    <t>社会保険・社会福祉・介護事業</t>
    <phoneticPr fontId="3"/>
  </si>
  <si>
    <t xml:space="preserve"> 73,74 　医    療    業  ， 保    健    衛    生</t>
    <phoneticPr fontId="3"/>
  </si>
  <si>
    <t>医療，福祉</t>
  </si>
  <si>
    <t xml:space="preserve">N </t>
    <phoneticPr fontId="3"/>
  </si>
  <si>
    <t>宿泊業</t>
    <phoneticPr fontId="3"/>
  </si>
  <si>
    <t>一般飲食店</t>
    <phoneticPr fontId="3"/>
  </si>
  <si>
    <t>飲食店，宿泊業</t>
  </si>
  <si>
    <t xml:space="preserve">M </t>
    <phoneticPr fontId="3"/>
  </si>
  <si>
    <t>不動産賃貸業・管理業</t>
    <phoneticPr fontId="3"/>
  </si>
  <si>
    <t>不動産業</t>
  </si>
  <si>
    <t xml:space="preserve">L </t>
    <phoneticPr fontId="12"/>
  </si>
  <si>
    <t>映像・音声・文字情報制作業</t>
    <phoneticPr fontId="3"/>
  </si>
  <si>
    <t>情報通信業</t>
  </si>
  <si>
    <t xml:space="preserve">H </t>
    <phoneticPr fontId="12"/>
  </si>
  <si>
    <t>調査対象産業</t>
  </si>
  <si>
    <t>　　　転換</t>
    <phoneticPr fontId="3"/>
  </si>
  <si>
    <t>　　　開設</t>
    <phoneticPr fontId="3"/>
  </si>
  <si>
    <t>分離・独立</t>
  </si>
  <si>
    <t>創業・創設</t>
  </si>
  <si>
    <t>　からの</t>
    <phoneticPr fontId="3"/>
  </si>
  <si>
    <t>支店として</t>
    <phoneticPr fontId="3"/>
  </si>
  <si>
    <t>団体からの</t>
  </si>
  <si>
    <t>総　数</t>
    <phoneticPr fontId="3"/>
  </si>
  <si>
    <t>産業中間分類</t>
    <rPh sb="0" eb="2">
      <t>サンギョウ</t>
    </rPh>
    <rPh sb="2" eb="4">
      <t>チュウカン</t>
    </rPh>
    <rPh sb="4" eb="6">
      <t>ブンルイ</t>
    </rPh>
    <phoneticPr fontId="20"/>
  </si>
  <si>
    <t>他の事業</t>
    <phoneticPr fontId="3"/>
  </si>
  <si>
    <t>支所･支社・</t>
  </si>
  <si>
    <t>他の企業・</t>
  </si>
  <si>
    <t>事業所
の移転</t>
    <phoneticPr fontId="3"/>
  </si>
  <si>
    <r>
      <t>7</t>
    </r>
    <r>
      <rPr>
        <sz val="11"/>
        <rFont val="ＭＳ 明朝"/>
        <family val="1"/>
        <charset val="128"/>
      </rPr>
      <t xml:space="preserve">－11. 産 業 中 間 分 類 別 、 開 設 形 態 別 事 業 所 数  </t>
    </r>
    <rPh sb="12" eb="13">
      <t>アイダ</t>
    </rPh>
    <phoneticPr fontId="21"/>
  </si>
  <si>
    <t xml:space="preserve">  7－11表から7－14表までは、総務省統計局所管で平成16年6年1日現在で実施されたサービス業基本調査(指定統計第117号)の結果である。
1  調査の対象産業は日本標準産業分類に掲げる産業のうち、｢大分類H－情報通信業、L－不動産業、M－飲食店、宿泊業、N-医療、福祉、O-教育、
 学習支援業、P-複合サービス業、Q-サービス業(他に分類されないもの)｣に属する事業を営む民営の事業所(ただし、｢中分類41－映像･音声･文字
 情報制作業のうち、小分類415-映像･音声･文字情報制作に附帯するサービス業」、｢中分類73－医療業のうち、小分類734－助産･看護業、小分類
 735-療術業、小分類736-医療に附帯するサービス業」のみを対象とし、｢中分類83-その他の生活関連サービス業のうち、小分類832-家事サービス
 業」を除外している。）である。
2  調査事業所は、調査の対象産業に該当する事業所のうち、次により選定された約43万事業所（全国）である。
  ア  存続サービス業事業所（平成13年及び平成16年の両回の事業所・企業統計調査で調査された事業所）のうち，従業者数30人以上の事業所につ
    いてはすべての事業所を調査対象とした。また，従業者数30人未満の事業所については，都道府県，産業小分類別に定めた抽出率に基づき選定
    された事業所を調査対象とした。
  イ  新設サービス業事業所（平成13年事業所・企業統計調査以後に把握された事業所）のうち，指定調査区（事業所・企業統計調査の調査区から
    ６分の１の抽出率で選定された調査区）に所在する，従業者数30人以上の事業所をすべて調査対象とした。
3  本調査で用いる産業分類は、原則として日本標準産業分類によるが、一部の小分類項目についてはそれを更に分割した細分類を用いている。ま
 た、「産業中間分類」とは、総務省が一部の中分類を統合し、一部の小分類を含めて表章したもので、7-11表はそのうちの小分類を省略して掲載
 している。
4  結果数値は，表章単位未満を四捨五入してあるため，又は総数に不詳を含むため，総数と内訳の合計とは必ずしも一致しない。</t>
    <rPh sb="428" eb="430">
      <t>ゼンコク</t>
    </rPh>
    <phoneticPr fontId="3"/>
  </si>
  <si>
    <t>平成16年サービス業基本調査</t>
    <phoneticPr fontId="25"/>
  </si>
  <si>
    <t>(総務局企画部統計課)</t>
    <rPh sb="1" eb="3">
      <t>ソウム</t>
    </rPh>
    <rPh sb="3" eb="4">
      <t>キョク</t>
    </rPh>
    <rPh sb="4" eb="6">
      <t>キカク</t>
    </rPh>
    <rPh sb="6" eb="7">
      <t>ブ</t>
    </rPh>
    <rPh sb="7" eb="9">
      <t>トウケイ</t>
    </rPh>
    <rPh sb="9" eb="10">
      <t>カ</t>
    </rPh>
    <phoneticPr fontId="12"/>
  </si>
  <si>
    <t>天白区</t>
    <rPh sb="0" eb="2">
      <t>テンパク</t>
    </rPh>
    <rPh sb="2" eb="3">
      <t>ク</t>
    </rPh>
    <phoneticPr fontId="12"/>
  </si>
  <si>
    <t>名東区</t>
    <rPh sb="0" eb="3">
      <t>メイトウク</t>
    </rPh>
    <phoneticPr fontId="12"/>
  </si>
  <si>
    <t>緑区</t>
    <rPh sb="0" eb="2">
      <t>ミドリク</t>
    </rPh>
    <phoneticPr fontId="12"/>
  </si>
  <si>
    <t>守山区</t>
    <rPh sb="0" eb="3">
      <t>モリヤマク</t>
    </rPh>
    <phoneticPr fontId="12"/>
  </si>
  <si>
    <t>南区</t>
    <rPh sb="0" eb="2">
      <t>ミナミク</t>
    </rPh>
    <phoneticPr fontId="12"/>
  </si>
  <si>
    <t>港区</t>
    <rPh sb="0" eb="2">
      <t>ミナトク</t>
    </rPh>
    <phoneticPr fontId="12"/>
  </si>
  <si>
    <t>中川区</t>
    <rPh sb="0" eb="3">
      <t>ナカガワク</t>
    </rPh>
    <phoneticPr fontId="12"/>
  </si>
  <si>
    <t>熱田区</t>
    <rPh sb="0" eb="3">
      <t>アツタク</t>
    </rPh>
    <phoneticPr fontId="12"/>
  </si>
  <si>
    <t>瑞穂区</t>
    <rPh sb="0" eb="3">
      <t>ミズホク</t>
    </rPh>
    <phoneticPr fontId="12"/>
  </si>
  <si>
    <t>昭和区</t>
    <rPh sb="0" eb="3">
      <t>ショウワク</t>
    </rPh>
    <phoneticPr fontId="12"/>
  </si>
  <si>
    <t>中区</t>
    <rPh sb="0" eb="2">
      <t>ナカク</t>
    </rPh>
    <phoneticPr fontId="12"/>
  </si>
  <si>
    <t>中村区</t>
    <rPh sb="0" eb="3">
      <t>ナカムラク</t>
    </rPh>
    <phoneticPr fontId="12"/>
  </si>
  <si>
    <t>西区</t>
    <rPh sb="0" eb="2">
      <t>ニシク</t>
    </rPh>
    <phoneticPr fontId="12"/>
  </si>
  <si>
    <t>北区</t>
    <rPh sb="0" eb="2">
      <t>キタク</t>
    </rPh>
    <phoneticPr fontId="12"/>
  </si>
  <si>
    <t>東区</t>
    <rPh sb="0" eb="2">
      <t>ヒガシク</t>
    </rPh>
    <phoneticPr fontId="12"/>
  </si>
  <si>
    <t>千種区</t>
    <rPh sb="0" eb="3">
      <t>チクサク</t>
    </rPh>
    <phoneticPr fontId="12"/>
  </si>
  <si>
    <t>全　　　市</t>
    <rPh sb="0" eb="1">
      <t>ゼン</t>
    </rPh>
    <rPh sb="4" eb="5">
      <t>シ</t>
    </rPh>
    <phoneticPr fontId="12"/>
  </si>
  <si>
    <t>構成比</t>
    <rPh sb="0" eb="3">
      <t>コウセイヒ</t>
    </rPh>
    <phoneticPr fontId="12"/>
  </si>
  <si>
    <t>年間商品販売額</t>
    <phoneticPr fontId="12"/>
  </si>
  <si>
    <t>従業者数</t>
    <rPh sb="0" eb="1">
      <t>ジュウ</t>
    </rPh>
    <rPh sb="1" eb="4">
      <t>ギョウシャスウ</t>
    </rPh>
    <phoneticPr fontId="12"/>
  </si>
  <si>
    <t>事業所数</t>
    <rPh sb="0" eb="3">
      <t>ジギョウショ</t>
    </rPh>
    <rPh sb="3" eb="4">
      <t>スウ</t>
    </rPh>
    <phoneticPr fontId="12"/>
  </si>
  <si>
    <t>小売業</t>
    <rPh sb="0" eb="3">
      <t>コウリギョウ</t>
    </rPh>
    <phoneticPr fontId="12"/>
  </si>
  <si>
    <t>卸売業</t>
    <rPh sb="0" eb="3">
      <t>オロシウリギョウ</t>
    </rPh>
    <phoneticPr fontId="12"/>
  </si>
  <si>
    <t>区　別</t>
    <rPh sb="0" eb="1">
      <t>ク</t>
    </rPh>
    <rPh sb="2" eb="3">
      <t>ベツ</t>
    </rPh>
    <phoneticPr fontId="12"/>
  </si>
  <si>
    <t>(単位　金額万円、構成比％)</t>
    <rPh sb="1" eb="3">
      <t>タンイ</t>
    </rPh>
    <rPh sb="4" eb="6">
      <t>キンガク</t>
    </rPh>
    <rPh sb="6" eb="8">
      <t>マンエン</t>
    </rPh>
    <rPh sb="9" eb="12">
      <t>コウセイヒ</t>
    </rPh>
    <phoneticPr fontId="12"/>
  </si>
  <si>
    <r>
      <t>7</t>
    </r>
    <r>
      <rPr>
        <sz val="11"/>
        <rFont val="ＭＳ 明朝"/>
        <family val="1"/>
        <charset val="128"/>
      </rPr>
      <t>－10.　卸売・小売業の区別事業所数・従業者数・年間商品販売額</t>
    </r>
    <rPh sb="13" eb="15">
      <t>クベツ</t>
    </rPh>
    <rPh sb="15" eb="18">
      <t>ジギョウショ</t>
    </rPh>
    <rPh sb="18" eb="19">
      <t>スウ</t>
    </rPh>
    <rPh sb="20" eb="21">
      <t>ジュウ</t>
    </rPh>
    <rPh sb="21" eb="24">
      <t>ギョウシャスウ</t>
    </rPh>
    <rPh sb="25" eb="27">
      <t>ネンカン</t>
    </rPh>
    <rPh sb="27" eb="29">
      <t>ショウヒン</t>
    </rPh>
    <rPh sb="29" eb="31">
      <t>ハンバイ</t>
    </rPh>
    <rPh sb="31" eb="32">
      <t>ガク</t>
    </rPh>
    <phoneticPr fontId="12"/>
  </si>
  <si>
    <t>（総務局企画部統計課）</t>
    <rPh sb="1" eb="3">
      <t>ソウム</t>
    </rPh>
    <rPh sb="3" eb="4">
      <t>キョク</t>
    </rPh>
    <rPh sb="4" eb="6">
      <t>キカク</t>
    </rPh>
    <rPh sb="6" eb="7">
      <t>ブ</t>
    </rPh>
    <rPh sb="7" eb="9">
      <t>トウケイ</t>
    </rPh>
    <rPh sb="9" eb="10">
      <t>カ</t>
    </rPh>
    <phoneticPr fontId="12"/>
  </si>
  <si>
    <t>注) 業態分類は、小売業を営む事業所について、取扱商品や売場面積等により経済産業省が独自に定義した区分である。</t>
    <rPh sb="0" eb="1">
      <t>チュウ</t>
    </rPh>
    <rPh sb="3" eb="5">
      <t>ギョウタイ</t>
    </rPh>
    <rPh sb="5" eb="7">
      <t>ブンルイ</t>
    </rPh>
    <rPh sb="9" eb="12">
      <t>コウリギョウ</t>
    </rPh>
    <rPh sb="13" eb="14">
      <t>イトナ</t>
    </rPh>
    <rPh sb="15" eb="18">
      <t>ジギョウショ</t>
    </rPh>
    <rPh sb="23" eb="25">
      <t>トリアツカイ</t>
    </rPh>
    <rPh sb="25" eb="27">
      <t>ショウヒン</t>
    </rPh>
    <rPh sb="28" eb="29">
      <t>ウ</t>
    </rPh>
    <rPh sb="29" eb="30">
      <t>バ</t>
    </rPh>
    <rPh sb="30" eb="32">
      <t>メンセキ</t>
    </rPh>
    <rPh sb="32" eb="33">
      <t>トウ</t>
    </rPh>
    <rPh sb="36" eb="38">
      <t>ケイザイ</t>
    </rPh>
    <rPh sb="38" eb="41">
      <t>サンギョウショウ</t>
    </rPh>
    <rPh sb="42" eb="44">
      <t>ドクジ</t>
    </rPh>
    <rPh sb="45" eb="47">
      <t>テイギ</t>
    </rPh>
    <rPh sb="49" eb="51">
      <t>クブン</t>
    </rPh>
    <phoneticPr fontId="12"/>
  </si>
  <si>
    <t xml:space="preserve">  うち各種商品取扱店　</t>
    <phoneticPr fontId="12"/>
  </si>
  <si>
    <t>その他の小売店　　　</t>
    <phoneticPr fontId="31"/>
  </si>
  <si>
    <t>住関連中心店</t>
    <rPh sb="3" eb="5">
      <t>チュウシン</t>
    </rPh>
    <phoneticPr fontId="31"/>
  </si>
  <si>
    <t>食料品中心店</t>
    <rPh sb="3" eb="5">
      <t>チュウシン</t>
    </rPh>
    <phoneticPr fontId="31"/>
  </si>
  <si>
    <t>衣料品中心店</t>
    <rPh sb="3" eb="5">
      <t>チュウシン</t>
    </rPh>
    <phoneticPr fontId="31"/>
  </si>
  <si>
    <t>中心店</t>
    <rPh sb="0" eb="2">
      <t>チュウシン</t>
    </rPh>
    <phoneticPr fontId="31"/>
  </si>
  <si>
    <t>住関連専門店</t>
    <phoneticPr fontId="31"/>
  </si>
  <si>
    <t>食料品専門店</t>
    <phoneticPr fontId="31"/>
  </si>
  <si>
    <t>衣料品専門店</t>
    <phoneticPr fontId="31"/>
  </si>
  <si>
    <t>専門店</t>
    <phoneticPr fontId="31"/>
  </si>
  <si>
    <t xml:space="preserve">  うち各種商品取扱店　</t>
    <phoneticPr fontId="31"/>
  </si>
  <si>
    <t>その他のスーパー　　</t>
    <phoneticPr fontId="12"/>
  </si>
  <si>
    <t>ドラッグストア　　　</t>
    <phoneticPr fontId="12"/>
  </si>
  <si>
    <t xml:space="preserve">  うち終日営業店　　　</t>
    <phoneticPr fontId="31"/>
  </si>
  <si>
    <t>コンビニエンスストア</t>
    <phoneticPr fontId="12"/>
  </si>
  <si>
    <t>　うちホームセンター</t>
    <phoneticPr fontId="31"/>
  </si>
  <si>
    <t>住関連スーパー　　</t>
    <phoneticPr fontId="12"/>
  </si>
  <si>
    <t>食料品スーパー　　</t>
    <phoneticPr fontId="12"/>
  </si>
  <si>
    <t>衣料品スーパー　　</t>
    <phoneticPr fontId="12"/>
  </si>
  <si>
    <t>専門スーパー　　　　</t>
    <phoneticPr fontId="12"/>
  </si>
  <si>
    <t xml:space="preserve"> 中型総合スーパー　</t>
    <phoneticPr fontId="12"/>
  </si>
  <si>
    <t>大型総合スーパー　</t>
    <phoneticPr fontId="12"/>
  </si>
  <si>
    <t>総合スーパー　　　　</t>
    <phoneticPr fontId="12"/>
  </si>
  <si>
    <t>その他の百貨店　　</t>
    <phoneticPr fontId="12"/>
  </si>
  <si>
    <t>大型百貨店　　　　</t>
    <phoneticPr fontId="12"/>
  </si>
  <si>
    <t>百貨店　　　　　　　</t>
    <phoneticPr fontId="12"/>
  </si>
  <si>
    <t xml:space="preserve"> 小　売　業　計　　　　　</t>
  </si>
  <si>
    <t>構成比</t>
    <phoneticPr fontId="31"/>
  </si>
  <si>
    <t>売　場　面　積</t>
    <phoneticPr fontId="12"/>
  </si>
  <si>
    <t>業　　態　　別</t>
    <rPh sb="0" eb="1">
      <t>ギョウ</t>
    </rPh>
    <rPh sb="3" eb="4">
      <t>タイ</t>
    </rPh>
    <rPh sb="6" eb="7">
      <t>ベツ</t>
    </rPh>
    <phoneticPr fontId="31"/>
  </si>
  <si>
    <t>（単位　金額万円、面積㎡、構成比％）</t>
    <rPh sb="1" eb="3">
      <t>タンイ</t>
    </rPh>
    <rPh sb="4" eb="6">
      <t>キンガク</t>
    </rPh>
    <rPh sb="6" eb="8">
      <t>マンエン</t>
    </rPh>
    <rPh sb="9" eb="11">
      <t>メンセキ</t>
    </rPh>
    <rPh sb="13" eb="16">
      <t>コウセイヒ</t>
    </rPh>
    <phoneticPr fontId="12"/>
  </si>
  <si>
    <r>
      <t>7</t>
    </r>
    <r>
      <rPr>
        <sz val="11"/>
        <rFont val="ＭＳ 明朝"/>
        <family val="1"/>
        <charset val="128"/>
      </rPr>
      <t>－9.  小売業の業態別事業所数・従業者数・年間商品販売額・売場面積</t>
    </r>
    <rPh sb="6" eb="9">
      <t>コウリギョウ</t>
    </rPh>
    <rPh sb="10" eb="12">
      <t>ギョウタイ</t>
    </rPh>
    <rPh sb="12" eb="13">
      <t>ベツ</t>
    </rPh>
    <rPh sb="13" eb="16">
      <t>ジギョウショ</t>
    </rPh>
    <rPh sb="16" eb="17">
      <t>スウ</t>
    </rPh>
    <rPh sb="18" eb="19">
      <t>ジュウ</t>
    </rPh>
    <rPh sb="19" eb="22">
      <t>ギョウシャスウ</t>
    </rPh>
    <rPh sb="23" eb="25">
      <t>ネンカン</t>
    </rPh>
    <rPh sb="25" eb="27">
      <t>ショウヒン</t>
    </rPh>
    <rPh sb="27" eb="29">
      <t>ハンバイ</t>
    </rPh>
    <rPh sb="29" eb="30">
      <t>ガク</t>
    </rPh>
    <rPh sb="31" eb="33">
      <t>ウリバ</t>
    </rPh>
    <rPh sb="33" eb="35">
      <t>メンセキ</t>
    </rPh>
    <phoneticPr fontId="12"/>
  </si>
  <si>
    <t>１００人以上</t>
    <phoneticPr fontId="12"/>
  </si>
  <si>
    <t>５０～９９人</t>
    <phoneticPr fontId="12"/>
  </si>
  <si>
    <t>３０～４９人</t>
    <phoneticPr fontId="12"/>
  </si>
  <si>
    <t>２０～２９人</t>
    <phoneticPr fontId="12"/>
  </si>
  <si>
    <t>１０～１９人</t>
    <phoneticPr fontId="12"/>
  </si>
  <si>
    <t>　５～　９人</t>
    <rPh sb="5" eb="6">
      <t>ニン</t>
    </rPh>
    <phoneticPr fontId="12"/>
  </si>
  <si>
    <t>　３～　４人</t>
    <rPh sb="5" eb="6">
      <t>ニン</t>
    </rPh>
    <phoneticPr fontId="12"/>
  </si>
  <si>
    <t>　２人以下</t>
    <rPh sb="2" eb="3">
      <t>ニン</t>
    </rPh>
    <rPh sb="3" eb="5">
      <t>イカ</t>
    </rPh>
    <phoneticPr fontId="12"/>
  </si>
  <si>
    <t>総　　　　数</t>
    <rPh sb="0" eb="1">
      <t>フサ</t>
    </rPh>
    <rPh sb="5" eb="6">
      <t>カズ</t>
    </rPh>
    <phoneticPr fontId="12"/>
  </si>
  <si>
    <t xml:space="preserve">年 間 商 品 販 売 額 </t>
    <phoneticPr fontId="12"/>
  </si>
  <si>
    <t>小売業</t>
  </si>
  <si>
    <t>卸売業</t>
    <phoneticPr fontId="12"/>
  </si>
  <si>
    <t>従業者規模別</t>
    <rPh sb="0" eb="3">
      <t>ジュウギョウシャ</t>
    </rPh>
    <rPh sb="3" eb="6">
      <t>キボベツ</t>
    </rPh>
    <phoneticPr fontId="12"/>
  </si>
  <si>
    <t>　(単位　金額万円、構成比％）</t>
    <rPh sb="2" eb="4">
      <t>タンイ</t>
    </rPh>
    <rPh sb="5" eb="7">
      <t>キンガク</t>
    </rPh>
    <rPh sb="7" eb="9">
      <t>マンエン</t>
    </rPh>
    <rPh sb="10" eb="13">
      <t>コウセイヒ</t>
    </rPh>
    <phoneticPr fontId="12"/>
  </si>
  <si>
    <r>
      <t>7</t>
    </r>
    <r>
      <rPr>
        <sz val="11"/>
        <rFont val="ＭＳ 明朝"/>
        <family val="1"/>
        <charset val="128"/>
      </rPr>
      <t>－8.　卸売・小売業の従業者規模別事業所数・年間商品販売額</t>
    </r>
    <rPh sb="5" eb="7">
      <t>オロシウリ</t>
    </rPh>
    <rPh sb="8" eb="11">
      <t>コウリギョウ</t>
    </rPh>
    <rPh sb="12" eb="15">
      <t>ジュウギョウシャ</t>
    </rPh>
    <rPh sb="15" eb="18">
      <t>キボベツ</t>
    </rPh>
    <rPh sb="18" eb="21">
      <t>ジギョウショ</t>
    </rPh>
    <rPh sb="21" eb="22">
      <t>スウ</t>
    </rPh>
    <rPh sb="23" eb="25">
      <t>ネンカン</t>
    </rPh>
    <rPh sb="25" eb="27">
      <t>ショウヒン</t>
    </rPh>
    <rPh sb="27" eb="29">
      <t>ハンバイ</t>
    </rPh>
    <rPh sb="29" eb="30">
      <t>ガク</t>
    </rPh>
    <phoneticPr fontId="12"/>
  </si>
  <si>
    <t>　(総務局企画部統計課)</t>
  </si>
  <si>
    <t>他に分類されないその他の小売業</t>
  </si>
  <si>
    <t>60F</t>
    <phoneticPr fontId="12"/>
  </si>
  <si>
    <t>中古品小売業</t>
    <phoneticPr fontId="12"/>
  </si>
  <si>
    <t>60E</t>
    <phoneticPr fontId="12"/>
  </si>
  <si>
    <t>花・植木小売業</t>
  </si>
  <si>
    <t>60D</t>
    <phoneticPr fontId="12"/>
  </si>
  <si>
    <t>たばこ・喫煙具専門小売業</t>
  </si>
  <si>
    <t>60P</t>
    <phoneticPr fontId="12"/>
  </si>
  <si>
    <t>他に分類されない小売業</t>
  </si>
  <si>
    <t>時計・眼鏡・光学機械小売業</t>
  </si>
  <si>
    <t>写真機・写真材料小売業</t>
  </si>
  <si>
    <t>楽器小売業</t>
  </si>
  <si>
    <t>60C</t>
    <phoneticPr fontId="12"/>
  </si>
  <si>
    <t>がん具・娯楽用品小売業</t>
  </si>
  <si>
    <t>60B</t>
    <phoneticPr fontId="12"/>
  </si>
  <si>
    <t>スポーツ用品小売業</t>
  </si>
  <si>
    <t>60A</t>
    <phoneticPr fontId="12"/>
  </si>
  <si>
    <t>スポーツ用品・がん具・娯楽用品・楽器小売業</t>
    <phoneticPr fontId="12"/>
  </si>
  <si>
    <t>新聞小売業</t>
  </si>
  <si>
    <t>60N</t>
    <phoneticPr fontId="12"/>
  </si>
  <si>
    <t>書籍・雑誌･紙･文房具小売業</t>
    <rPh sb="6" eb="7">
      <t>カミ</t>
    </rPh>
    <rPh sb="8" eb="11">
      <t>ブンボウグ</t>
    </rPh>
    <phoneticPr fontId="12"/>
  </si>
  <si>
    <t>60M</t>
    <phoneticPr fontId="12"/>
  </si>
  <si>
    <t>書籍・文房具小売業</t>
  </si>
  <si>
    <t>燃料小売業(ガソリンスタンドを除く)</t>
    <phoneticPr fontId="12"/>
  </si>
  <si>
    <t>60L</t>
    <phoneticPr fontId="12"/>
  </si>
  <si>
    <t>ガソリンスタンド</t>
  </si>
  <si>
    <t>60K</t>
    <phoneticPr fontId="12"/>
  </si>
  <si>
    <t>燃料小売業</t>
  </si>
  <si>
    <t>農耕用品小売業</t>
  </si>
  <si>
    <t>化粧品小売業</t>
  </si>
  <si>
    <t>60J</t>
    <phoneticPr fontId="12"/>
  </si>
  <si>
    <t>調剤薬局</t>
  </si>
  <si>
    <t>60H</t>
    <phoneticPr fontId="12"/>
  </si>
  <si>
    <t>医薬品小売業(調剤薬局を除く)</t>
  </si>
  <si>
    <t>60G</t>
    <phoneticPr fontId="12"/>
  </si>
  <si>
    <t>医薬品・化粧品小売業</t>
  </si>
  <si>
    <t>その他の小売業</t>
    <rPh sb="2" eb="3">
      <t>タ</t>
    </rPh>
    <rPh sb="4" eb="7">
      <t>コウリギョウ</t>
    </rPh>
    <phoneticPr fontId="6"/>
  </si>
  <si>
    <t>他に分類されないじゅう器小売業</t>
  </si>
  <si>
    <t>59F</t>
    <phoneticPr fontId="12"/>
  </si>
  <si>
    <t>金物･荒物小売業</t>
    <rPh sb="3" eb="5">
      <t>アラモノ</t>
    </rPh>
    <phoneticPr fontId="12"/>
  </si>
  <si>
    <t>59E</t>
    <phoneticPr fontId="12"/>
  </si>
  <si>
    <t>その他のじゅう器小売業</t>
  </si>
  <si>
    <t>その他の機械器具小売業</t>
  </si>
  <si>
    <t>59D</t>
    <phoneticPr fontId="12"/>
  </si>
  <si>
    <t>電気機械器具小売業</t>
  </si>
  <si>
    <t>59C</t>
    <phoneticPr fontId="12"/>
  </si>
  <si>
    <t>機械器具小売業</t>
  </si>
  <si>
    <t>年間商品販売額</t>
    <rPh sb="0" eb="2">
      <t>ネンカン</t>
    </rPh>
    <rPh sb="2" eb="4">
      <t>ショウヒン</t>
    </rPh>
    <rPh sb="4" eb="7">
      <t>ハンバイガク</t>
    </rPh>
    <phoneticPr fontId="30"/>
  </si>
  <si>
    <t>従業者数</t>
    <rPh sb="0" eb="3">
      <t>ジュウギョウシャ</t>
    </rPh>
    <rPh sb="3" eb="4">
      <t>スウ</t>
    </rPh>
    <phoneticPr fontId="30"/>
  </si>
  <si>
    <t>事業所数</t>
    <rPh sb="0" eb="3">
      <t>ジギョウショ</t>
    </rPh>
    <rPh sb="3" eb="4">
      <t>カズ</t>
    </rPh>
    <phoneticPr fontId="30"/>
  </si>
  <si>
    <t>産 業小 分 類</t>
    <rPh sb="3" eb="4">
      <t>ショウ</t>
    </rPh>
    <phoneticPr fontId="30"/>
  </si>
  <si>
    <t>平成16年6月1日　</t>
    <phoneticPr fontId="39"/>
  </si>
  <si>
    <t>　(単位　金額万円)</t>
    <rPh sb="2" eb="4">
      <t>タンイ</t>
    </rPh>
    <rPh sb="5" eb="7">
      <t>キンガク</t>
    </rPh>
    <rPh sb="7" eb="9">
      <t>マンエン</t>
    </rPh>
    <phoneticPr fontId="12"/>
  </si>
  <si>
    <r>
      <t>7</t>
    </r>
    <r>
      <rPr>
        <sz val="11"/>
        <rFont val="ＭＳ 明朝"/>
        <family val="1"/>
        <charset val="128"/>
      </rPr>
      <t>－7. 卸売・小売業の産業小分類別事業所数・従業者数・年間商品販売額　(Ⅱ)</t>
    </r>
    <rPh sb="18" eb="21">
      <t>ジギョウショ</t>
    </rPh>
    <phoneticPr fontId="12"/>
  </si>
  <si>
    <t>他に分類されない卸売業</t>
  </si>
  <si>
    <t>54B</t>
    <phoneticPr fontId="12"/>
  </si>
  <si>
    <t>建具･畳･宗教用具小売業</t>
    <rPh sb="3" eb="4">
      <t>タタミ</t>
    </rPh>
    <rPh sb="5" eb="7">
      <t>シュウキョウ</t>
    </rPh>
    <rPh sb="7" eb="9">
      <t>ヨウグ</t>
    </rPh>
    <phoneticPr fontId="12"/>
  </si>
  <si>
    <t>59B</t>
    <phoneticPr fontId="12"/>
  </si>
  <si>
    <t>代理商、仲立業</t>
  </si>
  <si>
    <t>54A</t>
    <phoneticPr fontId="12"/>
  </si>
  <si>
    <t>家具小売業</t>
  </si>
  <si>
    <t>59A</t>
    <phoneticPr fontId="12"/>
  </si>
  <si>
    <t>家具・建具・畳小売業</t>
  </si>
  <si>
    <t>医薬品・化粧品等卸売業</t>
  </si>
  <si>
    <t>家具・じゅう器・機械器具小売業</t>
    <rPh sb="0" eb="2">
      <t>カグ</t>
    </rPh>
    <rPh sb="6" eb="7">
      <t>キ</t>
    </rPh>
    <rPh sb="8" eb="10">
      <t>キカイ</t>
    </rPh>
    <rPh sb="10" eb="12">
      <t>キグ</t>
    </rPh>
    <rPh sb="12" eb="15">
      <t>コウリギョウ</t>
    </rPh>
    <phoneticPr fontId="6"/>
  </si>
  <si>
    <t>家具・建具・じゅう器等卸売業</t>
    <phoneticPr fontId="12"/>
  </si>
  <si>
    <t>その他の卸売業</t>
    <rPh sb="2" eb="3">
      <t>タ</t>
    </rPh>
    <rPh sb="4" eb="7">
      <t>オロシウリギョウ</t>
    </rPh>
    <phoneticPr fontId="6"/>
  </si>
  <si>
    <t>自転車小売業</t>
  </si>
  <si>
    <t>中古自動車小売業</t>
  </si>
  <si>
    <t>58D</t>
    <phoneticPr fontId="12"/>
  </si>
  <si>
    <t>その他の機械器具卸売業</t>
  </si>
  <si>
    <t>二輪自動車小売業(原動機付自転車を含む)</t>
    <phoneticPr fontId="12"/>
  </si>
  <si>
    <t>58C</t>
    <phoneticPr fontId="12"/>
  </si>
  <si>
    <t>電気機械器具卸売業</t>
  </si>
  <si>
    <t>自動車部分品・附属品小売業</t>
  </si>
  <si>
    <t>58B</t>
    <phoneticPr fontId="12"/>
  </si>
  <si>
    <t>自動車卸売業</t>
  </si>
  <si>
    <t>自動車(新車)小売業</t>
  </si>
  <si>
    <t>58A</t>
    <phoneticPr fontId="12"/>
  </si>
  <si>
    <t>一般機械器具卸売業</t>
  </si>
  <si>
    <t>自動車小売業</t>
  </si>
  <si>
    <t>機械器具卸売業</t>
    <rPh sb="0" eb="2">
      <t>キカイ</t>
    </rPh>
    <rPh sb="2" eb="4">
      <t>キグ</t>
    </rPh>
    <rPh sb="4" eb="7">
      <t>オロシウリギョウ</t>
    </rPh>
    <phoneticPr fontId="6"/>
  </si>
  <si>
    <t>自動車・自転車小売業</t>
    <rPh sb="0" eb="3">
      <t>ジドウシャ</t>
    </rPh>
    <rPh sb="4" eb="7">
      <t>ジテンシャ</t>
    </rPh>
    <rPh sb="7" eb="10">
      <t>コウリギョウ</t>
    </rPh>
    <phoneticPr fontId="6"/>
  </si>
  <si>
    <t>再生資源卸売業</t>
  </si>
  <si>
    <t>コンビニエンスストア(飲食料品を中心とするものに限る)</t>
    <phoneticPr fontId="12"/>
  </si>
  <si>
    <t>57D</t>
    <phoneticPr fontId="12"/>
  </si>
  <si>
    <t>鉱物・金属材料卸売業</t>
  </si>
  <si>
    <t>牛乳･飲料･茶類小売業</t>
    <rPh sb="3" eb="5">
      <t>インリョウ</t>
    </rPh>
    <rPh sb="6" eb="7">
      <t>チャ</t>
    </rPh>
    <rPh sb="7" eb="8">
      <t>ルイ</t>
    </rPh>
    <phoneticPr fontId="12"/>
  </si>
  <si>
    <t>57C</t>
    <phoneticPr fontId="12"/>
  </si>
  <si>
    <t>化学製品卸売業</t>
  </si>
  <si>
    <t>他に分類されない飲食料品小売業</t>
  </si>
  <si>
    <t>57B</t>
    <phoneticPr fontId="12"/>
  </si>
  <si>
    <t>建築材料卸売業</t>
  </si>
  <si>
    <t>料理品小売業</t>
  </si>
  <si>
    <t>57A</t>
    <phoneticPr fontId="12"/>
  </si>
  <si>
    <t>建築材料、鉱物・金属材料等卸売業</t>
    <rPh sb="0" eb="2">
      <t>ケンチク</t>
    </rPh>
    <rPh sb="2" eb="4">
      <t>ザイリョウ</t>
    </rPh>
    <rPh sb="5" eb="7">
      <t>コウブツ</t>
    </rPh>
    <phoneticPr fontId="6"/>
  </si>
  <si>
    <t>その他の飲食料品小売業</t>
  </si>
  <si>
    <t>米穀類小売業</t>
  </si>
  <si>
    <t>食料・飲料卸売業</t>
  </si>
  <si>
    <t>菓子・パン小売業</t>
  </si>
  <si>
    <t>その他の農畜産物・水産物卸売業</t>
  </si>
  <si>
    <t>51E</t>
  </si>
  <si>
    <t>野菜・果実小売業</t>
  </si>
  <si>
    <t>生鮮魚介卸売業</t>
  </si>
  <si>
    <t>51D</t>
  </si>
  <si>
    <t>鮮魚小売業</t>
  </si>
  <si>
    <t>食肉卸売業</t>
  </si>
  <si>
    <t>51C</t>
  </si>
  <si>
    <t>食肉小売業</t>
  </si>
  <si>
    <t>野菜果実卸売業</t>
    <rPh sb="2" eb="4">
      <t>カジツ</t>
    </rPh>
    <phoneticPr fontId="12"/>
  </si>
  <si>
    <t>51B</t>
  </si>
  <si>
    <t>酒小売業</t>
  </si>
  <si>
    <t>米穀類卸売業</t>
    <rPh sb="1" eb="3">
      <t>コクルイ</t>
    </rPh>
    <phoneticPr fontId="12"/>
  </si>
  <si>
    <t>51A</t>
  </si>
  <si>
    <t>各種食料品小売業</t>
  </si>
  <si>
    <t>農畜産物・水産物卸売業</t>
  </si>
  <si>
    <t>飲食料品小売業</t>
    <rPh sb="0" eb="2">
      <t>インショク</t>
    </rPh>
    <rPh sb="2" eb="3">
      <t>リョウ</t>
    </rPh>
    <rPh sb="3" eb="4">
      <t>シナ</t>
    </rPh>
    <rPh sb="4" eb="7">
      <t>コウリギョウ</t>
    </rPh>
    <phoneticPr fontId="6"/>
  </si>
  <si>
    <t>飲食料品卸売業</t>
    <rPh sb="0" eb="2">
      <t>インショク</t>
    </rPh>
    <rPh sb="2" eb="3">
      <t>リョウ</t>
    </rPh>
    <rPh sb="3" eb="4">
      <t>シナ</t>
    </rPh>
    <rPh sb="4" eb="7">
      <t>オロシウリギョウ</t>
    </rPh>
    <phoneticPr fontId="6"/>
  </si>
  <si>
    <t>その他の織物・衣服・身の回り品小売業</t>
  </si>
  <si>
    <t>衣服・身の回り品卸売業</t>
    <phoneticPr fontId="12"/>
  </si>
  <si>
    <t>靴・履物小売業</t>
  </si>
  <si>
    <t>繊維品卸売業（衣服、身の回り品を除く）</t>
  </si>
  <si>
    <t>婦人・子供服小売業</t>
  </si>
  <si>
    <t>繊維・衣服等卸売業</t>
    <rPh sb="0" eb="2">
      <t>センイ</t>
    </rPh>
    <rPh sb="3" eb="5">
      <t>イフク</t>
    </rPh>
    <rPh sb="5" eb="6">
      <t>トウ</t>
    </rPh>
    <rPh sb="6" eb="9">
      <t>オロシウリギョウ</t>
    </rPh>
    <phoneticPr fontId="6"/>
  </si>
  <si>
    <t>男子服小売業</t>
  </si>
  <si>
    <t>呉服・服地・寝具小売業</t>
  </si>
  <si>
    <t>その他の各種商品卸売業</t>
  </si>
  <si>
    <t>49B</t>
  </si>
  <si>
    <t>織物・衣服・身の回り品小売業</t>
    <rPh sb="0" eb="2">
      <t>オリモノ</t>
    </rPh>
    <rPh sb="3" eb="5">
      <t>イフク</t>
    </rPh>
    <rPh sb="6" eb="7">
      <t>ミ</t>
    </rPh>
    <rPh sb="8" eb="9">
      <t>マワ</t>
    </rPh>
    <rPh sb="10" eb="11">
      <t>ヒン</t>
    </rPh>
    <rPh sb="11" eb="14">
      <t>コウリギョウ</t>
    </rPh>
    <phoneticPr fontId="6"/>
  </si>
  <si>
    <t>各種商品卸売業(従業者が常時100人以上のもの)</t>
  </si>
  <si>
    <t>49A</t>
  </si>
  <si>
    <t>各種商品卸売業</t>
    <rPh sb="0" eb="2">
      <t>カクシュ</t>
    </rPh>
    <rPh sb="2" eb="4">
      <t>ショウヒン</t>
    </rPh>
    <rPh sb="4" eb="7">
      <t>オロシウリギョウ</t>
    </rPh>
    <phoneticPr fontId="30"/>
  </si>
  <si>
    <t>その他の各種商品小売業（従業者が常時50人未満のもの）</t>
    <phoneticPr fontId="12"/>
  </si>
  <si>
    <t>各種商品卸売業</t>
    <rPh sb="0" eb="2">
      <t>カクシュ</t>
    </rPh>
    <rPh sb="2" eb="4">
      <t>ショウヒン</t>
    </rPh>
    <rPh sb="4" eb="7">
      <t>オロシウリギョウ</t>
    </rPh>
    <phoneticPr fontId="6"/>
  </si>
  <si>
    <t>百貨店、総合スーパー</t>
    <phoneticPr fontId="12"/>
  </si>
  <si>
    <t>卸売業</t>
    <rPh sb="0" eb="3">
      <t>オロシウリギョウ</t>
    </rPh>
    <phoneticPr fontId="30"/>
  </si>
  <si>
    <t>各種商品小売業</t>
    <rPh sb="0" eb="2">
      <t>カクシュ</t>
    </rPh>
    <rPh sb="2" eb="4">
      <t>ショウヒン</t>
    </rPh>
    <rPh sb="4" eb="7">
      <t>コウリギョウ</t>
    </rPh>
    <phoneticPr fontId="6"/>
  </si>
  <si>
    <t>総数</t>
    <rPh sb="0" eb="2">
      <t>ソウスウ</t>
    </rPh>
    <phoneticPr fontId="30"/>
  </si>
  <si>
    <t>産業小分類</t>
    <rPh sb="2" eb="3">
      <t>ショウ</t>
    </rPh>
    <phoneticPr fontId="30"/>
  </si>
  <si>
    <t>・従業者数・年間商品販売額　(Ⅰ)</t>
    <phoneticPr fontId="12"/>
  </si>
  <si>
    <r>
      <t>7</t>
    </r>
    <r>
      <rPr>
        <sz val="11"/>
        <rFont val="ＭＳ 明朝"/>
        <family val="1"/>
        <charset val="128"/>
      </rPr>
      <t>－7. 卸売・小売業の産業小分類別事業所数</t>
    </r>
    <rPh sb="14" eb="15">
      <t>ショウ</t>
    </rPh>
    <phoneticPr fontId="12"/>
  </si>
  <si>
    <t xml:space="preserve">　ただし、次の各項等に該当する事業所については、調査の対象から除かれる。
　１ 駅の改札口内、劇場内、運動競技場内、有料道路内など、料金を支払って出入りする有料施設の中にある事業所（ただし、有料の公園、遊園
   地、テーマパーク内にある別経営の事業所は対象) 
　２ 卸売・小売業以外の事業活動も併せて行っており、そのうち一つの収入額が卸売・小売の販売額計を上回っている事業所 
</t>
    <phoneticPr fontId="12"/>
  </si>
  <si>
    <t xml:space="preserve">　7-7表から7-10表までは、平成16年商業統計調査の結果である。
　平成16年調査は、2回目の簡易調査であり、総務省所管の｢事業所・企業統計調査｣及び「サービス業基本調査」との同時調査により実施した。
　この調査は、日本標準産業分類による「大分類Ｊ-卸売・小売業」に属する全国すべての民営の事業所を対象に実施された。
　なお、調査期日に休業もしくは清算中、季節営業であっても専従の従業者がいる事業所は対象となる。
　 </t>
    <rPh sb="4" eb="5">
      <t>ヒョウ</t>
    </rPh>
    <rPh sb="11" eb="12">
      <t>ヒョウ</t>
    </rPh>
    <rPh sb="16" eb="18">
      <t>ヘイセイ</t>
    </rPh>
    <rPh sb="20" eb="21">
      <t>ネン</t>
    </rPh>
    <rPh sb="21" eb="23">
      <t>ショウギョウ</t>
    </rPh>
    <rPh sb="23" eb="25">
      <t>トウケイ</t>
    </rPh>
    <rPh sb="25" eb="27">
      <t>チョウサ</t>
    </rPh>
    <rPh sb="28" eb="30">
      <t>ケッカ</t>
    </rPh>
    <rPh sb="46" eb="48">
      <t>カイメ</t>
    </rPh>
    <rPh sb="49" eb="51">
      <t>カンイ</t>
    </rPh>
    <rPh sb="51" eb="53">
      <t>チョウサ</t>
    </rPh>
    <rPh sb="59" eb="60">
      <t>ショウ</t>
    </rPh>
    <rPh sb="75" eb="76">
      <t>オヨ</t>
    </rPh>
    <rPh sb="82" eb="83">
      <t>ギョウ</t>
    </rPh>
    <rPh sb="83" eb="85">
      <t>キホン</t>
    </rPh>
    <rPh sb="85" eb="87">
      <t>チョウサ</t>
    </rPh>
    <rPh sb="92" eb="94">
      <t>チョウサ</t>
    </rPh>
    <rPh sb="151" eb="153">
      <t>タイショウ</t>
    </rPh>
    <rPh sb="154" eb="156">
      <t>ジッシ</t>
    </rPh>
    <phoneticPr fontId="12"/>
  </si>
  <si>
    <t>平成16年商業統計調査（簡易調査）</t>
    <rPh sb="0" eb="2">
      <t>ヘイセイ</t>
    </rPh>
    <rPh sb="4" eb="5">
      <t>ネン</t>
    </rPh>
    <rPh sb="12" eb="14">
      <t>カンイ</t>
    </rPh>
    <rPh sb="14" eb="16">
      <t>チョウサ</t>
    </rPh>
    <phoneticPr fontId="12"/>
  </si>
  <si>
    <t>100人以 上</t>
  </si>
  <si>
    <t xml:space="preserve"> 100 人 以 上</t>
  </si>
  <si>
    <t xml:space="preserve"> 50～99 人</t>
  </si>
  <si>
    <t>50 ～ 99 人</t>
  </si>
  <si>
    <t xml:space="preserve"> 30～49 人</t>
  </si>
  <si>
    <t>30 ～ 49 人</t>
  </si>
  <si>
    <t xml:space="preserve"> 20～29 人</t>
  </si>
  <si>
    <t>20 ～ 29 人</t>
  </si>
  <si>
    <t xml:space="preserve"> 10～19 人</t>
  </si>
  <si>
    <t>10 ～ 19 人</t>
  </si>
  <si>
    <t xml:space="preserve">  5～ 9 人</t>
  </si>
  <si>
    <t xml:space="preserve"> 5 ～  9 人</t>
  </si>
  <si>
    <t xml:space="preserve">  3～ 4 人</t>
  </si>
  <si>
    <t xml:space="preserve"> 3 ～  4 人</t>
  </si>
  <si>
    <t xml:space="preserve"> 2 人以下</t>
    <rPh sb="4" eb="5">
      <t>イ</t>
    </rPh>
    <rPh sb="5" eb="6">
      <t>モト</t>
    </rPh>
    <phoneticPr fontId="39"/>
  </si>
  <si>
    <t xml:space="preserve"> 2 人 以 下</t>
    <rPh sb="5" eb="6">
      <t>イ</t>
    </rPh>
    <rPh sb="7" eb="8">
      <t>モト</t>
    </rPh>
    <phoneticPr fontId="39"/>
  </si>
  <si>
    <t>総数</t>
  </si>
  <si>
    <t>天　　　　　白　　　　　区</t>
  </si>
  <si>
    <t>名　　　　　東　　　　　区</t>
  </si>
  <si>
    <t>緑　　　　　　　　　　　区</t>
  </si>
  <si>
    <t>守　　　　　山　　　　　区</t>
  </si>
  <si>
    <t>南　　　　　　　　　　　区</t>
  </si>
  <si>
    <t>港　　　　　　　　　　　区</t>
  </si>
  <si>
    <t>中　　　　　川　　　　　区</t>
  </si>
  <si>
    <t>熱　　　　　田　　　　　区</t>
  </si>
  <si>
    <t>瑞　　　　　穂　　　　　区</t>
  </si>
  <si>
    <t>昭　　　　　和　　　　　区</t>
  </si>
  <si>
    <t>中　　　　　　　　　　　区</t>
  </si>
  <si>
    <t>中　　　　　村　　　　　区</t>
  </si>
  <si>
    <t>西　　　　　　　　　　　区</t>
  </si>
  <si>
    <t>北　　　　　　　　　　　区</t>
  </si>
  <si>
    <t>東　　　　　　　　　　区</t>
  </si>
  <si>
    <t>千　　　　　種　　　　　区</t>
  </si>
  <si>
    <t>商品手持額</t>
  </si>
  <si>
    <t>事業所数</t>
    <rPh sb="0" eb="3">
      <t>ジギョウショ</t>
    </rPh>
    <phoneticPr fontId="39"/>
  </si>
  <si>
    <t>従業者規模</t>
    <phoneticPr fontId="39"/>
  </si>
  <si>
    <t>修 理 料
・ 仲 立
手 数 料</t>
  </si>
  <si>
    <t>年　　　間
商品販売額</t>
  </si>
  <si>
    <t>従業
者数</t>
  </si>
  <si>
    <t>平成14年6月1日　</t>
    <phoneticPr fontId="39"/>
  </si>
  <si>
    <t>　(単位　金額万円)</t>
  </si>
  <si>
    <t>事業所数・従業者数・年間商品販売額等</t>
    <rPh sb="0" eb="3">
      <t>ジギョウショ</t>
    </rPh>
    <phoneticPr fontId="39"/>
  </si>
  <si>
    <r>
      <t>7</t>
    </r>
    <r>
      <rPr>
        <sz val="11"/>
        <rFont val="ＭＳ 明朝"/>
        <family val="1"/>
        <charset val="128"/>
      </rPr>
      <t>－6. 卸売・小売業の区別、従業者規模別</t>
    </r>
  </si>
  <si>
    <t>その他の小売業</t>
  </si>
  <si>
    <t>家具･じゅう器･機械器具小売業</t>
    <phoneticPr fontId="39"/>
  </si>
  <si>
    <t>自動車・自転車小売業</t>
  </si>
  <si>
    <t>飲食料品小売業</t>
  </si>
  <si>
    <t>織物・衣服・身の回り品小売業</t>
  </si>
  <si>
    <t>各種商品小売業</t>
  </si>
  <si>
    <t>…</t>
  </si>
  <si>
    <t>その他の卸売業</t>
  </si>
  <si>
    <t>機械器具卸売業</t>
  </si>
  <si>
    <t>建築材料，鉱物・金属材料等卸売業</t>
  </si>
  <si>
    <t>-</t>
    <phoneticPr fontId="39"/>
  </si>
  <si>
    <t>飲食料品卸売業</t>
  </si>
  <si>
    <t>X</t>
    <phoneticPr fontId="39"/>
  </si>
  <si>
    <t>繊維・衣服等卸売業</t>
  </si>
  <si>
    <t>各種商品卸売業</t>
  </si>
  <si>
    <t>卸売業</t>
  </si>
  <si>
    <t>数</t>
  </si>
  <si>
    <t>総</t>
  </si>
  <si>
    <t>天　　　　白　　　　区</t>
    <rPh sb="0" eb="1">
      <t>テン</t>
    </rPh>
    <rPh sb="5" eb="6">
      <t>シロ</t>
    </rPh>
    <phoneticPr fontId="39"/>
  </si>
  <si>
    <t>南　　　　　　　　区</t>
    <rPh sb="0" eb="1">
      <t>ミナミ</t>
    </rPh>
    <phoneticPr fontId="39"/>
  </si>
  <si>
    <t>名　　　　東　　　　区</t>
    <rPh sb="0" eb="1">
      <t>ナ</t>
    </rPh>
    <rPh sb="5" eb="6">
      <t>ヒガシ</t>
    </rPh>
    <phoneticPr fontId="39"/>
  </si>
  <si>
    <t>港　　　　　　　　区</t>
    <rPh sb="0" eb="1">
      <t>ミナト</t>
    </rPh>
    <phoneticPr fontId="39"/>
  </si>
  <si>
    <t>緑　　　　　　　　　区</t>
    <rPh sb="0" eb="1">
      <t>ミドリ</t>
    </rPh>
    <phoneticPr fontId="39"/>
  </si>
  <si>
    <t>中　　　　川　　　　区</t>
    <rPh sb="0" eb="1">
      <t>ナカ</t>
    </rPh>
    <rPh sb="5" eb="6">
      <t>カワ</t>
    </rPh>
    <phoneticPr fontId="39"/>
  </si>
  <si>
    <t>守　　　　山　　　　区</t>
  </si>
  <si>
    <t>熱　　　　田　　　　区</t>
  </si>
  <si>
    <t>男</t>
  </si>
  <si>
    <t>法人</t>
  </si>
  <si>
    <t>売場面積</t>
  </si>
  <si>
    <t>うち</t>
  </si>
  <si>
    <t>修 理 料・
仲立手数料</t>
  </si>
  <si>
    <t>年間商品
販 売 額</t>
  </si>
  <si>
    <t>従 業 者 数</t>
  </si>
  <si>
    <t>事 業 所 数</t>
    <rPh sb="0" eb="1">
      <t>コト</t>
    </rPh>
    <rPh sb="2" eb="3">
      <t>ギョウ</t>
    </rPh>
    <rPh sb="4" eb="5">
      <t>ショ</t>
    </rPh>
    <rPh sb="6" eb="7">
      <t>カズ</t>
    </rPh>
    <phoneticPr fontId="39"/>
  </si>
  <si>
    <t>産業中分類</t>
    <phoneticPr fontId="39"/>
  </si>
  <si>
    <t>　(単位　金額万円、面積㎡)</t>
  </si>
  <si>
    <t>　　7－4表の頭注参照。</t>
  </si>
  <si>
    <t>事業所数・従業者数・年間商品販売額等　(Ⅱ)</t>
    <rPh sb="0" eb="3">
      <t>ジギョウショ</t>
    </rPh>
    <phoneticPr fontId="39"/>
  </si>
  <si>
    <r>
      <t>7</t>
    </r>
    <r>
      <rPr>
        <sz val="11"/>
        <rFont val="ＭＳ 明朝"/>
        <family val="1"/>
        <charset val="128"/>
      </rPr>
      <t>－5. 卸売・小売業の区別、産業中分類別</t>
    </r>
    <phoneticPr fontId="39"/>
  </si>
  <si>
    <t>瑞　　　　穂　　　　区</t>
    <rPh sb="0" eb="1">
      <t>ズイ</t>
    </rPh>
    <rPh sb="5" eb="6">
      <t>ホ</t>
    </rPh>
    <phoneticPr fontId="39"/>
  </si>
  <si>
    <t>西　　　　　　　　区</t>
    <rPh sb="0" eb="1">
      <t>ニシ</t>
    </rPh>
    <phoneticPr fontId="39"/>
  </si>
  <si>
    <t>昭　　　　和　　　　区</t>
    <rPh sb="0" eb="1">
      <t>アキラ</t>
    </rPh>
    <rPh sb="5" eb="6">
      <t>ワ</t>
    </rPh>
    <phoneticPr fontId="39"/>
  </si>
  <si>
    <t>北　　　　　　　　　区</t>
    <rPh sb="0" eb="1">
      <t>キタ</t>
    </rPh>
    <phoneticPr fontId="39"/>
  </si>
  <si>
    <t>中　　　　　　　　　区</t>
    <rPh sb="0" eb="1">
      <t>ナカ</t>
    </rPh>
    <phoneticPr fontId="39"/>
  </si>
  <si>
    <t>東　　　　　　　　　区</t>
    <rPh sb="0" eb="1">
      <t>ヒガシ</t>
    </rPh>
    <phoneticPr fontId="39"/>
  </si>
  <si>
    <t>中　　　　村　　　　区</t>
  </si>
  <si>
    <t>千　　　　種　　　　区</t>
  </si>
  <si>
    <t>　7－4表の頭注参照。</t>
  </si>
  <si>
    <t>事業所数・従業者数・年間商品販売額等　(Ⅰ)</t>
    <rPh sb="0" eb="3">
      <t>ジギョウショ</t>
    </rPh>
    <phoneticPr fontId="39"/>
  </si>
  <si>
    <t xml:space="preserve"> 581</t>
  </si>
  <si>
    <t>中古品小売業(骨とう品を除く)</t>
  </si>
  <si>
    <t>骨とう品小売業</t>
  </si>
  <si>
    <t>ペット・ペット用品小売業</t>
  </si>
  <si>
    <t>ジュエリー製品小売業</t>
  </si>
  <si>
    <t>建築材料小売業</t>
  </si>
  <si>
    <t>乾物小売業</t>
  </si>
  <si>
    <t>豆腐･かまぼこ等加工食品小売業</t>
  </si>
  <si>
    <t xml:space="preserve"> 609</t>
  </si>
  <si>
    <t>茶類小売業</t>
  </si>
  <si>
    <t>飲料小売業(別掲を除く)</t>
  </si>
  <si>
    <t xml:space="preserve"> 607</t>
  </si>
  <si>
    <t>牛乳小売業</t>
  </si>
  <si>
    <t>(飲食料品を中心とするものに限る)</t>
  </si>
  <si>
    <t xml:space="preserve"> 606</t>
  </si>
  <si>
    <t>コンビニエンスストア</t>
  </si>
  <si>
    <t xml:space="preserve"> 579</t>
  </si>
  <si>
    <t xml:space="preserve"> 577</t>
  </si>
  <si>
    <t>娯楽用品・楽器小売業</t>
  </si>
  <si>
    <t>パン小売業(製造小売でないもの)</t>
  </si>
  <si>
    <t>スポーツ用品・がん具・</t>
  </si>
  <si>
    <t xml:space="preserve"> 605</t>
  </si>
  <si>
    <t>パン小売業(製造小売)</t>
  </si>
  <si>
    <t>菓子小売業(製造小売でないもの)</t>
  </si>
  <si>
    <t>紙・文房具小売業</t>
  </si>
  <si>
    <t>菓子小売業(製造小売)</t>
  </si>
  <si>
    <t xml:space="preserve"> 576</t>
  </si>
  <si>
    <t>書籍・雑誌小売業</t>
  </si>
  <si>
    <t xml:space="preserve"> 604</t>
  </si>
  <si>
    <t>果実小売業</t>
  </si>
  <si>
    <t>野菜小売業</t>
  </si>
  <si>
    <t>(ガソリンスタンドを除く)</t>
  </si>
  <si>
    <t xml:space="preserve"> 575</t>
  </si>
  <si>
    <t xml:space="preserve"> 574</t>
  </si>
  <si>
    <t xml:space="preserve"> 603</t>
  </si>
  <si>
    <t>卵・鳥肉小売業</t>
  </si>
  <si>
    <t>肥料・飼料小売業</t>
  </si>
  <si>
    <t>食肉小売業(卵，鳥肉を除く)</t>
  </si>
  <si>
    <t>苗・種子小売業</t>
  </si>
  <si>
    <t xml:space="preserve"> 573</t>
  </si>
  <si>
    <t>農業用機械器具小売業</t>
  </si>
  <si>
    <t xml:space="preserve"> 602</t>
  </si>
  <si>
    <t xml:space="preserve"> 572</t>
  </si>
  <si>
    <t xml:space="preserve"> 571</t>
  </si>
  <si>
    <t xml:space="preserve"> 601</t>
  </si>
  <si>
    <t>他に分類されない織物・衣服・身の回り品小売業</t>
  </si>
  <si>
    <t>洋品雑貨･小間物小売業</t>
  </si>
  <si>
    <t>かばん･袋物小売業</t>
  </si>
  <si>
    <t xml:space="preserve"> 569</t>
  </si>
  <si>
    <t>陶磁器・ガラス器小売業</t>
  </si>
  <si>
    <t>荒物小売業</t>
  </si>
  <si>
    <t>履物小売業(靴を除く)</t>
  </si>
  <si>
    <t>金物小売業</t>
  </si>
  <si>
    <t>靴小売業</t>
  </si>
  <si>
    <t xml:space="preserve"> 599</t>
  </si>
  <si>
    <t xml:space="preserve"> 564</t>
  </si>
  <si>
    <t>子供服小売業</t>
  </si>
  <si>
    <t>電気事務機械器具小売業</t>
  </si>
  <si>
    <t>婦人小売業</t>
  </si>
  <si>
    <t xml:space="preserve"> 563</t>
  </si>
  <si>
    <t xml:space="preserve"> 592</t>
  </si>
  <si>
    <t xml:space="preserve"> 562</t>
  </si>
  <si>
    <t>宗教用具小売業</t>
  </si>
  <si>
    <t>畳小売業</t>
  </si>
  <si>
    <t>寝具小売業</t>
  </si>
  <si>
    <t>建具小売業</t>
  </si>
  <si>
    <t>呉服･服地小売業</t>
  </si>
  <si>
    <t xml:space="preserve"> 561</t>
  </si>
  <si>
    <t xml:space="preserve"> 591</t>
  </si>
  <si>
    <t>（従業者が常時50人未満のもの）</t>
  </si>
  <si>
    <t xml:space="preserve"> 582</t>
  </si>
  <si>
    <t>その他の各種商品小売業</t>
  </si>
  <si>
    <t xml:space="preserve"> 559</t>
  </si>
  <si>
    <t>(原動機付自転車を含む)</t>
  </si>
  <si>
    <t>百貨店、総合スーパー</t>
  </si>
  <si>
    <t xml:space="preserve"> 551</t>
  </si>
  <si>
    <t>二輪自動車小売業</t>
  </si>
  <si>
    <t>手数料</t>
  </si>
  <si>
    <t>・仲立</t>
  </si>
  <si>
    <t>修理料</t>
  </si>
  <si>
    <t>年間商品
販　売　額</t>
  </si>
  <si>
    <t>事 業 所 数</t>
    <rPh sb="0" eb="1">
      <t>コト</t>
    </rPh>
    <rPh sb="2" eb="3">
      <t>ギョウ</t>
    </rPh>
    <rPh sb="4" eb="5">
      <t>ショ</t>
    </rPh>
    <rPh sb="6" eb="7">
      <t>カズ</t>
    </rPh>
    <phoneticPr fontId="40"/>
  </si>
  <si>
    <t>産業細分類</t>
    <phoneticPr fontId="40"/>
  </si>
  <si>
    <t>平成14年6月1日　</t>
    <phoneticPr fontId="40"/>
  </si>
  <si>
    <t>　　売場面積については、牛乳、自動車、畳、建具、新聞小売業及びガソリンスタンドが対象から除かれている。</t>
    <rPh sb="19" eb="20">
      <t>タタミ</t>
    </rPh>
    <rPh sb="21" eb="23">
      <t>タテグ</t>
    </rPh>
    <rPh sb="24" eb="26">
      <t>シンブン</t>
    </rPh>
    <rPh sb="29" eb="30">
      <t>オヨ</t>
    </rPh>
    <phoneticPr fontId="21"/>
  </si>
  <si>
    <t>従業者数・年間商品販売額等</t>
  </si>
  <si>
    <r>
      <t>7</t>
    </r>
    <r>
      <rPr>
        <sz val="11"/>
        <rFont val="ＭＳ 明朝"/>
        <family val="1"/>
        <charset val="128"/>
      </rPr>
      <t>－4. 小売業の産業細分類別事業所数・</t>
    </r>
    <rPh sb="15" eb="18">
      <t>ジギョウショ</t>
    </rPh>
    <phoneticPr fontId="40"/>
  </si>
  <si>
    <t>他に分類されないその他の卸売業</t>
  </si>
  <si>
    <t>油脂・ろう卸売業</t>
  </si>
  <si>
    <t>5223</t>
  </si>
  <si>
    <t>染料・顔料卸売業</t>
  </si>
  <si>
    <t>ジュエリー製品卸売業</t>
  </si>
  <si>
    <t>塗料卸売業</t>
  </si>
  <si>
    <t>たばこ卸売業</t>
  </si>
  <si>
    <t xml:space="preserve"> 522</t>
  </si>
  <si>
    <t>がん具卸売業</t>
  </si>
  <si>
    <t>スポーツ用品・娯楽用品・</t>
  </si>
  <si>
    <t>その他の建築材料卸売業</t>
  </si>
  <si>
    <t>肥料・飼料卸売業</t>
  </si>
  <si>
    <t>板ガラス卸売業</t>
  </si>
  <si>
    <t>金物卸売業</t>
  </si>
  <si>
    <t>セメント卸売業</t>
  </si>
  <si>
    <t>紙・紙製品卸売業</t>
  </si>
  <si>
    <t>木材・竹材卸売業</t>
  </si>
  <si>
    <t xml:space="preserve"> 549</t>
  </si>
  <si>
    <t xml:space="preserve"> 521</t>
  </si>
  <si>
    <t>合成洗剤卸売業</t>
  </si>
  <si>
    <t>金属材料等卸売業</t>
  </si>
  <si>
    <t>化粧品卸売業</t>
  </si>
  <si>
    <t>建築材料、鉱物・</t>
    <rPh sb="0" eb="2">
      <t>ケンチク</t>
    </rPh>
    <rPh sb="2" eb="4">
      <t>ザイリョウ</t>
    </rPh>
    <rPh sb="5" eb="7">
      <t>コウブツ</t>
    </rPh>
    <phoneticPr fontId="6"/>
  </si>
  <si>
    <t>医療用品卸売業</t>
  </si>
  <si>
    <t>医薬品卸売業</t>
  </si>
  <si>
    <t>その他の食料・飲料卸売業</t>
  </si>
  <si>
    <t xml:space="preserve"> 542</t>
  </si>
  <si>
    <t>茶類卸売業</t>
  </si>
  <si>
    <t>飲料卸売業(別掲を除く)</t>
  </si>
  <si>
    <t>その他のじゅう器卸売業</t>
  </si>
  <si>
    <t>菓子・パン類卸売業</t>
  </si>
  <si>
    <t>陶磁器・ガラス器卸売業</t>
  </si>
  <si>
    <t>(気密容器入りのもの)</t>
  </si>
  <si>
    <t>室内装飾繊維品卸売業</t>
  </si>
  <si>
    <t>缶詰・瓶詰食品卸売業</t>
  </si>
  <si>
    <t>畳卸売業</t>
  </si>
  <si>
    <t>乾物卸売業</t>
  </si>
  <si>
    <t>荒物卸売業</t>
  </si>
  <si>
    <t>酒類卸売業</t>
  </si>
  <si>
    <t>家具・建具卸売業</t>
  </si>
  <si>
    <t>味そ・しょう油卸売業</t>
  </si>
  <si>
    <t>家具・建具・じゅう器等卸売業</t>
  </si>
  <si>
    <t xml:space="preserve"> 541</t>
  </si>
  <si>
    <t>砂糖卸売業</t>
  </si>
  <si>
    <t xml:space="preserve"> 512</t>
  </si>
  <si>
    <t>水産物卸売業</t>
  </si>
  <si>
    <t>(歯科用機械器具を含む)</t>
  </si>
  <si>
    <t>その他の農畜産物・</t>
  </si>
  <si>
    <t>医療用機械器具卸売業</t>
  </si>
  <si>
    <t>精密機械器具卸売業</t>
  </si>
  <si>
    <t>(自動車を除く)</t>
  </si>
  <si>
    <t>果実卸売業</t>
  </si>
  <si>
    <t>輸送用機械器具卸売業</t>
  </si>
  <si>
    <t>野菜卸売業</t>
  </si>
  <si>
    <t xml:space="preserve"> 539</t>
  </si>
  <si>
    <t>雑穀・豆類卸売業</t>
  </si>
  <si>
    <t>(家庭用電気機械器具を除く)</t>
  </si>
  <si>
    <t>米麦卸売業</t>
  </si>
  <si>
    <t xml:space="preserve"> 511</t>
  </si>
  <si>
    <t>家庭用電気機械器具卸売業</t>
  </si>
  <si>
    <t xml:space="preserve"> 533</t>
  </si>
  <si>
    <t>自動車中古部品卸売業</t>
  </si>
  <si>
    <t>身の回り品卸売業</t>
  </si>
  <si>
    <t>(中古品を除く)</t>
  </si>
  <si>
    <t>その他の衣服・</t>
  </si>
  <si>
    <t>自動車部分品・附属品卸売業</t>
  </si>
  <si>
    <t>かばん・袋物卸売業</t>
  </si>
  <si>
    <t>自動車卸売業(二輪自動車を含む)</t>
  </si>
  <si>
    <t>履物卸売業(靴を除く)</t>
  </si>
  <si>
    <t xml:space="preserve"> 532</t>
  </si>
  <si>
    <t>靴卸売業</t>
  </si>
  <si>
    <t>寝具類卸売業</t>
  </si>
  <si>
    <t>その他の一般機械器具卸売業</t>
  </si>
  <si>
    <t>下着類卸売業</t>
  </si>
  <si>
    <t>事務用機械器具卸売業</t>
  </si>
  <si>
    <t>婦人・子供服卸売業</t>
  </si>
  <si>
    <t>金属加工機械卸売業</t>
  </si>
  <si>
    <t>男子服卸売業</t>
  </si>
  <si>
    <t>建設機械・鉱山機械卸売業</t>
  </si>
  <si>
    <t>衣服・身の回り品卸売業</t>
  </si>
  <si>
    <t xml:space="preserve"> 502</t>
  </si>
  <si>
    <t>農業用機械器具卸売業</t>
  </si>
  <si>
    <t xml:space="preserve"> 531</t>
  </si>
  <si>
    <t>(室内装飾繊維品を除く)</t>
  </si>
  <si>
    <t>織物卸売業</t>
  </si>
  <si>
    <t>糸卸売業</t>
  </si>
  <si>
    <t>(生糸，繭を除く)</t>
  </si>
  <si>
    <t>その他の再生資源卸売業</t>
  </si>
  <si>
    <t>繊維原料卸売業</t>
  </si>
  <si>
    <t>古紙卸売業</t>
  </si>
  <si>
    <t>（衣服、身の回り品を除く）</t>
  </si>
  <si>
    <t>非鉄金属スクラップ卸売業</t>
  </si>
  <si>
    <t>繊維品卸売業</t>
  </si>
  <si>
    <t xml:space="preserve"> 501</t>
  </si>
  <si>
    <t>鉄スクラップ卸売業</t>
  </si>
  <si>
    <t>空瓶・空缶等空容器卸売業</t>
  </si>
  <si>
    <t xml:space="preserve"> 524</t>
  </si>
  <si>
    <t>非鉄金属卸売業</t>
  </si>
  <si>
    <t>が常時100人以上のもの)</t>
  </si>
  <si>
    <t>鉄鋼卸売業</t>
  </si>
  <si>
    <t>各種商品卸売業(従業者</t>
  </si>
  <si>
    <t>鉱物卸売業(石油を除く)</t>
  </si>
  <si>
    <t xml:space="preserve"> 491</t>
  </si>
  <si>
    <t>石油卸売業</t>
  </si>
  <si>
    <t xml:space="preserve"> 523</t>
  </si>
  <si>
    <t>49</t>
  </si>
  <si>
    <t>その他の化学製品卸売業</t>
  </si>
  <si>
    <t>仲立手数料</t>
  </si>
  <si>
    <t>・</t>
  </si>
  <si>
    <t>女</t>
  </si>
  <si>
    <t>修　理　料</t>
  </si>
  <si>
    <t>年　　　  間
商品販売額</t>
  </si>
  <si>
    <t>従　　業　　者　　数</t>
  </si>
  <si>
    <t>事　業　所　数</t>
    <rPh sb="0" eb="1">
      <t>コト</t>
    </rPh>
    <rPh sb="2" eb="3">
      <t>ギョウ</t>
    </rPh>
    <rPh sb="4" eb="5">
      <t>ショ</t>
    </rPh>
    <rPh sb="6" eb="7">
      <t>カズ</t>
    </rPh>
    <phoneticPr fontId="42"/>
  </si>
  <si>
    <t>産業細分類別</t>
  </si>
  <si>
    <t>産業細分類</t>
    <phoneticPr fontId="42"/>
  </si>
  <si>
    <t>平成14年6月1日　</t>
    <phoneticPr fontId="42"/>
  </si>
  <si>
    <t xml:space="preserve">  (単位　金額万円)</t>
  </si>
  <si>
    <r>
      <t>7</t>
    </r>
    <r>
      <rPr>
        <sz val="11"/>
        <rFont val="ＭＳ 明朝"/>
        <family val="1"/>
        <charset val="128"/>
      </rPr>
      <t>－3. 卸売業の産業細分類別事業所数・</t>
    </r>
    <rPh sb="15" eb="18">
      <t>ジギョウショ</t>
    </rPh>
    <phoneticPr fontId="42"/>
  </si>
  <si>
    <t>-</t>
    <phoneticPr fontId="0"/>
  </si>
  <si>
    <t>X</t>
    <phoneticPr fontId="0"/>
  </si>
  <si>
    <t xml:space="preserve">X </t>
    <phoneticPr fontId="0"/>
  </si>
  <si>
    <t>家具･じゅう器･機械器具小売業</t>
    <phoneticPr fontId="0"/>
  </si>
  <si>
    <t>自動車･自転車小売業</t>
  </si>
  <si>
    <t>織物･衣服･身の回り品小売業</t>
  </si>
  <si>
    <t>100人以上</t>
  </si>
  <si>
    <t>50～99人</t>
  </si>
  <si>
    <t>30～49人</t>
  </si>
  <si>
    <t>20～29人</t>
  </si>
  <si>
    <t>10～19人</t>
  </si>
  <si>
    <t>5～9人</t>
  </si>
  <si>
    <t>3～4人</t>
  </si>
  <si>
    <t>2人以下</t>
    <rPh sb="2" eb="4">
      <t>イカ</t>
    </rPh>
    <phoneticPr fontId="0"/>
  </si>
  <si>
    <t>商品手持額</t>
    <phoneticPr fontId="0"/>
  </si>
  <si>
    <t>年間商品販売額</t>
  </si>
  <si>
    <t>事業所数</t>
    <rPh sb="0" eb="3">
      <t>ジギョウショ</t>
    </rPh>
    <phoneticPr fontId="0"/>
  </si>
  <si>
    <t>産業
中分類</t>
    <phoneticPr fontId="0"/>
  </si>
  <si>
    <t>産業中分類</t>
    <phoneticPr fontId="0"/>
  </si>
  <si>
    <t>平成14年6月1日　</t>
    <phoneticPr fontId="0"/>
  </si>
  <si>
    <t>事業所数・従業者数・年間商品販売額等</t>
    <rPh sb="0" eb="3">
      <t>ジギョウショ</t>
    </rPh>
    <phoneticPr fontId="0"/>
  </si>
  <si>
    <r>
      <t>7</t>
    </r>
    <r>
      <rPr>
        <sz val="11"/>
        <rFont val="ＭＳ 明朝"/>
        <family val="1"/>
        <charset val="128"/>
      </rPr>
      <t>－2. 卸売・小売業の産業中分類別、従業者規模別</t>
    </r>
    <phoneticPr fontId="0"/>
  </si>
  <si>
    <t>　　7－2表から7－6表までは、平成14年商業統計調査の結果である。</t>
    <phoneticPr fontId="0"/>
  </si>
  <si>
    <t>平成14年商業統計調査</t>
    <phoneticPr fontId="0"/>
  </si>
  <si>
    <t xml:space="preserve">  (総務局企画部統計課)</t>
  </si>
  <si>
    <t>一般飲食店</t>
  </si>
  <si>
    <t>平　成　 4　年　10　月　 1　日</t>
  </si>
  <si>
    <t>家具・じゅう器・機械器具小売業</t>
    <phoneticPr fontId="44"/>
  </si>
  <si>
    <t>家具・建具・じゅう器小売業</t>
  </si>
  <si>
    <t>－</t>
  </si>
  <si>
    <t>代理商，仲立業</t>
  </si>
  <si>
    <t>衣服・食料・家具等卸売業</t>
  </si>
  <si>
    <t>繊維・機械器具・建築材料等卸売業</t>
  </si>
  <si>
    <t>平　成　14　年　 6　月　 1　日</t>
    <phoneticPr fontId="44"/>
  </si>
  <si>
    <t>平　成　 3　年　 7　月　 1　日</t>
  </si>
  <si>
    <t>家具・じゅう器・家庭用機械器具小売業</t>
  </si>
  <si>
    <t>平　成　元　年　10　月　 1　日</t>
  </si>
  <si>
    <t>平　成　 9　年　 6　月　 1　日</t>
  </si>
  <si>
    <t>昭　和　63　年　 6　月　 1　日</t>
  </si>
  <si>
    <t>昭　和　61　年　10　月　 1　日</t>
  </si>
  <si>
    <t>昭　和　60　年　 5　月　 1　日</t>
    <phoneticPr fontId="44"/>
  </si>
  <si>
    <t>平　成　 6　年　 7　月　 1　日</t>
  </si>
  <si>
    <t>昭　和　57　年　 6　月　 1　日</t>
  </si>
  <si>
    <t>卸売業，小売業，一般飲食店</t>
  </si>
  <si>
    <t>従　業　者　数</t>
  </si>
  <si>
    <t>事  業  所  数</t>
    <rPh sb="0" eb="1">
      <t>コト</t>
    </rPh>
    <rPh sb="3" eb="4">
      <t>ギョウ</t>
    </rPh>
    <rPh sb="6" eb="7">
      <t>ショ</t>
    </rPh>
    <phoneticPr fontId="44"/>
  </si>
  <si>
    <t>累　　　　　年　　　　　比　　　　　較</t>
  </si>
  <si>
    <r>
      <t>7</t>
    </r>
    <r>
      <rPr>
        <sz val="11"/>
        <rFont val="ＭＳ 明朝"/>
        <family val="1"/>
        <charset val="128"/>
      </rPr>
      <t>－1. 商　　　　　業　　　　　の　　</t>
    </r>
    <phoneticPr fontId="44"/>
  </si>
  <si>
    <t>　　　　　　　</t>
    <phoneticPr fontId="44"/>
  </si>
  <si>
    <t xml:space="preserve">  　</t>
    <phoneticPr fontId="44"/>
  </si>
  <si>
    <t xml:space="preserve">    　</t>
    <phoneticPr fontId="44"/>
  </si>
  <si>
    <t/>
  </si>
  <si>
    <t>　</t>
    <phoneticPr fontId="44"/>
  </si>
  <si>
    <r>
      <t>　②　卸売・小売業以外の事業活動も併せて行っており、そのうち一つの収入額が卸売・小売の販売額を上回っているもの　　　　　　　　　　　　　　　　　　　　　　　　　　　　　　</t>
    </r>
    <r>
      <rPr>
        <sz val="7"/>
        <rFont val="ＭＳ Ｐゴシック"/>
        <family val="3"/>
        <charset val="128"/>
      </rPr>
      <t> 　</t>
    </r>
    <r>
      <rPr>
        <sz val="7"/>
        <rFont val="ＭＳ 明朝"/>
        <family val="1"/>
        <charset val="128"/>
      </rPr>
      <t>なお、平成14年調査においては、以下の点にも注意を要する。　　　　　　　　　　　　　　　　　　　　　　　　　　　　　　　　　　　　　　　　　　　　　　　　　　　　　　　　　　　　　　　　　　　　　　　　　　　　　　</t>
    </r>
    <r>
      <rPr>
        <sz val="7"/>
        <rFont val="ＭＳ Ｐゴシック"/>
        <family val="3"/>
        <charset val="128"/>
      </rPr>
      <t> </t>
    </r>
    <r>
      <rPr>
        <sz val="7"/>
        <rFont val="ＭＳ 明朝"/>
        <family val="1"/>
        <charset val="128"/>
      </rPr>
      <t>・国及び地方公共団体に属する事業所(給食センター、政府刊行物センター等)が調査対象に加えられた。　　　　　　　　　　　　　　　　　　　　　　　　　　　　　　　　　　　　　　　　　　　　　　　</t>
    </r>
    <r>
      <rPr>
        <sz val="7"/>
        <rFont val="ＭＳ Ｐゴシック"/>
        <family val="3"/>
        <charset val="128"/>
      </rPr>
      <t> </t>
    </r>
    <r>
      <rPr>
        <sz val="7"/>
        <rFont val="ＭＳ 明朝"/>
        <family val="1"/>
        <charset val="128"/>
      </rPr>
      <t>・自動車販売会社（ディーラー)の本社・本店等については、これまで、本社等と営業所間の帳簿の振り替えをもって、本社等を一律的に卸売事業
    所として把握していたが、本社等における活動に則して、「統括管理事務所」としての把握に変更されたため、本社等が「統括管理事務所」と
    して把握された場合には、集計の対象外としている。
3.　一般飲食店とは、直ちにその場所で主として料理又はその他の食料品を飲食させる事業所及び主としてコーヒー、 紅茶等のアルコールを含ま
  ない飲料を飲食させる事業所で、料亭、バー・キャバレー・ナイトクラブ、酒場・ビヤホールを除いた飲食店をいう。
4.　年間商品販売額及び修理料・仲立手数料の収入額は調査日からさかのぼって1年間の実績による。
5.　昭和60年以前の｢修理料・仲立手数料｣には、サービス料を含んでいる。
6.　商品手持額は各年とも調査日現在、又はもよりの決算日で記入されている。
7.　各種商品卸売業は、昭和57年以前の調査では、「各種商品を取り扱い従業者が常時100人以上の事業所」であったが、昭和60年以降の調査で
  は、「各種商品を取り扱う事業所(従業者数を問わない)」である。</t>
    </r>
    <rPh sb="3" eb="5">
      <t>オロシウリ</t>
    </rPh>
    <rPh sb="6" eb="9">
      <t>コウリギョウ</t>
    </rPh>
    <rPh sb="9" eb="11">
      <t>イガイ</t>
    </rPh>
    <rPh sb="12" eb="14">
      <t>ジギョウ</t>
    </rPh>
    <rPh sb="14" eb="16">
      <t>カツドウ</t>
    </rPh>
    <rPh sb="17" eb="18">
      <t>アワ</t>
    </rPh>
    <rPh sb="20" eb="21">
      <t>オコナ</t>
    </rPh>
    <rPh sb="30" eb="31">
      <t>ヒト</t>
    </rPh>
    <rPh sb="33" eb="35">
      <t>シュウニュウ</t>
    </rPh>
    <rPh sb="35" eb="36">
      <t>ガク</t>
    </rPh>
    <rPh sb="37" eb="39">
      <t>オロシウリ</t>
    </rPh>
    <rPh sb="40" eb="42">
      <t>コウリ</t>
    </rPh>
    <rPh sb="43" eb="45">
      <t>ハンバイ</t>
    </rPh>
    <rPh sb="45" eb="46">
      <t>ガク</t>
    </rPh>
    <rPh sb="47" eb="49">
      <t>ウワマワ</t>
    </rPh>
    <rPh sb="90" eb="92">
      <t>ヘイセイ</t>
    </rPh>
    <rPh sb="94" eb="95">
      <t>ネン</t>
    </rPh>
    <rPh sb="95" eb="97">
      <t>チョウサ</t>
    </rPh>
    <rPh sb="103" eb="105">
      <t>イカ</t>
    </rPh>
    <rPh sb="106" eb="107">
      <t>テン</t>
    </rPh>
    <rPh sb="109" eb="111">
      <t>チュウイ</t>
    </rPh>
    <rPh sb="112" eb="113">
      <t>ヨウ</t>
    </rPh>
    <rPh sb="196" eb="197">
      <t>クニ</t>
    </rPh>
    <rPh sb="197" eb="198">
      <t>オヨ</t>
    </rPh>
    <rPh sb="199" eb="201">
      <t>チホウ</t>
    </rPh>
    <rPh sb="201" eb="203">
      <t>コウキョウ</t>
    </rPh>
    <rPh sb="203" eb="205">
      <t>ダンタイ</t>
    </rPh>
    <rPh sb="206" eb="207">
      <t>ゾク</t>
    </rPh>
    <rPh sb="209" eb="212">
      <t>ジギョウショ</t>
    </rPh>
    <rPh sb="213" eb="215">
      <t>キュウショク</t>
    </rPh>
    <rPh sb="220" eb="222">
      <t>セイフ</t>
    </rPh>
    <rPh sb="222" eb="225">
      <t>カンコウブツ</t>
    </rPh>
    <rPh sb="229" eb="230">
      <t>トウ</t>
    </rPh>
    <rPh sb="232" eb="234">
      <t>チョウサ</t>
    </rPh>
    <rPh sb="234" eb="236">
      <t>タイショウ</t>
    </rPh>
    <rPh sb="237" eb="238">
      <t>クワ</t>
    </rPh>
    <rPh sb="292" eb="295">
      <t>ジドウシャ</t>
    </rPh>
    <rPh sb="295" eb="297">
      <t>ハンバイ</t>
    </rPh>
    <rPh sb="297" eb="299">
      <t>ガイシャ</t>
    </rPh>
    <rPh sb="307" eb="309">
      <t>ホンシャ</t>
    </rPh>
    <rPh sb="310" eb="312">
      <t>ホンテン</t>
    </rPh>
    <rPh sb="312" eb="313">
      <t>トウ</t>
    </rPh>
    <rPh sb="324" eb="326">
      <t>ホンシャ</t>
    </rPh>
    <rPh sb="326" eb="327">
      <t>トウ</t>
    </rPh>
    <rPh sb="328" eb="330">
      <t>エイギョウ</t>
    </rPh>
    <rPh sb="330" eb="331">
      <t>ショ</t>
    </rPh>
    <rPh sb="331" eb="332">
      <t>カン</t>
    </rPh>
    <rPh sb="333" eb="335">
      <t>チョウボ</t>
    </rPh>
    <rPh sb="336" eb="337">
      <t>フ</t>
    </rPh>
    <rPh sb="338" eb="339">
      <t>カ</t>
    </rPh>
    <rPh sb="345" eb="347">
      <t>ホンシャ</t>
    </rPh>
    <rPh sb="347" eb="348">
      <t>トウ</t>
    </rPh>
    <rPh sb="349" eb="352">
      <t>イチリツテキ</t>
    </rPh>
    <rPh sb="353" eb="355">
      <t>オロシウリ</t>
    </rPh>
    <rPh sb="374" eb="376">
      <t>ホンシャ</t>
    </rPh>
    <rPh sb="376" eb="377">
      <t>トウ</t>
    </rPh>
    <rPh sb="381" eb="383">
      <t>カツドウ</t>
    </rPh>
    <rPh sb="443" eb="445">
      <t>シュウケイ</t>
    </rPh>
    <rPh sb="446" eb="448">
      <t>タイショウ</t>
    </rPh>
    <rPh sb="448" eb="449">
      <t>ガイ</t>
    </rPh>
    <rPh sb="795" eb="796">
      <t>スウ</t>
    </rPh>
    <phoneticPr fontId="44"/>
  </si>
  <si>
    <r>
      <t>　7－1表から7－10表までは、経済産業省(旧通商産業省)所管の商業統計調査(指定統計第23号)の集計結果である。この調査は昭和27年に第1回の調査を行い、昭和51年までは2年ごと、その後平成9年までは3年ごとに商店を対象として行っていた。平成9年以降は5年ごとに調査を実施し、その中間年に簡易な調査を実施することとなった。また、昭和61年、平成元年及び平成4年は一般飲食店のみを対象に実施された。
　1.　平成11年調査は、総務省(旧総務庁)所管の事業所・企業統計調査、また、平成16年調査は総務省所管の事業所・企業統計調査及びサービス業基本調査と同時実施されたことにより、従来の商業統計調査といくつかの点で性格が異なっている｡このため、その結果数値は時系列比較に適しておらず、7－1表には掲載していない｡
　2.　調査の対象は、昭和57年までは日本標準産業分類による｢大分類Ｇ－卸売業，小売業｣ (飲食店は小売業に含まれていた)の商業事業所であった。昭和60年調査から日本標準産業分類の改訂(昭和59年1月)により｢大分類Ｉ－卸売・小売業，飲食店｣のうち、卸売業、小売業、一般飲食店が調査の対象となった。なお、露店、行商、屋台など営業場所の定まらないものは除かれていた｡また､従来除外されていた構内にある事業所(官公庁、学校、工場などの事業所の構内にある別経営の事業所。ただし、生活協同組合については、これらの中にあっても対象となっていた。)及び無店舗販売を行う事業所 (訪問販売、通信販売等)が昭和63年調査で新たに調査の対象に加えられた。平成14年調査では日本標準産業分類の再改訂(平成14年10月)により｢大分類J－卸売・小売業｣のうち、次の各事項等に該当する事業所を除く全ての事業所を対象としている。
①　駅の改札口内、劇場内、運動競技場内、有料道路内など、料金を払って出入りする有料施設の中にあるもの(ただし、有料の公園、遊園地、
  テーマパーク内にある別経営の事業所は対象とする)。　　　　　　　　　　　　　　　　　　　　　　　　　　　　　　　　　　　　　　　　　</t>
    </r>
    <r>
      <rPr>
        <sz val="7"/>
        <rFont val="ＭＳ Ｐゴシック"/>
        <family val="3"/>
        <charset val="128"/>
      </rPr>
      <t>   </t>
    </r>
    <rPh sb="16" eb="18">
      <t>ケイザイ</t>
    </rPh>
    <rPh sb="22" eb="23">
      <t>キュウ</t>
    </rPh>
    <rPh sb="23" eb="25">
      <t>ツウショウ</t>
    </rPh>
    <rPh sb="25" eb="27">
      <t>サンギョウ</t>
    </rPh>
    <rPh sb="27" eb="28">
      <t>ショウ</t>
    </rPh>
    <rPh sb="190" eb="192">
      <t>タイショウ</t>
    </rPh>
    <rPh sb="193" eb="195">
      <t>ジッシ</t>
    </rPh>
    <rPh sb="204" eb="206">
      <t>ヘイセイ</t>
    </rPh>
    <rPh sb="208" eb="209">
      <t>ネン</t>
    </rPh>
    <rPh sb="209" eb="211">
      <t>チョウサ</t>
    </rPh>
    <rPh sb="213" eb="215">
      <t>ソウムチョウ</t>
    </rPh>
    <rPh sb="215" eb="216">
      <t>ショウ</t>
    </rPh>
    <rPh sb="217" eb="218">
      <t>キュウ</t>
    </rPh>
    <rPh sb="218" eb="221">
      <t>ソウムチョウ</t>
    </rPh>
    <rPh sb="222" eb="224">
      <t>ショカン</t>
    </rPh>
    <rPh sb="225" eb="228">
      <t>ジギョウショ</t>
    </rPh>
    <rPh sb="229" eb="231">
      <t>キギョウ</t>
    </rPh>
    <rPh sb="231" eb="233">
      <t>トウケイ</t>
    </rPh>
    <rPh sb="233" eb="235">
      <t>チョウサ</t>
    </rPh>
    <rPh sb="239" eb="241">
      <t>ヘイセイ</t>
    </rPh>
    <rPh sb="243" eb="244">
      <t>ネン</t>
    </rPh>
    <rPh sb="244" eb="246">
      <t>チョウサ</t>
    </rPh>
    <rPh sb="247" eb="250">
      <t>ソウムショウ</t>
    </rPh>
    <rPh sb="250" eb="252">
      <t>ショカン</t>
    </rPh>
    <rPh sb="253" eb="256">
      <t>ジギョウショ</t>
    </rPh>
    <rPh sb="257" eb="259">
      <t>キギョウ</t>
    </rPh>
    <rPh sb="259" eb="261">
      <t>トウケイ</t>
    </rPh>
    <rPh sb="261" eb="263">
      <t>チョウサ</t>
    </rPh>
    <rPh sb="263" eb="264">
      <t>オヨ</t>
    </rPh>
    <rPh sb="269" eb="270">
      <t>ギョウ</t>
    </rPh>
    <rPh sb="272" eb="274">
      <t>チョウサ</t>
    </rPh>
    <rPh sb="275" eb="277">
      <t>ドウジ</t>
    </rPh>
    <rPh sb="277" eb="279">
      <t>ジッシ</t>
    </rPh>
    <rPh sb="288" eb="290">
      <t>ジュウライ</t>
    </rPh>
    <rPh sb="291" eb="293">
      <t>ショウギョウ</t>
    </rPh>
    <rPh sb="293" eb="295">
      <t>トウケイ</t>
    </rPh>
    <rPh sb="295" eb="297">
      <t>チョウサ</t>
    </rPh>
    <rPh sb="303" eb="304">
      <t>テン</t>
    </rPh>
    <rPh sb="305" eb="307">
      <t>セイカク</t>
    </rPh>
    <rPh sb="308" eb="309">
      <t>コト</t>
    </rPh>
    <rPh sb="322" eb="324">
      <t>ケッカ</t>
    </rPh>
    <rPh sb="324" eb="326">
      <t>スウチ</t>
    </rPh>
    <rPh sb="327" eb="330">
      <t>ジケイレツ</t>
    </rPh>
    <rPh sb="330" eb="332">
      <t>ヒカク</t>
    </rPh>
    <rPh sb="333" eb="334">
      <t>テキ</t>
    </rPh>
    <rPh sb="343" eb="344">
      <t>ヒョウ</t>
    </rPh>
    <rPh sb="346" eb="348">
      <t>ケイサイ</t>
    </rPh>
    <rPh sb="362" eb="364">
      <t>タイショウ</t>
    </rPh>
    <rPh sb="565" eb="566">
      <t>コウ</t>
    </rPh>
    <rPh sb="631" eb="632">
      <t>オコナ</t>
    </rPh>
    <rPh sb="633" eb="636">
      <t>ジギョウショ</t>
    </rPh>
    <rPh sb="673" eb="675">
      <t>ヘイセイ</t>
    </rPh>
    <rPh sb="677" eb="678">
      <t>ネン</t>
    </rPh>
    <rPh sb="678" eb="680">
      <t>チョウサ</t>
    </rPh>
    <rPh sb="691" eb="692">
      <t>サイ</t>
    </rPh>
    <rPh sb="695" eb="697">
      <t>ヘイセイ</t>
    </rPh>
    <rPh sb="724" eb="725">
      <t>ツギ</t>
    </rPh>
    <rPh sb="726" eb="729">
      <t>カクジコウ</t>
    </rPh>
    <rPh sb="729" eb="730">
      <t>トウ</t>
    </rPh>
    <rPh sb="731" eb="733">
      <t>ガイトウ</t>
    </rPh>
    <rPh sb="735" eb="738">
      <t>ジギョウショ</t>
    </rPh>
    <rPh sb="739" eb="740">
      <t>ノゾ</t>
    </rPh>
    <rPh sb="741" eb="742">
      <t>スベ</t>
    </rPh>
    <rPh sb="744" eb="747">
      <t>ジギョウショ</t>
    </rPh>
    <rPh sb="748" eb="750">
      <t>タイショウ</t>
    </rPh>
    <rPh sb="759" eb="760">
      <t>エキ</t>
    </rPh>
    <rPh sb="761" eb="763">
      <t>カイサツ</t>
    </rPh>
    <rPh sb="763" eb="764">
      <t>グチ</t>
    </rPh>
    <rPh sb="764" eb="765">
      <t>ナイ</t>
    </rPh>
    <rPh sb="766" eb="768">
      <t>ゲキジョウ</t>
    </rPh>
    <rPh sb="768" eb="769">
      <t>ナイ</t>
    </rPh>
    <rPh sb="770" eb="772">
      <t>ウンドウ</t>
    </rPh>
    <rPh sb="772" eb="774">
      <t>キョウギ</t>
    </rPh>
    <rPh sb="774" eb="776">
      <t>ジョウナイ</t>
    </rPh>
    <rPh sb="777" eb="779">
      <t>ユウリョウ</t>
    </rPh>
    <rPh sb="779" eb="781">
      <t>ドウロ</t>
    </rPh>
    <rPh sb="781" eb="782">
      <t>ナイ</t>
    </rPh>
    <rPh sb="785" eb="787">
      <t>リョウキン</t>
    </rPh>
    <rPh sb="788" eb="789">
      <t>ハラ</t>
    </rPh>
    <rPh sb="791" eb="793">
      <t>デイ</t>
    </rPh>
    <rPh sb="796" eb="798">
      <t>ユウリョウ</t>
    </rPh>
    <rPh sb="798" eb="800">
      <t>シセツ</t>
    </rPh>
    <rPh sb="801" eb="802">
      <t>ナカ</t>
    </rPh>
    <rPh sb="812" eb="814">
      <t>ユウリョウ</t>
    </rPh>
    <rPh sb="815" eb="817">
      <t>コウエン</t>
    </rPh>
    <rPh sb="818" eb="821">
      <t>ユウエンチ</t>
    </rPh>
    <rPh sb="831" eb="832">
      <t>ナイ</t>
    </rPh>
    <rPh sb="835" eb="836">
      <t>ベツ</t>
    </rPh>
    <rPh sb="836" eb="838">
      <t>ケイエイ</t>
    </rPh>
    <rPh sb="839" eb="842">
      <t>ジギョウショ</t>
    </rPh>
    <rPh sb="843" eb="845">
      <t>タイショウ</t>
    </rPh>
    <phoneticPr fontId="44"/>
  </si>
  <si>
    <t>商業統計調査</t>
  </si>
  <si>
    <t>　　7. 商業・サービス業</t>
  </si>
  <si>
    <t>平成17年版名古屋市統計年鑑　7.商業・サービス業</t>
  </si>
  <si>
    <t>平成14年商業統計調査</t>
  </si>
  <si>
    <t>平成16年商業統計調査(簡易調査)</t>
  </si>
  <si>
    <t>平成16年サービス業基本調査</t>
  </si>
  <si>
    <t>7-1.商業の累年比較</t>
    <phoneticPr fontId="3"/>
  </si>
  <si>
    <t>7-2.卸売・小売業の産業中分類別、従業者規模別事業所数・従業者数・年間商品販売額等</t>
    <phoneticPr fontId="3"/>
  </si>
  <si>
    <t>7-3.卸売業の産業細分類別事業所数・従業者数・年間商品販売額等</t>
    <phoneticPr fontId="3"/>
  </si>
  <si>
    <t>7-4.小売業の産業細分類別事業所数・従業者数・年間商品販売額等</t>
    <phoneticPr fontId="3"/>
  </si>
  <si>
    <t>7-5.卸売・小売業の区別、産業中分類別事業所数・従業者数・年間商品販売額等</t>
    <phoneticPr fontId="3"/>
  </si>
  <si>
    <t>7-6.卸売・小売業の区別、従業者規模別事業所数・従業者数・年間商品販売額等</t>
    <phoneticPr fontId="3"/>
  </si>
  <si>
    <t>7-7.卸売・小売業の産業小分類別事業所数・従業者数・年間商品販売額</t>
    <phoneticPr fontId="3"/>
  </si>
  <si>
    <t>7-8.卸売・小売業の従業者規模別事業所数・年間商品販売額</t>
    <phoneticPr fontId="3"/>
  </si>
  <si>
    <t>7-9.小売業の業態別事業所数・従業者数・年間商品販売額・売場面積</t>
    <phoneticPr fontId="3"/>
  </si>
  <si>
    <t>7-10.卸売・小売業の区別事業所数・従業者数・年間商品販売額</t>
    <phoneticPr fontId="3"/>
  </si>
  <si>
    <t>7-11.産業中間分類別、開設形態別事業所数</t>
    <phoneticPr fontId="3"/>
  </si>
  <si>
    <t>7-12.産業中間分類別、経営組織別事業所数</t>
    <phoneticPr fontId="3"/>
  </si>
  <si>
    <t>7-13.産業小分類別事業所数・従業者数・常用雇用者数及び収入金額・経費総額・給与支給総額・設備投資額[個人及び会社について]</t>
    <phoneticPr fontId="3"/>
  </si>
  <si>
    <t>7-14.産業中間分類、経営組織別事業所数・収入額・収入を得た相手先別収入額[個人及び会社について]</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</si>
</sst>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0_ "/>
    <numFmt numFmtId="177" formatCode="#,###,###,##0;&quot; -&quot;###,###,##0"/>
    <numFmt numFmtId="178" formatCode="#,###,##0;&quot; -&quot;###,##0"/>
    <numFmt numFmtId="179" formatCode="###\ ###\ ###\ ###"/>
    <numFmt numFmtId="180" formatCode="0_ "/>
    <numFmt numFmtId="181" formatCode="#,##0.0_ "/>
    <numFmt numFmtId="182" formatCode="#,##0.0"/>
    <numFmt numFmtId="183" formatCode="###\ ###\ ##0"/>
    <numFmt numFmtId="184" formatCode="###\ ###\ ###\ ##0"/>
    <numFmt numFmtId="185" formatCode="#\ ##0"/>
    <numFmt numFmtId="186" formatCode="#\ ###\ ##0"/>
    <numFmt numFmtId="187" formatCode="#\ ###\ ###\ ##0"/>
    <numFmt numFmtId="188" formatCode="##,###,##0;&quot;-&quot;#,###,##0"/>
    <numFmt numFmtId="189" formatCode="###\ ###\ ###"/>
    <numFmt numFmtId="190" formatCode="#\ ###\ ##0\ ;&quot;△&quot;#\ ###\ ##0\ ;&quot;-&quot;\ "/>
    <numFmt numFmtId="191" formatCode="0.0_ "/>
    <numFmt numFmtId="192" formatCode="_-* #,##0_-;\-* #,##0_-;_-* &quot;-&quot;_-;_-@_-"/>
    <numFmt numFmtId="193" formatCode="[$-411]ggge&quot;年&quot;m&quot;月&quot;d&quot;日&quot;;@"/>
    <numFmt numFmtId="194" formatCode="#\ ###\ ###\ ###\ ##0\ "/>
    <numFmt numFmtId="195" formatCode="#\ ##0\ "/>
    <numFmt numFmtId="196" formatCode="###\ ###\ ##0\ ;&quot;△&quot;###\ ###\ ##0\ ;0\ ;@\ "/>
    <numFmt numFmtId="197" formatCode="#\ ###\ ##0\ "/>
  </numFmts>
  <fonts count="47">
    <font>
      <sz val="10"/>
      <name val="ＭＳ 明朝"/>
      <family val="1"/>
      <charset val="128"/>
    </font>
    <font>
      <sz val="11"/>
      <name val="ＭＳ Ｐゴシック"/>
      <family val="3"/>
      <charset val="128"/>
    </font>
    <font>
      <sz val="11"/>
      <name val="ＭＳ 明朝"/>
      <family val="1"/>
      <charset val="128"/>
    </font>
    <font>
      <sz val="6"/>
      <name val="ＭＳ 明朝"/>
      <family val="1"/>
      <charset val="128"/>
    </font>
    <font>
      <sz val="11"/>
      <name val="ＭＳ ゴシック"/>
      <family val="3"/>
      <charset val="128"/>
    </font>
    <font>
      <sz val="10"/>
      <color indexed="12"/>
      <name val="ＭＳ 明朝"/>
      <family val="1"/>
      <charset val="128"/>
    </font>
    <font>
      <sz val="8"/>
      <name val="ＭＳ 明朝"/>
      <family val="1"/>
      <charset val="128"/>
    </font>
    <font>
      <sz val="11"/>
      <color indexed="8"/>
      <name val="ＭＳ 明朝"/>
      <family val="1"/>
      <charset val="128"/>
    </font>
    <font>
      <sz val="7"/>
      <name val="ＭＳ 明朝"/>
      <family val="1"/>
      <charset val="128"/>
    </font>
    <font>
      <sz val="8"/>
      <color indexed="8"/>
      <name val="ＭＳ ゴシック"/>
      <family val="3"/>
      <charset val="128"/>
    </font>
    <font>
      <sz val="8"/>
      <name val="ＭＳ Ｐゴシック"/>
      <family val="3"/>
      <charset val="128"/>
    </font>
    <font>
      <sz val="8"/>
      <name val="ＭＳ Ｐ明朝"/>
      <family val="1"/>
      <charset val="128"/>
    </font>
    <font>
      <sz val="6"/>
      <name val="ＭＳ Ｐゴシック"/>
      <family val="3"/>
      <charset val="128"/>
    </font>
    <font>
      <sz val="8.5"/>
      <name val="ＭＳ 明朝"/>
      <family val="1"/>
      <charset val="128"/>
    </font>
    <font>
      <sz val="10"/>
      <name val="ＭＳ 明朝"/>
      <family val="1"/>
      <charset val="128"/>
    </font>
    <font>
      <sz val="9"/>
      <name val="ＭＳ 明朝"/>
      <family val="1"/>
      <charset val="128"/>
    </font>
    <font>
      <sz val="14"/>
      <name val="ＭＳ 明朝"/>
      <family val="1"/>
      <charset val="128"/>
    </font>
    <font>
      <sz val="8"/>
      <name val="ＭＳ ゴシック"/>
      <family val="3"/>
      <charset val="128"/>
    </font>
    <font>
      <sz val="8"/>
      <color indexed="8"/>
      <name val="ＭＳ 明朝"/>
      <family val="1"/>
      <charset val="128"/>
    </font>
    <font>
      <sz val="10"/>
      <name val="ＭＳ ゴシック"/>
      <family val="3"/>
      <charset val="128"/>
    </font>
    <font>
      <sz val="11"/>
      <name val="明朝"/>
      <family val="3"/>
      <charset val="128"/>
    </font>
    <font>
      <sz val="6"/>
      <name val="ＭＳ Ｐ明朝"/>
      <family val="1"/>
      <charset val="128"/>
    </font>
    <font>
      <sz val="7"/>
      <name val="ＭＳ ゴシック"/>
      <family val="3"/>
      <charset val="128"/>
    </font>
    <font>
      <sz val="10"/>
      <color indexed="10"/>
      <name val="ＭＳ 明朝"/>
      <family val="1"/>
      <charset val="128"/>
    </font>
    <font>
      <sz val="7"/>
      <color indexed="10"/>
      <name val="ＭＳ ゴシック"/>
      <family val="3"/>
      <charset val="128"/>
    </font>
    <font>
      <sz val="8"/>
      <name val="ff4550G-ﾌﾟﾚﾐｱﾑ(体験版)"/>
      <family val="3"/>
      <charset val="128"/>
    </font>
    <font>
      <sz val="10"/>
      <name val="ＭＳ Ｐゴシック"/>
      <family val="3"/>
      <charset val="128"/>
    </font>
    <font>
      <b/>
      <sz val="13"/>
      <name val="ＭＳ Ｐゴシック"/>
      <family val="3"/>
      <charset val="128"/>
    </font>
    <font>
      <sz val="9"/>
      <name val="ＭＳ Ｐゴシック"/>
      <family val="3"/>
      <charset val="128"/>
    </font>
    <font>
      <sz val="8"/>
      <color indexed="8"/>
      <name val="ＭＳ Ｐ明朝"/>
      <family val="1"/>
      <charset val="128"/>
    </font>
    <font>
      <sz val="11"/>
      <color indexed="8"/>
      <name val="ＭＳ Ｐゴシック"/>
      <family val="3"/>
      <charset val="128"/>
    </font>
    <font>
      <sz val="9"/>
      <color indexed="8"/>
      <name val="ＭＳ Ｐゴシック"/>
      <family val="3"/>
      <charset val="128"/>
    </font>
    <font>
      <sz val="8"/>
      <color indexed="8"/>
      <name val="ＭＳ Ｐゴシック"/>
      <family val="3"/>
      <charset val="128"/>
    </font>
    <font>
      <sz val="9"/>
      <name val="Times New Roman"/>
      <family val="1"/>
    </font>
    <font>
      <sz val="9"/>
      <color indexed="8"/>
      <name val="ＭＳ 明朝"/>
      <family val="1"/>
      <charset val="128"/>
    </font>
    <font>
      <sz val="14"/>
      <name val="ＭＳ ゴシック"/>
      <family val="3"/>
      <charset val="128"/>
    </font>
    <font>
      <sz val="10"/>
      <color indexed="8"/>
      <name val="ＭＳ 明朝"/>
      <family val="1"/>
      <charset val="128"/>
    </font>
    <font>
      <sz val="10"/>
      <name val="Times New Roman"/>
      <family val="1"/>
    </font>
    <font>
      <sz val="9"/>
      <name val="ＭＳ Ｐ明朝"/>
      <family val="1"/>
      <charset val="128"/>
    </font>
    <font>
      <sz val="7"/>
      <name val="ff4550G-ﾌﾟﾚﾐｱﾑ(体験版)"/>
      <family val="3"/>
      <charset val="128"/>
    </font>
    <font>
      <sz val="7"/>
      <name val="ＭＳ Ｐゴシック"/>
      <family val="3"/>
      <charset val="128"/>
    </font>
    <font>
      <sz val="8"/>
      <name val="明朝"/>
      <family val="1"/>
      <charset val="128"/>
    </font>
    <font>
      <sz val="7"/>
      <name val="ＭＳ Ｐ明朝"/>
      <family val="1"/>
      <charset val="128"/>
    </font>
    <font>
      <sz val="5"/>
      <name val="ＭＳ 明朝"/>
      <family val="1"/>
      <charset val="128"/>
    </font>
    <font>
      <sz val="11"/>
      <name val="明朝"/>
      <family val="1"/>
      <charset val="128"/>
    </font>
    <font>
      <u/>
      <sz val="10"/>
      <color theme="10"/>
      <name val="ＭＳ 明朝"/>
      <family val="1"/>
      <charset val="128"/>
    </font>
    <font>
      <u/>
      <sz val="11"/>
      <color theme="10"/>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indexed="9"/>
        <bgColor indexed="8"/>
      </patternFill>
    </fill>
  </fills>
  <borders count="16">
    <border>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s>
  <cellStyleXfs count="17">
    <xf numFmtId="0" fontId="0" fillId="0" borderId="0">
      <alignment vertical="center"/>
    </xf>
    <xf numFmtId="192" fontId="26" fillId="0" borderId="0" applyFont="0" applyFill="0" applyBorder="0" applyAlignment="0" applyProtection="0"/>
    <xf numFmtId="38" fontId="1" fillId="0" borderId="0" applyFont="0" applyFill="0" applyBorder="0" applyAlignment="0" applyProtection="0"/>
    <xf numFmtId="0" fontId="26" fillId="0" borderId="0"/>
    <xf numFmtId="0" fontId="20" fillId="0" borderId="0"/>
    <xf numFmtId="0" fontId="20" fillId="0" borderId="0"/>
    <xf numFmtId="0" fontId="20" fillId="0" borderId="0"/>
    <xf numFmtId="0" fontId="1" fillId="0" borderId="0"/>
    <xf numFmtId="0" fontId="20" fillId="0" borderId="0"/>
    <xf numFmtId="0" fontId="20" fillId="0" borderId="0"/>
    <xf numFmtId="0" fontId="1" fillId="0" borderId="0"/>
    <xf numFmtId="0" fontId="2" fillId="0" borderId="0">
      <alignment vertical="center"/>
    </xf>
    <xf numFmtId="0" fontId="30" fillId="0" borderId="0"/>
    <xf numFmtId="0" fontId="30" fillId="0" borderId="0"/>
    <xf numFmtId="0" fontId="44" fillId="0" borderId="0"/>
    <xf numFmtId="0" fontId="1" fillId="0" borderId="0"/>
    <xf numFmtId="0" fontId="45" fillId="0" borderId="0" applyNumberFormat="0" applyFill="0" applyBorder="0" applyAlignment="0" applyProtection="0">
      <alignment vertical="center"/>
    </xf>
  </cellStyleXfs>
  <cellXfs count="893">
    <xf numFmtId="0" fontId="0" fillId="0" borderId="0" xfId="0">
      <alignment vertical="center"/>
    </xf>
    <xf numFmtId="0" fontId="0" fillId="0" borderId="0" xfId="0" applyAlignment="1">
      <alignment vertical="center"/>
    </xf>
    <xf numFmtId="0" fontId="6" fillId="0" borderId="0" xfId="0" applyFont="1">
      <alignment vertical="center"/>
    </xf>
    <xf numFmtId="0" fontId="7" fillId="0" borderId="0" xfId="0" applyFont="1" applyAlignment="1">
      <alignment horizontal="left" vertical="center"/>
    </xf>
    <xf numFmtId="49" fontId="8" fillId="0" borderId="0" xfId="0" applyNumberFormat="1" applyFont="1" applyFill="1" applyAlignment="1">
      <alignment horizontal="right" vertical="center"/>
    </xf>
    <xf numFmtId="0" fontId="6" fillId="0" borderId="1" xfId="0" applyFont="1" applyBorder="1" applyAlignment="1">
      <alignment horizontal="center" vertical="center"/>
    </xf>
    <xf numFmtId="0" fontId="6" fillId="0" borderId="2" xfId="0" applyFont="1" applyBorder="1" applyAlignment="1">
      <alignment vertical="center"/>
    </xf>
    <xf numFmtId="0" fontId="6" fillId="0" borderId="1" xfId="0" applyFont="1" applyBorder="1" applyAlignment="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0" fillId="0" borderId="0" xfId="0" applyBorder="1" applyAlignment="1">
      <alignment vertical="center"/>
    </xf>
    <xf numFmtId="0" fontId="0" fillId="0" borderId="6" xfId="0" applyBorder="1" applyAlignment="1">
      <alignment vertical="center"/>
    </xf>
    <xf numFmtId="0" fontId="6" fillId="0" borderId="2" xfId="0" applyFont="1" applyBorder="1" applyAlignment="1">
      <alignment horizontal="center" vertical="center"/>
    </xf>
    <xf numFmtId="0" fontId="6" fillId="0" borderId="3" xfId="0" applyFont="1" applyBorder="1" applyAlignment="1">
      <alignment vertical="center"/>
    </xf>
    <xf numFmtId="179" fontId="10" fillId="0" borderId="0" xfId="0" applyNumberFormat="1" applyFont="1" applyBorder="1">
      <alignment vertical="center"/>
    </xf>
    <xf numFmtId="3" fontId="9" fillId="0" borderId="0" xfId="0" applyNumberFormat="1" applyFont="1" applyBorder="1" applyAlignment="1">
      <alignment vertical="center" wrapText="1"/>
    </xf>
    <xf numFmtId="179" fontId="11" fillId="0" borderId="0" xfId="0" applyNumberFormat="1" applyFont="1" applyBorder="1">
      <alignment vertical="center"/>
    </xf>
    <xf numFmtId="49" fontId="6" fillId="0" borderId="0" xfId="0" applyNumberFormat="1" applyFont="1">
      <alignment vertical="center"/>
    </xf>
    <xf numFmtId="49" fontId="6" fillId="0" borderId="6" xfId="11" applyNumberFormat="1" applyFont="1" applyBorder="1" applyAlignment="1">
      <alignment horizontal="distributed" vertical="center" wrapText="1"/>
    </xf>
    <xf numFmtId="179" fontId="11" fillId="0" borderId="0" xfId="0" applyNumberFormat="1" applyFont="1" applyBorder="1" applyAlignment="1">
      <alignment horizontal="right" vertical="center"/>
    </xf>
    <xf numFmtId="49" fontId="6" fillId="0" borderId="0" xfId="0" applyNumberFormat="1" applyFont="1" applyAlignment="1">
      <alignment vertical="top"/>
    </xf>
    <xf numFmtId="49" fontId="6" fillId="0" borderId="6" xfId="0" applyNumberFormat="1" applyFont="1" applyFill="1" applyBorder="1" applyAlignment="1">
      <alignment horizontal="distributed" vertical="center" wrapText="1"/>
    </xf>
    <xf numFmtId="179" fontId="11" fillId="0" borderId="0" xfId="0" applyNumberFormat="1" applyFont="1" applyBorder="1" applyAlignment="1">
      <alignment vertical="top"/>
    </xf>
    <xf numFmtId="179" fontId="11" fillId="0" borderId="0" xfId="0" applyNumberFormat="1" applyFont="1" applyBorder="1" applyAlignment="1">
      <alignment horizontal="right" vertical="top"/>
    </xf>
    <xf numFmtId="49" fontId="6" fillId="0" borderId="6" xfId="0" applyNumberFormat="1" applyFont="1" applyFill="1" applyBorder="1" applyAlignment="1">
      <alignment vertical="center" wrapText="1"/>
    </xf>
    <xf numFmtId="179" fontId="11" fillId="0" borderId="0" xfId="0" applyNumberFormat="1" applyFont="1" applyBorder="1" applyAlignment="1">
      <alignment vertical="center"/>
    </xf>
    <xf numFmtId="49" fontId="6" fillId="0" borderId="6" xfId="11" applyNumberFormat="1" applyFont="1" applyFill="1" applyBorder="1" applyAlignment="1">
      <alignment horizontal="distributed" vertical="center" wrapText="1"/>
    </xf>
    <xf numFmtId="49" fontId="6" fillId="0" borderId="6" xfId="11" applyNumberFormat="1" applyFont="1" applyBorder="1" applyAlignment="1">
      <alignment vertical="center"/>
    </xf>
    <xf numFmtId="0" fontId="6" fillId="0" borderId="7" xfId="0" applyFont="1" applyBorder="1">
      <alignment vertical="center"/>
    </xf>
    <xf numFmtId="0" fontId="6" fillId="0" borderId="5" xfId="0" applyFont="1" applyBorder="1" applyAlignment="1">
      <alignment vertical="center" wrapText="1"/>
    </xf>
    <xf numFmtId="179" fontId="11" fillId="0" borderId="8" xfId="0" applyNumberFormat="1" applyFont="1" applyBorder="1">
      <alignment vertical="center"/>
    </xf>
    <xf numFmtId="179" fontId="11" fillId="0" borderId="7" xfId="0" applyNumberFormat="1" applyFont="1" applyBorder="1">
      <alignment vertical="center"/>
    </xf>
    <xf numFmtId="0" fontId="8" fillId="0" borderId="0" xfId="0" applyFont="1" applyBorder="1">
      <alignment vertical="center"/>
    </xf>
    <xf numFmtId="0" fontId="6" fillId="0" borderId="0" xfId="0" applyFont="1" applyBorder="1">
      <alignment vertical="center"/>
    </xf>
    <xf numFmtId="0" fontId="6" fillId="0" borderId="0" xfId="0" applyFont="1" applyBorder="1" applyAlignment="1">
      <alignment vertical="center"/>
    </xf>
    <xf numFmtId="0" fontId="6" fillId="0" borderId="0" xfId="0" applyFont="1" applyAlignment="1">
      <alignment vertical="center" wrapText="1"/>
    </xf>
    <xf numFmtId="179" fontId="10" fillId="0" borderId="0" xfId="0" applyNumberFormat="1" applyFont="1" applyBorder="1" applyAlignment="1">
      <alignment horizontal="right" vertical="center"/>
    </xf>
    <xf numFmtId="0" fontId="6" fillId="0" borderId="0" xfId="0" applyFont="1" applyAlignment="1">
      <alignment vertical="center"/>
    </xf>
    <xf numFmtId="0" fontId="2" fillId="0" borderId="0" xfId="0" applyFont="1" applyAlignment="1">
      <alignment horizontal="left" vertical="center"/>
    </xf>
    <xf numFmtId="0" fontId="4" fillId="0" borderId="0" xfId="0" applyFont="1" applyAlignment="1">
      <alignment horizontal="right" vertical="center"/>
    </xf>
    <xf numFmtId="49" fontId="13" fillId="0" borderId="0" xfId="0" applyNumberFormat="1" applyFont="1" applyFill="1" applyAlignment="1">
      <alignment horizontal="right" vertical="center"/>
    </xf>
    <xf numFmtId="0" fontId="6" fillId="0" borderId="9" xfId="0" applyFont="1" applyBorder="1" applyAlignment="1">
      <alignment horizontal="center" vertical="center"/>
    </xf>
    <xf numFmtId="0" fontId="15" fillId="0" borderId="0" xfId="0" applyFont="1">
      <alignment vertical="center"/>
    </xf>
    <xf numFmtId="0" fontId="6" fillId="0" borderId="0" xfId="0" applyFont="1" applyAlignment="1">
      <alignment horizontal="center" wrapText="1"/>
    </xf>
    <xf numFmtId="0" fontId="6" fillId="0" borderId="0" xfId="0" applyFont="1" applyAlignment="1">
      <alignment horizontal="center" vertical="center" wrapText="1"/>
    </xf>
    <xf numFmtId="184" fontId="11" fillId="0" borderId="7" xfId="0" applyNumberFormat="1" applyFont="1" applyBorder="1" applyAlignment="1">
      <alignment horizontal="right" vertical="center"/>
    </xf>
    <xf numFmtId="177" fontId="11" fillId="0" borderId="7" xfId="0" applyNumberFormat="1" applyFont="1" applyBorder="1" applyAlignment="1">
      <alignment horizontal="right" vertical="center"/>
    </xf>
    <xf numFmtId="188" fontId="11" fillId="0" borderId="7" xfId="0" applyNumberFormat="1" applyFont="1" applyBorder="1" applyAlignment="1">
      <alignment horizontal="right" vertical="center"/>
    </xf>
    <xf numFmtId="178" fontId="11" fillId="0" borderId="8" xfId="0" applyNumberFormat="1" applyFont="1" applyBorder="1" applyAlignment="1">
      <alignment horizontal="right" vertical="center"/>
    </xf>
    <xf numFmtId="49" fontId="6" fillId="0" borderId="7" xfId="0" applyNumberFormat="1" applyFont="1" applyBorder="1">
      <alignment vertical="center"/>
    </xf>
    <xf numFmtId="49" fontId="6" fillId="0" borderId="7" xfId="0" applyNumberFormat="1" applyFont="1" applyBorder="1" applyAlignment="1">
      <alignment horizontal="distributed" vertical="center"/>
    </xf>
    <xf numFmtId="49" fontId="6" fillId="0" borderId="7" xfId="11" applyNumberFormat="1" applyFont="1" applyBorder="1" applyAlignment="1">
      <alignment horizontal="distributed" vertical="center"/>
    </xf>
    <xf numFmtId="49" fontId="6" fillId="0" borderId="7" xfId="11" applyNumberFormat="1" applyFont="1" applyBorder="1">
      <alignment vertical="center"/>
    </xf>
    <xf numFmtId="0" fontId="0" fillId="0" borderId="7" xfId="0" applyBorder="1">
      <alignment vertical="center"/>
    </xf>
    <xf numFmtId="184" fontId="11" fillId="0" borderId="0" xfId="0" applyNumberFormat="1" applyFont="1" applyAlignment="1">
      <alignment horizontal="right" vertical="center"/>
    </xf>
    <xf numFmtId="177" fontId="11" fillId="0" borderId="0" xfId="0" applyNumberFormat="1" applyFont="1" applyAlignment="1">
      <alignment horizontal="right" vertical="center"/>
    </xf>
    <xf numFmtId="49" fontId="6" fillId="0" borderId="6" xfId="0" applyNumberFormat="1" applyFont="1" applyBorder="1">
      <alignment vertical="center"/>
    </xf>
    <xf numFmtId="49" fontId="6" fillId="0" borderId="0" xfId="0" applyNumberFormat="1" applyFont="1" applyAlignment="1">
      <alignment horizontal="distributed" vertical="center"/>
    </xf>
    <xf numFmtId="49" fontId="6" fillId="0" borderId="0" xfId="11" applyNumberFormat="1" applyFont="1" applyAlignment="1">
      <alignment horizontal="distributed" vertical="center"/>
    </xf>
    <xf numFmtId="49" fontId="6" fillId="0" borderId="0" xfId="11" applyNumberFormat="1" applyFont="1">
      <alignment vertical="center"/>
    </xf>
    <xf numFmtId="0" fontId="6" fillId="0" borderId="0" xfId="0" applyFont="1" applyAlignment="1">
      <alignment horizontal="center" vertical="center"/>
    </xf>
    <xf numFmtId="0" fontId="6" fillId="0" borderId="6"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8" xfId="0" applyFont="1" applyBorder="1">
      <alignment vertical="center"/>
    </xf>
    <xf numFmtId="0" fontId="6" fillId="0" borderId="11" xfId="0" applyFont="1" applyBorder="1" applyAlignment="1">
      <alignment horizontal="center" wrapText="1"/>
    </xf>
    <xf numFmtId="0" fontId="6" fillId="0" borderId="5" xfId="0" applyFont="1" applyBorder="1" applyAlignment="1">
      <alignment horizontal="center" vertical="center" wrapText="1"/>
    </xf>
    <xf numFmtId="0" fontId="6" fillId="0" borderId="3" xfId="0" applyFont="1" applyBorder="1">
      <alignment vertical="center"/>
    </xf>
    <xf numFmtId="0" fontId="6" fillId="0" borderId="12" xfId="0" applyFont="1" applyBorder="1" applyAlignment="1">
      <alignment horizontal="center" vertical="center"/>
    </xf>
    <xf numFmtId="0" fontId="6" fillId="0" borderId="12" xfId="0" applyFont="1" applyBorder="1" applyAlignment="1">
      <alignment horizontal="center" vertical="center" wrapText="1"/>
    </xf>
    <xf numFmtId="0" fontId="0" fillId="0" borderId="3" xfId="0" applyBorder="1">
      <alignment vertical="center"/>
    </xf>
    <xf numFmtId="0" fontId="0" fillId="0" borderId="0" xfId="0" applyAlignment="1">
      <alignment vertical="top"/>
    </xf>
    <xf numFmtId="0" fontId="16" fillId="0" borderId="0" xfId="0" applyFont="1">
      <alignment vertical="center"/>
    </xf>
    <xf numFmtId="49" fontId="6" fillId="0" borderId="0" xfId="0" applyNumberFormat="1" applyFont="1" applyAlignment="1">
      <alignment horizontal="right" vertical="center"/>
    </xf>
    <xf numFmtId="0" fontId="2" fillId="0" borderId="0" xfId="0" applyFont="1" applyAlignment="1">
      <alignment horizontal="right" vertical="center"/>
    </xf>
    <xf numFmtId="0" fontId="4" fillId="0" borderId="0" xfId="0" applyFont="1" applyAlignment="1">
      <alignment horizontal="left" vertical="center"/>
    </xf>
    <xf numFmtId="188" fontId="11" fillId="0" borderId="0" xfId="0" applyNumberFormat="1" applyFont="1" applyAlignment="1">
      <alignment horizontal="right" vertical="center"/>
    </xf>
    <xf numFmtId="178" fontId="11" fillId="0" borderId="0" xfId="0" applyNumberFormat="1" applyFont="1" applyAlignment="1">
      <alignment horizontal="right" vertical="center"/>
    </xf>
    <xf numFmtId="187" fontId="11" fillId="0" borderId="0" xfId="0" applyNumberFormat="1" applyFont="1" applyAlignment="1">
      <alignment horizontal="right" vertical="center"/>
    </xf>
    <xf numFmtId="49" fontId="6" fillId="0" borderId="0" xfId="0" applyNumberFormat="1" applyFont="1" applyAlignment="1">
      <alignment vertical="center" shrinkToFit="1"/>
    </xf>
    <xf numFmtId="49" fontId="6" fillId="0" borderId="0" xfId="0" applyNumberFormat="1" applyFont="1" applyAlignment="1">
      <alignment horizontal="distributed" vertical="center" wrapText="1"/>
    </xf>
    <xf numFmtId="49" fontId="6" fillId="0" borderId="0" xfId="11" applyNumberFormat="1" applyFont="1" applyAlignment="1">
      <alignment vertical="top"/>
    </xf>
    <xf numFmtId="184" fontId="10" fillId="0" borderId="0" xfId="0" applyNumberFormat="1" applyFont="1" applyAlignment="1">
      <alignment horizontal="right" vertical="center"/>
    </xf>
    <xf numFmtId="49" fontId="17" fillId="0" borderId="0" xfId="0" applyNumberFormat="1" applyFont="1" applyAlignment="1">
      <alignment horizontal="distributed" vertical="center"/>
    </xf>
    <xf numFmtId="49" fontId="6" fillId="0" borderId="6" xfId="0" applyNumberFormat="1" applyFont="1" applyBorder="1" applyAlignment="1">
      <alignment horizontal="right" vertical="center"/>
    </xf>
    <xf numFmtId="177" fontId="10" fillId="0" borderId="0" xfId="0" applyNumberFormat="1" applyFont="1" applyAlignment="1">
      <alignment horizontal="right" vertical="center"/>
    </xf>
    <xf numFmtId="0" fontId="2" fillId="0" borderId="0" xfId="0" applyFont="1">
      <alignment vertical="center"/>
    </xf>
    <xf numFmtId="189" fontId="6" fillId="0" borderId="0" xfId="0" applyNumberFormat="1" applyFont="1">
      <alignment vertical="center"/>
    </xf>
    <xf numFmtId="0" fontId="8" fillId="0" borderId="0" xfId="0" applyFont="1">
      <alignment vertical="center"/>
    </xf>
    <xf numFmtId="189" fontId="6" fillId="0" borderId="7" xfId="0" applyNumberFormat="1" applyFont="1" applyBorder="1">
      <alignment vertical="center"/>
    </xf>
    <xf numFmtId="0" fontId="6" fillId="0" borderId="5" xfId="0" applyFont="1" applyBorder="1">
      <alignment vertical="center"/>
    </xf>
    <xf numFmtId="189" fontId="11" fillId="0" borderId="0" xfId="0" applyNumberFormat="1" applyFont="1">
      <alignment vertical="center"/>
    </xf>
    <xf numFmtId="0" fontId="6" fillId="0" borderId="6" xfId="0" applyFont="1" applyBorder="1" applyAlignment="1">
      <alignment horizontal="distributed" vertical="center"/>
    </xf>
    <xf numFmtId="0" fontId="6" fillId="0" borderId="0" xfId="0" applyFont="1" applyAlignment="1">
      <alignment horizontal="distributed" vertical="center"/>
    </xf>
    <xf numFmtId="189" fontId="11" fillId="0" borderId="0" xfId="0" applyNumberFormat="1" applyFont="1" applyAlignment="1">
      <alignment horizontal="right" vertical="center"/>
    </xf>
    <xf numFmtId="49" fontId="6" fillId="0" borderId="6" xfId="11" applyNumberFormat="1" applyFont="1" applyBorder="1" applyAlignment="1">
      <alignment horizontal="distributed" vertical="center"/>
    </xf>
    <xf numFmtId="49" fontId="6" fillId="0" borderId="6" xfId="0" applyNumberFormat="1" applyFont="1" applyBorder="1" applyAlignment="1">
      <alignment horizontal="distributed" vertical="center"/>
    </xf>
    <xf numFmtId="0" fontId="6" fillId="0" borderId="0" xfId="0" applyFont="1" applyAlignment="1">
      <alignment horizontal="right" vertical="center"/>
    </xf>
    <xf numFmtId="0" fontId="18" fillId="0" borderId="6" xfId="0" applyFont="1" applyBorder="1" applyAlignment="1">
      <alignment horizontal="distributed" vertical="center"/>
    </xf>
    <xf numFmtId="0" fontId="18" fillId="0" borderId="0" xfId="0" applyFont="1" applyAlignment="1">
      <alignment horizontal="distributed" vertical="center"/>
    </xf>
    <xf numFmtId="189" fontId="10" fillId="0" borderId="0" xfId="0" applyNumberFormat="1" applyFont="1">
      <alignment vertical="center"/>
    </xf>
    <xf numFmtId="0" fontId="19" fillId="0" borderId="6" xfId="0" applyFont="1" applyBorder="1" applyAlignment="1">
      <alignment horizontal="distributed" vertical="center"/>
    </xf>
    <xf numFmtId="0" fontId="19" fillId="0" borderId="0" xfId="0" applyFont="1" applyAlignment="1">
      <alignment horizontal="distributed" vertical="center"/>
    </xf>
    <xf numFmtId="0" fontId="9" fillId="0" borderId="0" xfId="0" applyFont="1" applyAlignment="1">
      <alignment horizontal="distributed" vertical="center"/>
    </xf>
    <xf numFmtId="0" fontId="6" fillId="0" borderId="12" xfId="0" applyFont="1" applyBorder="1">
      <alignment vertical="center"/>
    </xf>
    <xf numFmtId="0" fontId="0" fillId="0" borderId="12" xfId="0" applyBorder="1" applyAlignment="1">
      <alignment horizontal="distributed" vertical="center" indent="4"/>
    </xf>
    <xf numFmtId="0" fontId="6" fillId="0" borderId="1" xfId="0" applyFont="1" applyBorder="1">
      <alignment vertical="center"/>
    </xf>
    <xf numFmtId="0" fontId="4" fillId="0" borderId="0" xfId="0" applyFont="1">
      <alignment vertical="center"/>
    </xf>
    <xf numFmtId="0" fontId="0" fillId="0" borderId="0" xfId="0" applyAlignment="1">
      <alignment horizontal="center" vertical="center"/>
    </xf>
    <xf numFmtId="0" fontId="4" fillId="0" borderId="0" xfId="0" applyFont="1" applyAlignment="1">
      <alignment horizontal="center" vertical="center"/>
    </xf>
    <xf numFmtId="0" fontId="0" fillId="0" borderId="0" xfId="0" applyAlignment="1">
      <alignment horizontal="left" vertical="center"/>
    </xf>
    <xf numFmtId="0" fontId="6" fillId="0" borderId="0" xfId="9" applyFont="1" applyAlignment="1">
      <alignment vertical="center"/>
    </xf>
    <xf numFmtId="0" fontId="20" fillId="0" borderId="0" xfId="9" applyAlignment="1">
      <alignment vertical="center"/>
    </xf>
    <xf numFmtId="0" fontId="6" fillId="0" borderId="0" xfId="9" quotePrefix="1" applyFont="1" applyAlignment="1">
      <alignment vertical="center"/>
    </xf>
    <xf numFmtId="0" fontId="6" fillId="0" borderId="7" xfId="9" applyFont="1" applyBorder="1" applyAlignment="1">
      <alignment vertical="center"/>
    </xf>
    <xf numFmtId="0" fontId="6" fillId="0" borderId="7" xfId="9" applyFont="1" applyBorder="1" applyAlignment="1">
      <alignment horizontal="right" vertical="center"/>
    </xf>
    <xf numFmtId="0" fontId="6" fillId="0" borderId="5" xfId="9" applyFont="1" applyBorder="1" applyAlignment="1">
      <alignment horizontal="distributed" vertical="center"/>
    </xf>
    <xf numFmtId="0" fontId="6" fillId="0" borderId="7" xfId="9" applyFont="1" applyBorder="1" applyAlignment="1">
      <alignment horizontal="distributed" vertical="center"/>
    </xf>
    <xf numFmtId="183" fontId="11" fillId="0" borderId="0" xfId="0" applyNumberFormat="1" applyFont="1">
      <alignment vertical="center"/>
    </xf>
    <xf numFmtId="183" fontId="11" fillId="0" borderId="0" xfId="0" applyNumberFormat="1" applyFont="1" applyAlignment="1">
      <alignment horizontal="right" vertical="center"/>
    </xf>
    <xf numFmtId="183" fontId="11" fillId="0" borderId="14" xfId="0" applyNumberFormat="1" applyFont="1" applyBorder="1">
      <alignment vertical="center"/>
    </xf>
    <xf numFmtId="0" fontId="6" fillId="0" borderId="6" xfId="0" applyFont="1" applyBorder="1" applyAlignment="1">
      <alignment horizontal="left" vertical="center"/>
    </xf>
    <xf numFmtId="0" fontId="6" fillId="0" borderId="0" xfId="0" applyFont="1" applyAlignment="1">
      <alignment horizontal="left" vertical="center"/>
    </xf>
    <xf numFmtId="0" fontId="6" fillId="0" borderId="6" xfId="0" applyFont="1" applyBorder="1" applyAlignment="1">
      <alignment horizontal="distributed" vertical="top"/>
    </xf>
    <xf numFmtId="0" fontId="6" fillId="0" borderId="0" xfId="0" applyFont="1" applyAlignment="1">
      <alignment horizontal="distributed" vertical="top"/>
    </xf>
    <xf numFmtId="0" fontId="6" fillId="0" borderId="6" xfId="0" applyFont="1" applyBorder="1" applyAlignment="1">
      <alignment horizontal="distributed" vertical="center" wrapText="1"/>
    </xf>
    <xf numFmtId="0" fontId="6" fillId="0" borderId="0" xfId="0" applyFont="1" applyAlignment="1">
      <alignment horizontal="distributed" vertical="center" wrapText="1"/>
    </xf>
    <xf numFmtId="49" fontId="6" fillId="0" borderId="0" xfId="11" applyNumberFormat="1" applyFont="1" applyAlignment="1">
      <alignment horizontal="left" vertical="center"/>
    </xf>
    <xf numFmtId="183" fontId="10" fillId="0" borderId="0" xfId="0" applyNumberFormat="1" applyFont="1">
      <alignment vertical="center"/>
    </xf>
    <xf numFmtId="183" fontId="10" fillId="0" borderId="14" xfId="0" applyNumberFormat="1" applyFont="1" applyBorder="1">
      <alignment vertical="center"/>
    </xf>
    <xf numFmtId="0" fontId="17" fillId="0" borderId="0" xfId="0" applyFont="1">
      <alignment vertical="center"/>
    </xf>
    <xf numFmtId="0" fontId="6" fillId="0" borderId="0" xfId="0" applyFont="1" applyAlignment="1">
      <alignment vertical="top"/>
    </xf>
    <xf numFmtId="0" fontId="0" fillId="0" borderId="0" xfId="0" applyAlignment="1">
      <alignment vertical="center" wrapText="1"/>
    </xf>
    <xf numFmtId="0" fontId="6" fillId="0" borderId="14" xfId="0" applyFont="1" applyBorder="1">
      <alignment vertical="center"/>
    </xf>
    <xf numFmtId="0" fontId="6" fillId="0" borderId="4" xfId="0" applyFont="1" applyBorder="1" applyAlignment="1">
      <alignment vertical="top"/>
    </xf>
    <xf numFmtId="0" fontId="6" fillId="0" borderId="4" xfId="0" applyFont="1" applyBorder="1">
      <alignment vertical="center"/>
    </xf>
    <xf numFmtId="0" fontId="6" fillId="0" borderId="7" xfId="0" applyFont="1" applyBorder="1" applyAlignment="1">
      <alignment horizontal="left" vertical="center"/>
    </xf>
    <xf numFmtId="0" fontId="6" fillId="0" borderId="9" xfId="0" applyFont="1" applyBorder="1">
      <alignment vertical="center"/>
    </xf>
    <xf numFmtId="0" fontId="6" fillId="0" borderId="2" xfId="9" applyFont="1" applyBorder="1" applyAlignment="1">
      <alignment vertical="center"/>
    </xf>
    <xf numFmtId="0" fontId="6" fillId="0" borderId="10" xfId="9" applyFont="1" applyBorder="1"/>
    <xf numFmtId="0" fontId="6" fillId="0" borderId="10" xfId="9" applyFont="1" applyBorder="1" applyAlignment="1">
      <alignment horizontal="centerContinuous" vertical="center"/>
    </xf>
    <xf numFmtId="0" fontId="6" fillId="0" borderId="3" xfId="9" applyFont="1" applyBorder="1" applyAlignment="1">
      <alignment horizontal="centerContinuous" vertical="center"/>
    </xf>
    <xf numFmtId="0" fontId="17" fillId="0" borderId="3" xfId="9" applyFont="1" applyBorder="1" applyAlignment="1">
      <alignment horizontal="centerContinuous" vertical="center"/>
    </xf>
    <xf numFmtId="0" fontId="6" fillId="0" borderId="3" xfId="9" applyFont="1" applyBorder="1" applyAlignment="1">
      <alignment vertical="center"/>
    </xf>
    <xf numFmtId="0" fontId="6" fillId="0" borderId="0" xfId="9" applyFont="1" applyAlignment="1">
      <alignment horizontal="centerContinuous" vertical="center"/>
    </xf>
    <xf numFmtId="0" fontId="2" fillId="0" borderId="0" xfId="9" applyFont="1" applyAlignment="1">
      <alignment horizontal="centerContinuous" vertical="center"/>
    </xf>
    <xf numFmtId="0" fontId="4" fillId="0" borderId="0" xfId="9" applyFont="1" applyAlignment="1">
      <alignment horizontal="centerContinuous" vertical="center"/>
    </xf>
    <xf numFmtId="0" fontId="22" fillId="0" borderId="0" xfId="8" quotePrefix="1" applyFont="1" applyAlignment="1">
      <alignment horizontal="left" vertical="center"/>
    </xf>
    <xf numFmtId="0" fontId="23" fillId="0" borderId="0" xfId="0" applyFont="1">
      <alignment vertical="center"/>
    </xf>
    <xf numFmtId="0" fontId="23" fillId="0" borderId="0" xfId="0" applyFont="1" applyAlignment="1">
      <alignment horizontal="left" vertical="center"/>
    </xf>
    <xf numFmtId="0" fontId="24" fillId="0" borderId="0" xfId="8" applyFont="1" applyAlignment="1">
      <alignment horizontal="left" vertical="center"/>
    </xf>
    <xf numFmtId="0" fontId="19" fillId="0" borderId="0" xfId="8" quotePrefix="1" applyFont="1" applyAlignment="1">
      <alignment horizontal="left" vertical="center"/>
    </xf>
    <xf numFmtId="0" fontId="1" fillId="0" borderId="0" xfId="3" applyFont="1"/>
    <xf numFmtId="0" fontId="6" fillId="0" borderId="0" xfId="3" applyFont="1" applyAlignment="1">
      <alignment vertical="center"/>
    </xf>
    <xf numFmtId="0" fontId="1" fillId="0" borderId="7" xfId="3" applyFont="1" applyBorder="1"/>
    <xf numFmtId="190" fontId="17" fillId="0" borderId="7" xfId="3" applyNumberFormat="1" applyFont="1" applyBorder="1" applyAlignment="1">
      <alignment vertical="center"/>
    </xf>
    <xf numFmtId="0" fontId="1" fillId="0" borderId="8" xfId="3" applyFont="1" applyBorder="1"/>
    <xf numFmtId="0" fontId="2" fillId="0" borderId="7" xfId="3" applyFont="1" applyBorder="1"/>
    <xf numFmtId="191" fontId="11" fillId="0" borderId="0" xfId="3" applyNumberFormat="1" applyFont="1" applyAlignment="1">
      <alignment vertical="center"/>
    </xf>
    <xf numFmtId="187" fontId="11" fillId="0" borderId="0" xfId="3" applyNumberFormat="1" applyFont="1" applyAlignment="1">
      <alignment vertical="center"/>
    </xf>
    <xf numFmtId="181" fontId="11" fillId="0" borderId="0" xfId="3" quotePrefix="1" applyNumberFormat="1" applyFont="1" applyAlignment="1">
      <alignment vertical="center"/>
    </xf>
    <xf numFmtId="186" fontId="11" fillId="0" borderId="0" xfId="3" applyNumberFormat="1" applyFont="1" applyAlignment="1">
      <alignment vertical="center"/>
    </xf>
    <xf numFmtId="181" fontId="11" fillId="0" borderId="0" xfId="3" applyNumberFormat="1" applyFont="1" applyAlignment="1">
      <alignment vertical="center"/>
    </xf>
    <xf numFmtId="186" fontId="11" fillId="0" borderId="14" xfId="3" applyNumberFormat="1" applyFont="1" applyBorder="1" applyAlignment="1">
      <alignment vertical="center"/>
    </xf>
    <xf numFmtId="0" fontId="1" fillId="0" borderId="0" xfId="3" applyFont="1" applyAlignment="1">
      <alignment horizontal="distributed" vertical="center"/>
    </xf>
    <xf numFmtId="0" fontId="6" fillId="0" borderId="0" xfId="3" applyFont="1" applyAlignment="1">
      <alignment horizontal="distributed" vertical="center"/>
    </xf>
    <xf numFmtId="0" fontId="6" fillId="0" borderId="0" xfId="3" applyFont="1"/>
    <xf numFmtId="187" fontId="17" fillId="0" borderId="0" xfId="3" applyNumberFormat="1" applyFont="1" applyAlignment="1">
      <alignment vertical="center"/>
    </xf>
    <xf numFmtId="176" fontId="6" fillId="0" borderId="0" xfId="3" applyNumberFormat="1" applyFont="1"/>
    <xf numFmtId="186" fontId="17" fillId="0" borderId="0" xfId="3" applyNumberFormat="1" applyFont="1" applyAlignment="1">
      <alignment vertical="center"/>
    </xf>
    <xf numFmtId="186" fontId="17" fillId="0" borderId="14" xfId="3" applyNumberFormat="1" applyFont="1" applyBorder="1" applyAlignment="1">
      <alignment vertical="center"/>
    </xf>
    <xf numFmtId="191" fontId="10" fillId="0" borderId="0" xfId="3" applyNumberFormat="1" applyFont="1" applyAlignment="1">
      <alignment vertical="center"/>
    </xf>
    <xf numFmtId="187" fontId="10" fillId="0" borderId="0" xfId="3" applyNumberFormat="1" applyFont="1" applyAlignment="1">
      <alignment vertical="center"/>
    </xf>
    <xf numFmtId="181" fontId="10" fillId="0" borderId="0" xfId="3" applyNumberFormat="1" applyFont="1" applyAlignment="1">
      <alignment vertical="center"/>
    </xf>
    <xf numFmtId="186" fontId="10" fillId="0" borderId="3" xfId="3" applyNumberFormat="1" applyFont="1" applyBorder="1" applyAlignment="1">
      <alignment vertical="center"/>
    </xf>
    <xf numFmtId="181" fontId="10" fillId="0" borderId="3" xfId="3" applyNumberFormat="1" applyFont="1" applyBorder="1" applyAlignment="1">
      <alignment vertical="center"/>
    </xf>
    <xf numFmtId="186" fontId="10" fillId="0" borderId="0" xfId="3" applyNumberFormat="1" applyFont="1" applyAlignment="1">
      <alignment vertical="center"/>
    </xf>
    <xf numFmtId="181" fontId="10" fillId="0" borderId="0" xfId="3" applyNumberFormat="1" applyFont="1" applyAlignment="1">
      <alignment horizontal="right" vertical="center"/>
    </xf>
    <xf numFmtId="0" fontId="1" fillId="0" borderId="12" xfId="3" applyFont="1" applyBorder="1"/>
    <xf numFmtId="0" fontId="6" fillId="0" borderId="0" xfId="3" applyFont="1" applyAlignment="1">
      <alignment horizontal="left" vertical="center"/>
    </xf>
    <xf numFmtId="0" fontId="17" fillId="0" borderId="0" xfId="3" applyFont="1" applyAlignment="1">
      <alignment vertical="center"/>
    </xf>
    <xf numFmtId="0" fontId="6" fillId="0" borderId="11" xfId="3" applyFont="1" applyBorder="1" applyAlignment="1">
      <alignment horizontal="center" vertical="center"/>
    </xf>
    <xf numFmtId="0" fontId="6" fillId="0" borderId="4" xfId="3" quotePrefix="1" applyFont="1" applyBorder="1"/>
    <xf numFmtId="0" fontId="6" fillId="0" borderId="13" xfId="3" applyFont="1" applyBorder="1" applyAlignment="1">
      <alignment horizontal="center" vertical="center"/>
    </xf>
    <xf numFmtId="0" fontId="6" fillId="0" borderId="4" xfId="3" applyFont="1" applyBorder="1"/>
    <xf numFmtId="0" fontId="6" fillId="0" borderId="0" xfId="3" applyFont="1" applyAlignment="1">
      <alignment horizontal="distributed" vertical="center" justifyLastLine="1"/>
    </xf>
    <xf numFmtId="0" fontId="6" fillId="0" borderId="12" xfId="3" quotePrefix="1" applyFont="1" applyBorder="1"/>
    <xf numFmtId="0" fontId="1" fillId="0" borderId="0" xfId="3" quotePrefix="1" applyFont="1"/>
    <xf numFmtId="0" fontId="8" fillId="0" borderId="0" xfId="3" applyFont="1"/>
    <xf numFmtId="0" fontId="27" fillId="0" borderId="0" xfId="3" applyFont="1"/>
    <xf numFmtId="0" fontId="4" fillId="0" borderId="0" xfId="3" applyFont="1"/>
    <xf numFmtId="0" fontId="26" fillId="0" borderId="0" xfId="3" applyAlignment="1">
      <alignment horizontal="center" vertical="center"/>
    </xf>
    <xf numFmtId="0" fontId="26" fillId="0" borderId="0" xfId="3" applyAlignment="1">
      <alignment vertical="center"/>
    </xf>
    <xf numFmtId="0" fontId="26" fillId="0" borderId="0" xfId="3" applyAlignment="1">
      <alignment vertical="center" shrinkToFit="1"/>
    </xf>
    <xf numFmtId="0" fontId="26" fillId="2" borderId="0" xfId="3" applyFill="1" applyAlignment="1">
      <alignment vertical="center"/>
    </xf>
    <xf numFmtId="0" fontId="28" fillId="2" borderId="0" xfId="3" applyFont="1" applyFill="1" applyAlignment="1">
      <alignment vertical="center"/>
    </xf>
    <xf numFmtId="189" fontId="29" fillId="3" borderId="0" xfId="1" applyNumberFormat="1" applyFont="1" applyFill="1" applyAlignment="1">
      <alignment horizontal="right" vertical="center"/>
    </xf>
    <xf numFmtId="191" fontId="29" fillId="3" borderId="0" xfId="1" applyNumberFormat="1" applyFont="1" applyFill="1" applyAlignment="1">
      <alignment horizontal="right" vertical="center"/>
    </xf>
    <xf numFmtId="0" fontId="18" fillId="3" borderId="0" xfId="13" applyFont="1" applyFill="1" applyAlignment="1">
      <alignment horizontal="left" vertical="center"/>
    </xf>
    <xf numFmtId="189" fontId="29" fillId="3" borderId="7" xfId="1" applyNumberFormat="1" applyFont="1" applyFill="1" applyBorder="1" applyAlignment="1">
      <alignment horizontal="right" vertical="center"/>
    </xf>
    <xf numFmtId="191" fontId="29" fillId="3" borderId="7" xfId="1" applyNumberFormat="1" applyFont="1" applyFill="1" applyBorder="1" applyAlignment="1">
      <alignment horizontal="right" vertical="center"/>
    </xf>
    <xf numFmtId="189" fontId="29" fillId="3" borderId="8" xfId="1" applyNumberFormat="1" applyFont="1" applyFill="1" applyBorder="1" applyAlignment="1">
      <alignment horizontal="right" vertical="center"/>
    </xf>
    <xf numFmtId="0" fontId="18" fillId="3" borderId="7" xfId="13" applyFont="1" applyFill="1" applyBorder="1" applyAlignment="1">
      <alignment horizontal="left" vertical="center"/>
    </xf>
    <xf numFmtId="0" fontId="6" fillId="0" borderId="7" xfId="3" applyFont="1" applyBorder="1" applyAlignment="1">
      <alignment vertical="center"/>
    </xf>
    <xf numFmtId="0" fontId="26" fillId="0" borderId="7" xfId="3" applyBorder="1" applyAlignment="1">
      <alignment vertical="center"/>
    </xf>
    <xf numFmtId="182" fontId="29" fillId="3" borderId="0" xfId="1" applyNumberFormat="1" applyFont="1" applyFill="1" applyAlignment="1">
      <alignment horizontal="right" vertical="center"/>
    </xf>
    <xf numFmtId="0" fontId="18" fillId="3" borderId="6" xfId="13" applyFont="1" applyFill="1" applyBorder="1" applyAlignment="1">
      <alignment horizontal="left" vertical="center"/>
    </xf>
    <xf numFmtId="0" fontId="6" fillId="0" borderId="6" xfId="3" applyFont="1" applyBorder="1" applyAlignment="1">
      <alignment vertical="center"/>
    </xf>
    <xf numFmtId="0" fontId="18" fillId="3" borderId="6" xfId="13" applyFont="1" applyFill="1" applyBorder="1" applyAlignment="1">
      <alignment vertical="center"/>
    </xf>
    <xf numFmtId="182" fontId="32" fillId="3" borderId="0" xfId="1" applyNumberFormat="1" applyFont="1" applyFill="1" applyAlignment="1">
      <alignment horizontal="right" vertical="center"/>
    </xf>
    <xf numFmtId="189" fontId="32" fillId="3" borderId="0" xfId="1" applyNumberFormat="1" applyFont="1" applyFill="1" applyAlignment="1">
      <alignment horizontal="right" vertical="center"/>
    </xf>
    <xf numFmtId="191" fontId="32" fillId="3" borderId="0" xfId="1" applyNumberFormat="1" applyFont="1" applyFill="1" applyAlignment="1">
      <alignment horizontal="right" vertical="center"/>
    </xf>
    <xf numFmtId="0" fontId="26" fillId="0" borderId="6" xfId="3" applyBorder="1" applyAlignment="1">
      <alignment vertical="center"/>
    </xf>
    <xf numFmtId="0" fontId="9" fillId="3" borderId="0" xfId="13" applyFont="1" applyFill="1" applyAlignment="1">
      <alignment horizontal="left" vertical="center"/>
    </xf>
    <xf numFmtId="0" fontId="9" fillId="3" borderId="6" xfId="13" applyFont="1" applyFill="1" applyBorder="1" applyAlignment="1">
      <alignment horizontal="left" vertical="center"/>
    </xf>
    <xf numFmtId="0" fontId="31" fillId="2" borderId="3" xfId="13" applyFont="1" applyFill="1" applyBorder="1" applyAlignment="1">
      <alignment horizontal="center" vertical="center" wrapText="1"/>
    </xf>
    <xf numFmtId="0" fontId="31" fillId="2" borderId="0" xfId="13" applyFont="1" applyFill="1" applyAlignment="1">
      <alignment horizontal="center" vertical="center"/>
    </xf>
    <xf numFmtId="191" fontId="31" fillId="2" borderId="3" xfId="13" applyNumberFormat="1" applyFont="1" applyFill="1" applyBorder="1" applyAlignment="1">
      <alignment horizontal="center" vertical="center" wrapText="1"/>
    </xf>
    <xf numFmtId="0" fontId="31" fillId="2" borderId="12" xfId="13" applyFont="1" applyFill="1" applyBorder="1" applyAlignment="1">
      <alignment horizontal="center" vertical="center" shrinkToFit="1"/>
    </xf>
    <xf numFmtId="0" fontId="18" fillId="2" borderId="11" xfId="13" applyFont="1" applyFill="1" applyBorder="1" applyAlignment="1">
      <alignment horizontal="center" vertical="center" wrapText="1"/>
    </xf>
    <xf numFmtId="0" fontId="18" fillId="2" borderId="4" xfId="13" applyFont="1" applyFill="1" applyBorder="1" applyAlignment="1">
      <alignment horizontal="center" vertical="center"/>
    </xf>
    <xf numFmtId="0" fontId="18" fillId="2" borderId="13" xfId="13" applyFont="1" applyFill="1" applyBorder="1" applyAlignment="1">
      <alignment horizontal="center" vertical="center" wrapText="1"/>
    </xf>
    <xf numFmtId="0" fontId="18" fillId="2" borderId="8" xfId="13" applyFont="1" applyFill="1" applyBorder="1" applyAlignment="1">
      <alignment horizontal="center" vertical="center"/>
    </xf>
    <xf numFmtId="0" fontId="2" fillId="0" borderId="0" xfId="3" applyFont="1" applyAlignment="1">
      <alignment horizontal="center" vertical="center" shrinkToFit="1"/>
    </xf>
    <xf numFmtId="0" fontId="4" fillId="0" borderId="0" xfId="3" applyFont="1" applyAlignment="1">
      <alignment horizontal="center" vertical="center" shrinkToFit="1"/>
    </xf>
    <xf numFmtId="0" fontId="26" fillId="0" borderId="0" xfId="3"/>
    <xf numFmtId="0" fontId="26" fillId="0" borderId="3" xfId="3" applyBorder="1"/>
    <xf numFmtId="181" fontId="26" fillId="0" borderId="3" xfId="3" applyNumberFormat="1" applyBorder="1"/>
    <xf numFmtId="176" fontId="26" fillId="0" borderId="3" xfId="3" applyNumberFormat="1" applyBorder="1"/>
    <xf numFmtId="0" fontId="6" fillId="0" borderId="3" xfId="3" applyFont="1" applyBorder="1" applyAlignment="1">
      <alignment vertical="center"/>
    </xf>
    <xf numFmtId="181" fontId="26" fillId="0" borderId="0" xfId="3" quotePrefix="1" applyNumberFormat="1" applyAlignment="1">
      <alignment vertical="center"/>
    </xf>
    <xf numFmtId="194" fontId="26" fillId="0" borderId="0" xfId="3" applyNumberFormat="1" applyAlignment="1">
      <alignment horizontal="right" vertical="center"/>
    </xf>
    <xf numFmtId="181" fontId="26" fillId="0" borderId="7" xfId="3" applyNumberFormat="1" applyBorder="1" applyAlignment="1">
      <alignment horizontal="right" vertical="center"/>
    </xf>
    <xf numFmtId="194" fontId="26" fillId="0" borderId="7" xfId="3" applyNumberFormat="1" applyBorder="1" applyAlignment="1">
      <alignment horizontal="right" vertical="center"/>
    </xf>
    <xf numFmtId="181" fontId="26" fillId="0" borderId="7" xfId="3" quotePrefix="1" applyNumberFormat="1" applyBorder="1" applyAlignment="1">
      <alignment vertical="center"/>
    </xf>
    <xf numFmtId="195" fontId="26" fillId="0" borderId="8" xfId="3" applyNumberFormat="1" applyBorder="1" applyAlignment="1">
      <alignment vertical="center"/>
    </xf>
    <xf numFmtId="194" fontId="11" fillId="0" borderId="0" xfId="3" applyNumberFormat="1" applyFont="1" applyAlignment="1">
      <alignment horizontal="right" vertical="center"/>
    </xf>
    <xf numFmtId="181" fontId="11" fillId="0" borderId="0" xfId="3" applyNumberFormat="1" applyFont="1" applyAlignment="1">
      <alignment horizontal="right" vertical="center"/>
    </xf>
    <xf numFmtId="195" fontId="11" fillId="0" borderId="14" xfId="3" applyNumberFormat="1" applyFont="1" applyBorder="1" applyAlignment="1">
      <alignment vertical="center"/>
    </xf>
    <xf numFmtId="0" fontId="6" fillId="0" borderId="6" xfId="3" applyFont="1" applyBorder="1" applyAlignment="1">
      <alignment horizontal="right" vertical="center" indent="1"/>
    </xf>
    <xf numFmtId="0" fontId="6" fillId="0" borderId="0" xfId="3" applyFont="1" applyAlignment="1">
      <alignment horizontal="right" vertical="center" indent="1"/>
    </xf>
    <xf numFmtId="181" fontId="6" fillId="0" borderId="0" xfId="3" quotePrefix="1" applyNumberFormat="1" applyFont="1" applyAlignment="1">
      <alignment vertical="center"/>
    </xf>
    <xf numFmtId="194" fontId="6" fillId="0" borderId="0" xfId="3" applyNumberFormat="1" applyFont="1" applyAlignment="1">
      <alignment horizontal="right" vertical="center"/>
    </xf>
    <xf numFmtId="181" fontId="6" fillId="0" borderId="0" xfId="3" applyNumberFormat="1" applyFont="1" applyAlignment="1">
      <alignment horizontal="right" vertical="center"/>
    </xf>
    <xf numFmtId="195" fontId="6" fillId="0" borderId="14" xfId="3" applyNumberFormat="1" applyFont="1" applyBorder="1" applyAlignment="1">
      <alignment horizontal="right" vertical="center"/>
    </xf>
    <xf numFmtId="0" fontId="10" fillId="0" borderId="6" xfId="3" applyFont="1" applyBorder="1" applyAlignment="1">
      <alignment horizontal="center" vertical="center"/>
    </xf>
    <xf numFmtId="0" fontId="10" fillId="0" borderId="0" xfId="3" applyFont="1" applyAlignment="1">
      <alignment horizontal="center" vertical="center"/>
    </xf>
    <xf numFmtId="181" fontId="10" fillId="0" borderId="0" xfId="3" quotePrefix="1" applyNumberFormat="1" applyFont="1"/>
    <xf numFmtId="194" fontId="10" fillId="0" borderId="3" xfId="3" applyNumberFormat="1" applyFont="1" applyBorder="1" applyAlignment="1">
      <alignment horizontal="right"/>
    </xf>
    <xf numFmtId="181" fontId="10" fillId="0" borderId="3" xfId="3" applyNumberFormat="1" applyFont="1" applyBorder="1" applyAlignment="1">
      <alignment horizontal="right"/>
    </xf>
    <xf numFmtId="181" fontId="10" fillId="0" borderId="3" xfId="3" quotePrefix="1" applyNumberFormat="1" applyFont="1" applyBorder="1"/>
    <xf numFmtId="181" fontId="10" fillId="0" borderId="0" xfId="3" applyNumberFormat="1" applyFont="1" applyAlignment="1">
      <alignment horizontal="right"/>
    </xf>
    <xf numFmtId="195" fontId="10" fillId="0" borderId="14" xfId="3" applyNumberFormat="1" applyFont="1" applyBorder="1" applyAlignment="1">
      <alignment horizontal="right"/>
    </xf>
    <xf numFmtId="0" fontId="6" fillId="0" borderId="8" xfId="3" applyFont="1" applyBorder="1"/>
    <xf numFmtId="0" fontId="14" fillId="0" borderId="0" xfId="3" applyFont="1"/>
    <xf numFmtId="0" fontId="15" fillId="0" borderId="0" xfId="10" applyFont="1" applyAlignment="1">
      <alignment vertical="center"/>
    </xf>
    <xf numFmtId="0" fontId="15" fillId="0" borderId="0" xfId="10" applyFont="1" applyAlignment="1">
      <alignment horizontal="left" vertical="center"/>
    </xf>
    <xf numFmtId="0" fontId="33" fillId="0" borderId="0" xfId="10" applyFont="1" applyAlignment="1">
      <alignment vertical="center"/>
    </xf>
    <xf numFmtId="184" fontId="15" fillId="0" borderId="0" xfId="6" applyNumberFormat="1" applyFont="1" applyAlignment="1">
      <alignment vertical="center"/>
    </xf>
    <xf numFmtId="0" fontId="6" fillId="0" borderId="0" xfId="6" quotePrefix="1" applyFont="1" applyAlignment="1">
      <alignment horizontal="left" vertical="center"/>
    </xf>
    <xf numFmtId="0" fontId="15" fillId="0" borderId="7" xfId="10" applyFont="1" applyBorder="1" applyAlignment="1">
      <alignment vertical="center"/>
    </xf>
    <xf numFmtId="0" fontId="15" fillId="0" borderId="8" xfId="10" applyFont="1" applyBorder="1" applyAlignment="1">
      <alignment vertical="center"/>
    </xf>
    <xf numFmtId="0" fontId="15" fillId="0" borderId="7" xfId="10" applyFont="1" applyBorder="1" applyAlignment="1">
      <alignment horizontal="left" vertical="center"/>
    </xf>
    <xf numFmtId="184" fontId="11" fillId="0" borderId="0" xfId="6" applyNumberFormat="1" applyFont="1" applyAlignment="1">
      <alignment vertical="center"/>
    </xf>
    <xf numFmtId="184" fontId="11" fillId="0" borderId="14" xfId="6" applyNumberFormat="1" applyFont="1" applyBorder="1" applyAlignment="1">
      <alignment vertical="center"/>
    </xf>
    <xf numFmtId="0" fontId="6" fillId="0" borderId="0" xfId="3" quotePrefix="1" applyFont="1" applyAlignment="1">
      <alignment vertical="center"/>
    </xf>
    <xf numFmtId="0" fontId="6" fillId="0" borderId="0" xfId="7" applyFont="1" applyAlignment="1">
      <alignment horizontal="left" vertical="center"/>
    </xf>
    <xf numFmtId="0" fontId="6" fillId="0" borderId="0" xfId="3" applyFont="1" applyAlignment="1">
      <alignment horizontal="right"/>
    </xf>
    <xf numFmtId="49" fontId="6" fillId="0" borderId="0" xfId="3" applyNumberFormat="1" applyFont="1" applyAlignment="1">
      <alignment horizontal="left" vertical="center"/>
    </xf>
    <xf numFmtId="0" fontId="6" fillId="0" borderId="6" xfId="3" quotePrefix="1" applyFont="1" applyBorder="1" applyAlignment="1">
      <alignment vertical="center"/>
    </xf>
    <xf numFmtId="0" fontId="6" fillId="0" borderId="0" xfId="7" applyFont="1" applyAlignment="1">
      <alignment vertical="center"/>
    </xf>
    <xf numFmtId="184" fontId="10" fillId="0" borderId="0" xfId="6" applyNumberFormat="1" applyFont="1" applyAlignment="1">
      <alignment vertical="center"/>
    </xf>
    <xf numFmtId="184" fontId="10" fillId="0" borderId="14" xfId="6" applyNumberFormat="1" applyFont="1" applyBorder="1" applyAlignment="1">
      <alignment vertical="center"/>
    </xf>
    <xf numFmtId="0" fontId="18" fillId="0" borderId="0" xfId="12" applyFont="1" applyAlignment="1">
      <alignment horizontal="left" vertical="center"/>
    </xf>
    <xf numFmtId="49" fontId="6" fillId="0" borderId="0" xfId="3" applyNumberFormat="1" applyFont="1"/>
    <xf numFmtId="0" fontId="17" fillId="0" borderId="0" xfId="3" quotePrefix="1" applyFont="1"/>
    <xf numFmtId="49" fontId="17" fillId="0" borderId="0" xfId="3" applyNumberFormat="1" applyFont="1"/>
    <xf numFmtId="0" fontId="34" fillId="0" borderId="0" xfId="12" applyFont="1" applyAlignment="1">
      <alignment horizontal="distributed" vertical="center" justifyLastLine="1"/>
    </xf>
    <xf numFmtId="0" fontId="17" fillId="0" borderId="0" xfId="10" applyFont="1" applyAlignment="1">
      <alignment vertical="center"/>
    </xf>
    <xf numFmtId="0" fontId="6" fillId="0" borderId="0" xfId="10" applyFont="1" applyAlignment="1">
      <alignment horizontal="center" vertical="center"/>
    </xf>
    <xf numFmtId="0" fontId="35" fillId="0" borderId="0" xfId="10" applyFont="1" applyAlignment="1">
      <alignment vertical="center"/>
    </xf>
    <xf numFmtId="0" fontId="2" fillId="0" borderId="0" xfId="10" applyFont="1" applyAlignment="1">
      <alignment horizontal="center" vertical="center"/>
    </xf>
    <xf numFmtId="0" fontId="15" fillId="0" borderId="0" xfId="6" quotePrefix="1" applyFont="1" applyAlignment="1">
      <alignment horizontal="left" vertical="center"/>
    </xf>
    <xf numFmtId="0" fontId="15" fillId="0" borderId="2" xfId="10" applyFont="1" applyBorder="1" applyAlignment="1">
      <alignment vertical="center"/>
    </xf>
    <xf numFmtId="38" fontId="36" fillId="0" borderId="0" xfId="2" applyFont="1" applyAlignment="1">
      <alignment horizontal="right" vertical="center" wrapText="1"/>
    </xf>
    <xf numFmtId="0" fontId="36" fillId="0" borderId="0" xfId="12" applyFont="1" applyAlignment="1">
      <alignment horizontal="left" vertical="center"/>
    </xf>
    <xf numFmtId="0" fontId="14" fillId="0" borderId="0" xfId="10" applyFont="1" applyAlignment="1">
      <alignment horizontal="left" vertical="center"/>
    </xf>
    <xf numFmtId="0" fontId="34" fillId="0" borderId="11" xfId="12" applyFont="1" applyBorder="1" applyAlignment="1">
      <alignment horizontal="distributed" vertical="center" justifyLastLine="1"/>
    </xf>
    <xf numFmtId="0" fontId="34" fillId="0" borderId="13" xfId="12" applyFont="1" applyBorder="1" applyAlignment="1">
      <alignment horizontal="distributed" vertical="center" justifyLastLine="1"/>
    </xf>
    <xf numFmtId="0" fontId="37" fillId="0" borderId="0" xfId="10" applyFont="1" applyAlignment="1">
      <alignment vertical="center"/>
    </xf>
    <xf numFmtId="184" fontId="38" fillId="0" borderId="0" xfId="6" applyNumberFormat="1" applyFont="1" applyAlignment="1">
      <alignment vertical="center"/>
    </xf>
    <xf numFmtId="0" fontId="34" fillId="0" borderId="0" xfId="12" applyFont="1" applyAlignment="1">
      <alignment horizontal="left" vertical="center"/>
    </xf>
    <xf numFmtId="49" fontId="6" fillId="0" borderId="0" xfId="6" applyNumberFormat="1" applyFont="1" applyAlignment="1">
      <alignment horizontal="right" vertical="center"/>
    </xf>
    <xf numFmtId="0" fontId="6" fillId="0" borderId="0" xfId="10" applyFont="1" applyAlignment="1">
      <alignment horizontal="left" vertical="center"/>
    </xf>
    <xf numFmtId="0" fontId="4" fillId="0" borderId="0" xfId="10" applyFont="1" applyAlignment="1">
      <alignment horizontal="center" vertical="center"/>
    </xf>
    <xf numFmtId="0" fontId="37" fillId="0" borderId="7" xfId="10" applyFont="1" applyBorder="1" applyAlignment="1">
      <alignment vertical="center"/>
    </xf>
    <xf numFmtId="0" fontId="37" fillId="0" borderId="8" xfId="10" applyFont="1" applyBorder="1" applyAlignment="1">
      <alignment vertical="center"/>
    </xf>
    <xf numFmtId="184" fontId="11" fillId="0" borderId="7" xfId="6" applyNumberFormat="1" applyFont="1" applyBorder="1" applyAlignment="1">
      <alignment vertical="center"/>
    </xf>
    <xf numFmtId="185" fontId="11" fillId="0" borderId="7" xfId="6" applyNumberFormat="1" applyFont="1" applyBorder="1" applyAlignment="1">
      <alignment vertical="center"/>
    </xf>
    <xf numFmtId="185" fontId="11" fillId="0" borderId="8" xfId="6" applyNumberFormat="1" applyFont="1" applyBorder="1" applyAlignment="1">
      <alignment vertical="center"/>
    </xf>
    <xf numFmtId="0" fontId="6" fillId="0" borderId="7" xfId="3" quotePrefix="1" applyFont="1" applyBorder="1" applyAlignment="1">
      <alignment vertical="center"/>
    </xf>
    <xf numFmtId="49" fontId="6" fillId="0" borderId="7" xfId="3" applyNumberFormat="1" applyFont="1" applyBorder="1" applyAlignment="1">
      <alignment horizontal="left" vertical="center"/>
    </xf>
    <xf numFmtId="0" fontId="6" fillId="0" borderId="7" xfId="7" applyFont="1" applyBorder="1" applyAlignment="1">
      <alignment vertical="center"/>
    </xf>
    <xf numFmtId="0" fontId="37" fillId="0" borderId="14" xfId="10" applyFont="1" applyBorder="1" applyAlignment="1">
      <alignment vertical="center"/>
    </xf>
    <xf numFmtId="185" fontId="11" fillId="0" borderId="0" xfId="6" applyNumberFormat="1" applyFont="1" applyAlignment="1">
      <alignment vertical="center"/>
    </xf>
    <xf numFmtId="185" fontId="11" fillId="0" borderId="14" xfId="6" applyNumberFormat="1" applyFont="1" applyBorder="1" applyAlignment="1">
      <alignment vertical="center"/>
    </xf>
    <xf numFmtId="185" fontId="10" fillId="0" borderId="0" xfId="6" applyNumberFormat="1" applyFont="1" applyAlignment="1">
      <alignment vertical="center"/>
    </xf>
    <xf numFmtId="185" fontId="10" fillId="0" borderId="14" xfId="6" applyNumberFormat="1" applyFont="1" applyBorder="1" applyAlignment="1">
      <alignment vertical="center"/>
    </xf>
    <xf numFmtId="0" fontId="17" fillId="0" borderId="0" xfId="3" quotePrefix="1" applyFont="1" applyAlignment="1">
      <alignment vertical="center"/>
    </xf>
    <xf numFmtId="49" fontId="17" fillId="0" borderId="0" xfId="3" applyNumberFormat="1" applyFont="1" applyAlignment="1">
      <alignment horizontal="left" vertical="center"/>
    </xf>
    <xf numFmtId="0" fontId="9" fillId="0" borderId="0" xfId="12" applyFont="1" applyAlignment="1">
      <alignment horizontal="left" vertical="center"/>
    </xf>
    <xf numFmtId="0" fontId="6" fillId="0" borderId="0" xfId="3" quotePrefix="1" applyFont="1" applyAlignment="1">
      <alignment vertical="center" shrinkToFit="1"/>
    </xf>
    <xf numFmtId="0" fontId="6" fillId="0" borderId="0" xfId="3" applyFont="1" applyAlignment="1">
      <alignment horizontal="right" vertical="center"/>
    </xf>
    <xf numFmtId="192" fontId="6" fillId="0" borderId="0" xfId="1" quotePrefix="1" applyFont="1"/>
    <xf numFmtId="184" fontId="11" fillId="0" borderId="0" xfId="6" applyNumberFormat="1" applyFont="1" applyAlignment="1">
      <alignment horizontal="right" vertical="center"/>
    </xf>
    <xf numFmtId="180" fontId="6" fillId="0" borderId="0" xfId="3" applyNumberFormat="1" applyFont="1" applyAlignment="1">
      <alignment horizontal="left" vertical="center"/>
    </xf>
    <xf numFmtId="184" fontId="10" fillId="0" borderId="0" xfId="7" applyNumberFormat="1" applyFont="1" applyAlignment="1">
      <alignment vertical="center"/>
    </xf>
    <xf numFmtId="185" fontId="10" fillId="0" borderId="0" xfId="7" applyNumberFormat="1" applyFont="1" applyAlignment="1">
      <alignment vertical="center"/>
    </xf>
    <xf numFmtId="185" fontId="10" fillId="0" borderId="14" xfId="7" applyNumberFormat="1" applyFont="1" applyBorder="1" applyAlignment="1">
      <alignment vertical="center"/>
    </xf>
    <xf numFmtId="0" fontId="6" fillId="0" borderId="0" xfId="3" quotePrefix="1" applyFont="1"/>
    <xf numFmtId="0" fontId="14" fillId="0" borderId="0" xfId="10" applyFont="1" applyAlignment="1">
      <alignment vertical="center"/>
    </xf>
    <xf numFmtId="185" fontId="15" fillId="0" borderId="0" xfId="6" applyNumberFormat="1" applyFont="1" applyAlignment="1">
      <alignment vertical="center"/>
    </xf>
    <xf numFmtId="185" fontId="15" fillId="0" borderId="2" xfId="6" applyNumberFormat="1" applyFont="1" applyBorder="1" applyAlignment="1">
      <alignment vertical="center"/>
    </xf>
    <xf numFmtId="0" fontId="36" fillId="0" borderId="0" xfId="12" applyFont="1" applyAlignment="1">
      <alignment horizontal="right" vertical="center"/>
    </xf>
    <xf numFmtId="0" fontId="36" fillId="0" borderId="14" xfId="12" applyFont="1" applyBorder="1" applyAlignment="1">
      <alignment horizontal="right" vertical="center"/>
    </xf>
    <xf numFmtId="0" fontId="36" fillId="0" borderId="0" xfId="12" applyFont="1" applyAlignment="1">
      <alignment horizontal="distributed" vertical="center"/>
    </xf>
    <xf numFmtId="0" fontId="6" fillId="0" borderId="0" xfId="10" applyFont="1" applyAlignment="1">
      <alignment vertical="center"/>
    </xf>
    <xf numFmtId="0" fontId="2" fillId="0" borderId="0" xfId="10" applyFont="1" applyAlignment="1">
      <alignment horizontal="left" vertical="center"/>
    </xf>
    <xf numFmtId="0" fontId="2" fillId="0" borderId="0" xfId="10" applyFont="1" applyAlignment="1">
      <alignment horizontal="right" vertical="center"/>
    </xf>
    <xf numFmtId="0" fontId="4" fillId="0" borderId="0" xfId="10" applyFont="1" applyAlignment="1">
      <alignment horizontal="right" vertical="center"/>
    </xf>
    <xf numFmtId="0" fontId="8" fillId="0" borderId="0" xfId="10" applyFont="1" applyAlignment="1">
      <alignment horizontal="left" vertical="center"/>
    </xf>
    <xf numFmtId="0" fontId="8" fillId="0" borderId="0" xfId="10" applyFont="1" applyAlignment="1">
      <alignment horizontal="left" vertical="center" wrapText="1"/>
    </xf>
    <xf numFmtId="0" fontId="6" fillId="0" borderId="0" xfId="5" applyFont="1" applyAlignment="1">
      <alignment vertical="center"/>
    </xf>
    <xf numFmtId="0" fontId="19" fillId="0" borderId="0" xfId="5" applyFont="1" applyAlignment="1">
      <alignment vertical="center"/>
    </xf>
    <xf numFmtId="187" fontId="6" fillId="0" borderId="0" xfId="5" applyNumberFormat="1" applyFont="1" applyAlignment="1">
      <alignment vertical="center"/>
    </xf>
    <xf numFmtId="0" fontId="6" fillId="0" borderId="0" xfId="4" applyFont="1" applyAlignment="1">
      <alignment vertical="center"/>
    </xf>
    <xf numFmtId="186" fontId="6" fillId="0" borderId="0" xfId="4" applyNumberFormat="1" applyFont="1" applyAlignment="1">
      <alignment vertical="center"/>
    </xf>
    <xf numFmtId="185" fontId="6" fillId="0" borderId="0" xfId="4" applyNumberFormat="1" applyFont="1" applyAlignment="1">
      <alignment vertical="center"/>
    </xf>
    <xf numFmtId="187" fontId="6" fillId="0" borderId="0" xfId="4" applyNumberFormat="1" applyFont="1" applyAlignment="1">
      <alignment vertical="center"/>
    </xf>
    <xf numFmtId="0" fontId="6" fillId="0" borderId="0" xfId="4" quotePrefix="1" applyFont="1" applyAlignment="1">
      <alignment horizontal="left" vertical="center"/>
    </xf>
    <xf numFmtId="0" fontId="6" fillId="0" borderId="7" xfId="4" applyFont="1" applyBorder="1" applyAlignment="1">
      <alignment vertical="center"/>
    </xf>
    <xf numFmtId="186" fontId="6" fillId="0" borderId="8" xfId="4" applyNumberFormat="1" applyFont="1" applyBorder="1" applyAlignment="1">
      <alignment vertical="center"/>
    </xf>
    <xf numFmtId="186" fontId="6" fillId="0" borderId="7" xfId="4" applyNumberFormat="1" applyFont="1" applyBorder="1" applyAlignment="1">
      <alignment vertical="center"/>
    </xf>
    <xf numFmtId="186" fontId="6" fillId="0" borderId="7" xfId="4" applyNumberFormat="1" applyFont="1" applyBorder="1" applyAlignment="1">
      <alignment horizontal="right" vertical="center"/>
    </xf>
    <xf numFmtId="185" fontId="6" fillId="0" borderId="7" xfId="4" applyNumberFormat="1" applyFont="1" applyBorder="1" applyAlignment="1">
      <alignment vertical="center"/>
    </xf>
    <xf numFmtId="196" fontId="6" fillId="0" borderId="5" xfId="4" applyNumberFormat="1" applyFont="1" applyBorder="1" applyAlignment="1">
      <alignment vertical="center"/>
    </xf>
    <xf numFmtId="185" fontId="6" fillId="0" borderId="7" xfId="4" applyNumberFormat="1" applyFont="1" applyBorder="1" applyAlignment="1">
      <alignment horizontal="right" vertical="center"/>
    </xf>
    <xf numFmtId="197" fontId="6" fillId="0" borderId="5" xfId="4" applyNumberFormat="1" applyFont="1" applyBorder="1" applyAlignment="1">
      <alignment vertical="center"/>
    </xf>
    <xf numFmtId="187" fontId="6" fillId="0" borderId="7" xfId="4" applyNumberFormat="1" applyFont="1" applyBorder="1" applyAlignment="1">
      <alignment vertical="center"/>
    </xf>
    <xf numFmtId="0" fontId="6" fillId="0" borderId="5" xfId="4" applyFont="1" applyBorder="1" applyAlignment="1">
      <alignment vertical="center"/>
    </xf>
    <xf numFmtId="0" fontId="6" fillId="0" borderId="0" xfId="4" quotePrefix="1" applyFont="1" applyAlignment="1">
      <alignment horizontal="right" vertical="center"/>
    </xf>
    <xf numFmtId="186" fontId="39" fillId="0" borderId="14" xfId="4" applyNumberFormat="1" applyFont="1" applyBorder="1" applyAlignment="1">
      <alignment vertical="center"/>
    </xf>
    <xf numFmtId="186" fontId="39" fillId="0" borderId="0" xfId="4" applyNumberFormat="1" applyFont="1" applyAlignment="1">
      <alignment vertical="center"/>
    </xf>
    <xf numFmtId="187" fontId="11" fillId="0" borderId="0" xfId="4" applyNumberFormat="1" applyFont="1" applyAlignment="1">
      <alignment vertical="center"/>
    </xf>
    <xf numFmtId="187" fontId="11" fillId="0" borderId="0" xfId="4" applyNumberFormat="1" applyFont="1" applyAlignment="1">
      <alignment horizontal="right" vertical="center"/>
    </xf>
    <xf numFmtId="197" fontId="11" fillId="0" borderId="6" xfId="4" applyNumberFormat="1" applyFont="1" applyBorder="1" applyAlignment="1">
      <alignment vertical="center"/>
    </xf>
    <xf numFmtId="0" fontId="6" fillId="0" borderId="6" xfId="4" quotePrefix="1" applyFont="1" applyBorder="1" applyAlignment="1">
      <alignment horizontal="right" vertical="center"/>
    </xf>
    <xf numFmtId="0" fontId="25" fillId="0" borderId="0" xfId="4" quotePrefix="1" applyFont="1" applyAlignment="1">
      <alignment horizontal="right" vertical="center"/>
    </xf>
    <xf numFmtId="0" fontId="6" fillId="0" borderId="0" xfId="4" applyFont="1" applyAlignment="1">
      <alignment horizontal="right" vertical="center"/>
    </xf>
    <xf numFmtId="0" fontId="6" fillId="0" borderId="6" xfId="4" applyFont="1" applyBorder="1" applyAlignment="1">
      <alignment horizontal="right" vertical="center"/>
    </xf>
    <xf numFmtId="0" fontId="25" fillId="0" borderId="0" xfId="4" applyFont="1" applyAlignment="1">
      <alignment horizontal="right" vertical="center"/>
    </xf>
    <xf numFmtId="0" fontId="6" fillId="0" borderId="0" xfId="4" quotePrefix="1" applyFont="1" applyAlignment="1">
      <alignment horizontal="distributed" vertical="center"/>
    </xf>
    <xf numFmtId="186" fontId="8" fillId="0" borderId="14" xfId="4" applyNumberFormat="1" applyFont="1" applyBorder="1" applyAlignment="1">
      <alignment vertical="center"/>
    </xf>
    <xf numFmtId="186" fontId="8" fillId="0" borderId="0" xfId="4" applyNumberFormat="1" applyFont="1" applyAlignment="1">
      <alignment vertical="center"/>
    </xf>
    <xf numFmtId="197" fontId="6" fillId="0" borderId="6" xfId="4" applyNumberFormat="1" applyFont="1" applyBorder="1" applyAlignment="1">
      <alignment vertical="center"/>
    </xf>
    <xf numFmtId="187" fontId="6" fillId="0" borderId="0" xfId="4" applyNumberFormat="1" applyFont="1" applyAlignment="1">
      <alignment horizontal="right" vertical="center"/>
    </xf>
    <xf numFmtId="0" fontId="6" fillId="0" borderId="6" xfId="4" quotePrefix="1" applyFont="1" applyBorder="1" applyAlignment="1">
      <alignment horizontal="distributed" vertical="center"/>
    </xf>
    <xf numFmtId="0" fontId="10" fillId="0" borderId="0" xfId="4" applyFont="1" applyAlignment="1">
      <alignment vertical="center"/>
    </xf>
    <xf numFmtId="0" fontId="17" fillId="0" borderId="0" xfId="4" quotePrefix="1" applyFont="1" applyAlignment="1">
      <alignment horizontal="distributed" vertical="center"/>
    </xf>
    <xf numFmtId="186" fontId="40" fillId="0" borderId="14" xfId="4" applyNumberFormat="1" applyFont="1" applyBorder="1" applyAlignment="1">
      <alignment vertical="center"/>
    </xf>
    <xf numFmtId="186" fontId="40" fillId="0" borderId="0" xfId="4" applyNumberFormat="1" applyFont="1" applyAlignment="1">
      <alignment vertical="center"/>
    </xf>
    <xf numFmtId="187" fontId="10" fillId="0" borderId="0" xfId="4" applyNumberFormat="1" applyFont="1" applyAlignment="1">
      <alignment vertical="center"/>
    </xf>
    <xf numFmtId="197" fontId="10" fillId="0" borderId="6" xfId="4" applyNumberFormat="1" applyFont="1" applyBorder="1" applyAlignment="1">
      <alignment vertical="center"/>
    </xf>
    <xf numFmtId="0" fontId="10" fillId="0" borderId="6" xfId="4" quotePrefix="1" applyFont="1" applyBorder="1" applyAlignment="1">
      <alignment horizontal="distributed" vertical="center"/>
    </xf>
    <xf numFmtId="0" fontId="10" fillId="0" borderId="0" xfId="4" quotePrefix="1" applyFont="1" applyAlignment="1">
      <alignment horizontal="distributed" vertical="center"/>
    </xf>
    <xf numFmtId="185" fontId="8" fillId="0" borderId="0" xfId="4" applyNumberFormat="1" applyFont="1" applyAlignment="1">
      <alignment vertical="center"/>
    </xf>
    <xf numFmtId="197" fontId="8" fillId="0" borderId="6" xfId="4" applyNumberFormat="1" applyFont="1" applyBorder="1" applyAlignment="1">
      <alignment vertical="center"/>
    </xf>
    <xf numFmtId="187" fontId="8" fillId="0" borderId="0" xfId="4" applyNumberFormat="1" applyFont="1" applyAlignment="1">
      <alignment vertical="center"/>
    </xf>
    <xf numFmtId="186" fontId="8" fillId="0" borderId="0" xfId="4" applyNumberFormat="1" applyFont="1" applyAlignment="1">
      <alignment horizontal="right" vertical="center"/>
    </xf>
    <xf numFmtId="185" fontId="8" fillId="0" borderId="0" xfId="4" applyNumberFormat="1" applyFont="1" applyAlignment="1">
      <alignment horizontal="right" vertical="center"/>
    </xf>
    <xf numFmtId="0" fontId="17" fillId="0" borderId="0" xfId="4" applyFont="1" applyAlignment="1">
      <alignment vertical="center"/>
    </xf>
    <xf numFmtId="186" fontId="17" fillId="0" borderId="14" xfId="4" applyNumberFormat="1" applyFont="1" applyBorder="1" applyAlignment="1">
      <alignment vertical="center"/>
    </xf>
    <xf numFmtId="186" fontId="17" fillId="0" borderId="0" xfId="4" applyNumberFormat="1" applyFont="1" applyAlignment="1">
      <alignment horizontal="centerContinuous" vertical="center"/>
    </xf>
    <xf numFmtId="185" fontId="17" fillId="0" borderId="0" xfId="4" quotePrefix="1" applyNumberFormat="1" applyFont="1" applyAlignment="1">
      <alignment horizontal="centerContinuous" vertical="center"/>
    </xf>
    <xf numFmtId="197" fontId="17" fillId="0" borderId="6" xfId="4" applyNumberFormat="1" applyFont="1" applyBorder="1" applyAlignment="1">
      <alignment horizontal="centerContinuous" vertical="center"/>
    </xf>
    <xf numFmtId="185" fontId="17" fillId="0" borderId="0" xfId="4" applyNumberFormat="1" applyFont="1" applyAlignment="1">
      <alignment horizontal="centerContinuous" vertical="center"/>
    </xf>
    <xf numFmtId="186" fontId="6" fillId="0" borderId="0" xfId="4" applyNumberFormat="1" applyFont="1" applyAlignment="1">
      <alignment horizontal="centerContinuous" vertical="center"/>
    </xf>
    <xf numFmtId="197" fontId="17" fillId="0" borderId="6" xfId="4" quotePrefix="1" applyNumberFormat="1" applyFont="1" applyBorder="1" applyAlignment="1">
      <alignment horizontal="centerContinuous" vertical="center"/>
    </xf>
    <xf numFmtId="185" fontId="17" fillId="0" borderId="14" xfId="4" quotePrefix="1" applyNumberFormat="1" applyFont="1" applyBorder="1" applyAlignment="1">
      <alignment horizontal="centerContinuous" vertical="center"/>
    </xf>
    <xf numFmtId="0" fontId="17" fillId="0" borderId="0" xfId="4" applyFont="1" applyAlignment="1">
      <alignment horizontal="right" vertical="center"/>
    </xf>
    <xf numFmtId="0" fontId="6" fillId="0" borderId="6" xfId="4" applyFont="1" applyBorder="1" applyAlignment="1">
      <alignment vertical="center"/>
    </xf>
    <xf numFmtId="0" fontId="25" fillId="0" borderId="6" xfId="4" quotePrefix="1" applyFont="1" applyBorder="1" applyAlignment="1">
      <alignment horizontal="right" vertical="center"/>
    </xf>
    <xf numFmtId="187" fontId="10" fillId="0" borderId="0" xfId="4" applyNumberFormat="1" applyFont="1" applyAlignment="1">
      <alignment horizontal="right" vertical="center"/>
    </xf>
    <xf numFmtId="186" fontId="8" fillId="0" borderId="14" xfId="4" applyNumberFormat="1" applyFont="1" applyBorder="1" applyAlignment="1">
      <alignment horizontal="centerContinuous" vertical="center"/>
    </xf>
    <xf numFmtId="186" fontId="8" fillId="0" borderId="0" xfId="4" applyNumberFormat="1" applyFont="1" applyAlignment="1">
      <alignment horizontal="centerContinuous" vertical="center"/>
    </xf>
    <xf numFmtId="185" fontId="8" fillId="0" borderId="0" xfId="4" applyNumberFormat="1" applyFont="1" applyAlignment="1">
      <alignment horizontal="centerContinuous" vertical="center"/>
    </xf>
    <xf numFmtId="185" fontId="6" fillId="0" borderId="0" xfId="4" quotePrefix="1" applyNumberFormat="1" applyFont="1" applyAlignment="1">
      <alignment horizontal="centerContinuous" vertical="center"/>
    </xf>
    <xf numFmtId="0" fontId="17" fillId="0" borderId="0" xfId="4" applyFont="1" applyAlignment="1">
      <alignment horizontal="centerContinuous" vertical="center"/>
    </xf>
    <xf numFmtId="0" fontId="17" fillId="0" borderId="6" xfId="4" applyFont="1" applyBorder="1" applyAlignment="1">
      <alignment vertical="center"/>
    </xf>
    <xf numFmtId="0" fontId="25" fillId="0" borderId="6" xfId="4" applyFont="1" applyBorder="1" applyAlignment="1">
      <alignment horizontal="right" vertical="center"/>
    </xf>
    <xf numFmtId="186" fontId="6" fillId="0" borderId="14" xfId="4" applyNumberFormat="1" applyFont="1" applyBorder="1" applyAlignment="1">
      <alignment vertical="center"/>
    </xf>
    <xf numFmtId="186" fontId="6" fillId="0" borderId="6" xfId="4" applyNumberFormat="1" applyFont="1" applyBorder="1" applyAlignment="1">
      <alignment vertical="center"/>
    </xf>
    <xf numFmtId="186" fontId="10" fillId="0" borderId="0" xfId="4" applyNumberFormat="1" applyFont="1" applyAlignment="1">
      <alignment vertical="center"/>
    </xf>
    <xf numFmtId="185" fontId="10" fillId="0" borderId="0" xfId="4" applyNumberFormat="1" applyFont="1" applyAlignment="1">
      <alignment vertical="center"/>
    </xf>
    <xf numFmtId="186" fontId="10" fillId="0" borderId="6" xfId="4" applyNumberFormat="1" applyFont="1" applyBorder="1" applyAlignment="1">
      <alignment vertical="center"/>
    </xf>
    <xf numFmtId="0" fontId="6" fillId="0" borderId="6" xfId="4" applyFont="1" applyBorder="1" applyAlignment="1">
      <alignment horizontal="distributed" vertical="center"/>
    </xf>
    <xf numFmtId="0" fontId="6" fillId="0" borderId="0" xfId="4" applyFont="1" applyAlignment="1">
      <alignment horizontal="distributed" vertical="center"/>
    </xf>
    <xf numFmtId="186" fontId="17" fillId="0" borderId="6" xfId="4" applyNumberFormat="1" applyFont="1" applyBorder="1" applyAlignment="1">
      <alignment horizontal="centerContinuous" vertical="center"/>
    </xf>
    <xf numFmtId="185" fontId="17" fillId="0" borderId="6" xfId="4" quotePrefix="1" applyNumberFormat="1" applyFont="1" applyBorder="1" applyAlignment="1">
      <alignment horizontal="centerContinuous" vertical="center"/>
    </xf>
    <xf numFmtId="0" fontId="17" fillId="0" borderId="6" xfId="4" applyFont="1" applyBorder="1" applyAlignment="1">
      <alignment horizontal="distributed" vertical="center"/>
    </xf>
    <xf numFmtId="0" fontId="17" fillId="0" borderId="0" xfId="4" applyFont="1" applyAlignment="1">
      <alignment horizontal="distributed" vertical="center"/>
    </xf>
    <xf numFmtId="185" fontId="6" fillId="0" borderId="0" xfId="4" quotePrefix="1" applyNumberFormat="1" applyFont="1" applyAlignment="1">
      <alignment horizontal="left" vertical="center"/>
    </xf>
    <xf numFmtId="186" fontId="6" fillId="0" borderId="12" xfId="4" applyNumberFormat="1" applyFont="1" applyBorder="1" applyAlignment="1">
      <alignment vertical="center"/>
    </xf>
    <xf numFmtId="186" fontId="6" fillId="0" borderId="0" xfId="4" applyNumberFormat="1" applyFont="1" applyAlignment="1">
      <alignment horizontal="distributed" vertical="center"/>
    </xf>
    <xf numFmtId="0" fontId="6" fillId="0" borderId="12" xfId="4" applyFont="1" applyBorder="1" applyAlignment="1">
      <alignment horizontal="distributed" vertical="center"/>
    </xf>
    <xf numFmtId="186" fontId="6" fillId="0" borderId="7" xfId="4" quotePrefix="1" applyNumberFormat="1" applyFont="1" applyBorder="1" applyAlignment="1">
      <alignment horizontal="distributed" vertical="center"/>
    </xf>
    <xf numFmtId="185" fontId="6" fillId="0" borderId="4" xfId="4" applyNumberFormat="1" applyFont="1" applyBorder="1" applyAlignment="1">
      <alignment horizontal="distributed" vertical="center"/>
    </xf>
    <xf numFmtId="186" fontId="6" fillId="0" borderId="4" xfId="4" quotePrefix="1" applyNumberFormat="1" applyFont="1" applyBorder="1" applyAlignment="1">
      <alignment horizontal="distributed" vertical="center" wrapText="1"/>
    </xf>
    <xf numFmtId="185" fontId="6" fillId="0" borderId="5" xfId="4" applyNumberFormat="1" applyFont="1" applyBorder="1" applyAlignment="1">
      <alignment horizontal="distributed" vertical="center"/>
    </xf>
    <xf numFmtId="186" fontId="6" fillId="0" borderId="4" xfId="4" quotePrefix="1" applyNumberFormat="1" applyFont="1" applyBorder="1" applyAlignment="1">
      <alignment horizontal="distributed" vertical="center"/>
    </xf>
    <xf numFmtId="185" fontId="6" fillId="0" borderId="4" xfId="4" applyNumberFormat="1" applyFont="1" applyBorder="1" applyAlignment="1">
      <alignment horizontal="center" vertical="center"/>
    </xf>
    <xf numFmtId="0" fontId="6" fillId="0" borderId="7" xfId="4" quotePrefix="1" applyFont="1" applyBorder="1" applyAlignment="1">
      <alignment horizontal="distributed" vertical="center"/>
    </xf>
    <xf numFmtId="185" fontId="6" fillId="0" borderId="9" xfId="4" applyNumberFormat="1" applyFont="1" applyBorder="1" applyAlignment="1">
      <alignment horizontal="center" vertical="center"/>
    </xf>
    <xf numFmtId="186" fontId="6" fillId="0" borderId="9" xfId="4" applyNumberFormat="1" applyFont="1" applyBorder="1" applyAlignment="1">
      <alignment horizontal="center" vertical="center"/>
    </xf>
    <xf numFmtId="185" fontId="6" fillId="0" borderId="6" xfId="4" applyNumberFormat="1" applyFont="1" applyBorder="1" applyAlignment="1">
      <alignment horizontal="center" vertical="center"/>
    </xf>
    <xf numFmtId="186" fontId="6" fillId="0" borderId="3" xfId="4" quotePrefix="1" applyNumberFormat="1" applyFont="1" applyBorder="1" applyAlignment="1">
      <alignment horizontal="distributed" vertical="center"/>
    </xf>
    <xf numFmtId="185" fontId="6" fillId="0" borderId="10" xfId="4" applyNumberFormat="1" applyFont="1" applyBorder="1" applyAlignment="1">
      <alignment horizontal="distributed" vertical="center"/>
    </xf>
    <xf numFmtId="186" fontId="6" fillId="0" borderId="10" xfId="4" quotePrefix="1" applyNumberFormat="1" applyFont="1" applyBorder="1" applyAlignment="1">
      <alignment horizontal="distributed" vertical="center"/>
    </xf>
    <xf numFmtId="185" fontId="6" fillId="0" borderId="12" xfId="4" applyNumberFormat="1" applyFont="1" applyBorder="1" applyAlignment="1">
      <alignment horizontal="distributed" vertical="center"/>
    </xf>
    <xf numFmtId="185" fontId="6" fillId="0" borderId="10" xfId="4" applyNumberFormat="1" applyFont="1" applyBorder="1" applyAlignment="1">
      <alignment horizontal="center" vertical="center"/>
    </xf>
    <xf numFmtId="0" fontId="6" fillId="0" borderId="3" xfId="4" quotePrefix="1" applyFont="1" applyBorder="1" applyAlignment="1">
      <alignment horizontal="distributed" vertical="center"/>
    </xf>
    <xf numFmtId="0" fontId="2" fillId="0" borderId="0" xfId="4" applyFont="1" applyAlignment="1">
      <alignment vertical="center"/>
    </xf>
    <xf numFmtId="186" fontId="2" fillId="0" borderId="0" xfId="4" applyNumberFormat="1" applyFont="1" applyAlignment="1">
      <alignment vertical="center"/>
    </xf>
    <xf numFmtId="185" fontId="2" fillId="0" borderId="0" xfId="4" applyNumberFormat="1" applyFont="1" applyAlignment="1">
      <alignment vertical="center"/>
    </xf>
    <xf numFmtId="185" fontId="2" fillId="0" borderId="0" xfId="4" applyNumberFormat="1" applyFont="1" applyAlignment="1">
      <alignment horizontal="left" vertical="center"/>
    </xf>
    <xf numFmtId="0" fontId="4" fillId="0" borderId="0" xfId="4" quotePrefix="1" applyFont="1" applyAlignment="1">
      <alignment horizontal="right" vertical="center"/>
    </xf>
    <xf numFmtId="187" fontId="2" fillId="0" borderId="0" xfId="4" applyNumberFormat="1" applyFont="1" applyAlignment="1">
      <alignment vertical="center"/>
    </xf>
    <xf numFmtId="0" fontId="2" fillId="0" borderId="0" xfId="4" quotePrefix="1" applyFont="1" applyAlignment="1">
      <alignment horizontal="left" vertical="center"/>
    </xf>
    <xf numFmtId="0" fontId="2" fillId="0" borderId="0" xfId="4" quotePrefix="1" applyFont="1" applyAlignment="1">
      <alignment horizontal="right" vertical="center"/>
    </xf>
    <xf numFmtId="0" fontId="8" fillId="0" borderId="0" xfId="4" applyFont="1" applyAlignment="1">
      <alignment vertical="center"/>
    </xf>
    <xf numFmtId="185" fontId="11" fillId="0" borderId="0" xfId="4" applyNumberFormat="1" applyFont="1" applyAlignment="1">
      <alignment vertical="center"/>
    </xf>
    <xf numFmtId="186" fontId="11" fillId="0" borderId="0" xfId="4" applyNumberFormat="1" applyFont="1" applyAlignment="1">
      <alignment vertical="center"/>
    </xf>
    <xf numFmtId="185" fontId="11" fillId="0" borderId="7" xfId="4" applyNumberFormat="1" applyFont="1" applyBorder="1" applyAlignment="1">
      <alignment vertical="center"/>
    </xf>
    <xf numFmtId="186" fontId="11" fillId="0" borderId="7" xfId="4" applyNumberFormat="1" applyFont="1" applyBorder="1" applyAlignment="1">
      <alignment vertical="center"/>
    </xf>
    <xf numFmtId="187" fontId="11" fillId="0" borderId="7" xfId="4" applyNumberFormat="1" applyFont="1" applyBorder="1" applyAlignment="1">
      <alignment vertical="center"/>
    </xf>
    <xf numFmtId="0" fontId="6" fillId="0" borderId="5" xfId="4" applyFont="1" applyBorder="1" applyAlignment="1">
      <alignment horizontal="distributed" vertical="center"/>
    </xf>
    <xf numFmtId="0" fontId="6" fillId="0" borderId="7" xfId="4" applyFont="1" applyBorder="1" applyAlignment="1">
      <alignment horizontal="distributed" vertical="center"/>
    </xf>
    <xf numFmtId="0" fontId="8" fillId="0" borderId="7" xfId="4" applyFont="1" applyBorder="1" applyAlignment="1">
      <alignment vertical="center"/>
    </xf>
    <xf numFmtId="185" fontId="6" fillId="0" borderId="8" xfId="4" applyNumberFormat="1" applyFont="1" applyBorder="1" applyAlignment="1">
      <alignment vertical="center"/>
    </xf>
    <xf numFmtId="0" fontId="8" fillId="0" borderId="6" xfId="4" quotePrefix="1" applyFont="1" applyBorder="1" applyAlignment="1">
      <alignment horizontal="distributed" vertical="center"/>
    </xf>
    <xf numFmtId="0" fontId="8" fillId="0" borderId="0" xfId="4" quotePrefix="1" applyFont="1" applyAlignment="1">
      <alignment horizontal="distributed" vertical="center"/>
    </xf>
    <xf numFmtId="0" fontId="39" fillId="0" borderId="0" xfId="4" applyFont="1" applyAlignment="1">
      <alignment vertical="center"/>
    </xf>
    <xf numFmtId="186" fontId="11" fillId="0" borderId="0" xfId="4" applyNumberFormat="1" applyFont="1" applyAlignment="1">
      <alignment horizontal="right" vertical="center"/>
    </xf>
    <xf numFmtId="0" fontId="8" fillId="0" borderId="6" xfId="4" applyFont="1" applyBorder="1" applyAlignment="1">
      <alignment horizontal="distributed" vertical="center"/>
    </xf>
    <xf numFmtId="0" fontId="2" fillId="0" borderId="0" xfId="4" applyFont="1" applyAlignment="1">
      <alignment horizontal="distributed" vertical="center"/>
    </xf>
    <xf numFmtId="0" fontId="25" fillId="0" borderId="0" xfId="4" quotePrefix="1" applyFont="1" applyAlignment="1">
      <alignment horizontal="left" vertical="center"/>
    </xf>
    <xf numFmtId="186" fontId="11" fillId="0" borderId="0" xfId="4" quotePrefix="1" applyNumberFormat="1" applyFont="1" applyAlignment="1">
      <alignment horizontal="right" vertical="center"/>
    </xf>
    <xf numFmtId="187" fontId="11" fillId="0" borderId="0" xfId="4" quotePrefix="1" applyNumberFormat="1" applyFont="1" applyAlignment="1">
      <alignment horizontal="right" vertical="center"/>
    </xf>
    <xf numFmtId="185" fontId="11" fillId="0" borderId="0" xfId="4" quotePrefix="1" applyNumberFormat="1" applyFont="1" applyAlignment="1">
      <alignment horizontal="right" vertical="center"/>
    </xf>
    <xf numFmtId="185" fontId="11" fillId="0" borderId="0" xfId="4" applyNumberFormat="1" applyFont="1" applyAlignment="1">
      <alignment horizontal="right" vertical="center"/>
    </xf>
    <xf numFmtId="0" fontId="22" fillId="0" borderId="0" xfId="4" applyFont="1" applyAlignment="1">
      <alignment vertical="center"/>
    </xf>
    <xf numFmtId="0" fontId="17" fillId="0" borderId="6" xfId="4" applyFont="1" applyBorder="1" applyAlignment="1">
      <alignment horizontal="right" vertical="center"/>
    </xf>
    <xf numFmtId="0" fontId="17" fillId="0" borderId="0" xfId="4" quotePrefix="1" applyFont="1" applyAlignment="1">
      <alignment horizontal="left" vertical="center"/>
    </xf>
    <xf numFmtId="187" fontId="17" fillId="0" borderId="0" xfId="4" applyNumberFormat="1" applyFont="1" applyAlignment="1">
      <alignment vertical="center"/>
    </xf>
    <xf numFmtId="186" fontId="6" fillId="0" borderId="0" xfId="4" quotePrefix="1" applyNumberFormat="1" applyFont="1" applyAlignment="1">
      <alignment horizontal="right" vertical="center"/>
    </xf>
    <xf numFmtId="187" fontId="6" fillId="0" borderId="0" xfId="4" quotePrefix="1" applyNumberFormat="1" applyFont="1" applyAlignment="1">
      <alignment horizontal="right" vertical="center"/>
    </xf>
    <xf numFmtId="185" fontId="6" fillId="0" borderId="0" xfId="4" quotePrefix="1" applyNumberFormat="1" applyFont="1" applyAlignment="1">
      <alignment horizontal="right" vertical="center"/>
    </xf>
    <xf numFmtId="186" fontId="17" fillId="0" borderId="0" xfId="4" applyNumberFormat="1" applyFont="1" applyAlignment="1">
      <alignment vertical="center"/>
    </xf>
    <xf numFmtId="0" fontId="6" fillId="0" borderId="3" xfId="4" applyFont="1" applyBorder="1" applyAlignment="1">
      <alignment horizontal="distributed" vertical="center"/>
    </xf>
    <xf numFmtId="0" fontId="8" fillId="0" borderId="3" xfId="4" applyFont="1" applyBorder="1" applyAlignment="1">
      <alignment vertical="center"/>
    </xf>
    <xf numFmtId="186" fontId="6" fillId="0" borderId="7" xfId="4" applyNumberFormat="1" applyFont="1" applyBorder="1" applyAlignment="1">
      <alignment horizontal="distributed" vertical="center"/>
    </xf>
    <xf numFmtId="0" fontId="8" fillId="0" borderId="4" xfId="4" quotePrefix="1" applyFont="1" applyBorder="1" applyAlignment="1">
      <alignment horizontal="distributed" vertical="top" justifyLastLine="1"/>
    </xf>
    <xf numFmtId="186" fontId="6" fillId="0" borderId="0" xfId="4" applyNumberFormat="1" applyFont="1" applyAlignment="1">
      <alignment horizontal="center" vertical="center"/>
    </xf>
    <xf numFmtId="0" fontId="6" fillId="0" borderId="10" xfId="4" applyFont="1" applyBorder="1" applyAlignment="1">
      <alignment horizontal="distributed" justifyLastLine="1"/>
    </xf>
    <xf numFmtId="0" fontId="8" fillId="0" borderId="10" xfId="4" applyFont="1" applyBorder="1" applyAlignment="1">
      <alignment horizontal="distributed" justifyLastLine="1"/>
    </xf>
    <xf numFmtId="0" fontId="6" fillId="0" borderId="13" xfId="4" applyFont="1" applyBorder="1" applyAlignment="1">
      <alignment horizontal="centerContinuous" vertical="center"/>
    </xf>
    <xf numFmtId="186" fontId="6" fillId="0" borderId="0" xfId="4" applyNumberFormat="1" applyFont="1" applyAlignment="1">
      <alignment horizontal="right" vertical="center"/>
    </xf>
    <xf numFmtId="49" fontId="6" fillId="0" borderId="0" xfId="4" quotePrefix="1" applyNumberFormat="1" applyFont="1" applyAlignment="1">
      <alignment horizontal="right" vertical="center"/>
    </xf>
    <xf numFmtId="0" fontId="8" fillId="0" borderId="0" xfId="4" quotePrefix="1" applyFont="1" applyAlignment="1">
      <alignment horizontal="left" vertical="center"/>
    </xf>
    <xf numFmtId="185" fontId="2" fillId="0" borderId="0" xfId="4" quotePrefix="1" applyNumberFormat="1" applyFont="1" applyAlignment="1">
      <alignment horizontal="left" vertical="center"/>
    </xf>
    <xf numFmtId="185" fontId="8" fillId="0" borderId="5" xfId="4" applyNumberFormat="1" applyFont="1" applyBorder="1" applyAlignment="1">
      <alignment vertical="center"/>
    </xf>
    <xf numFmtId="185" fontId="8" fillId="0" borderId="7" xfId="4" applyNumberFormat="1" applyFont="1" applyBorder="1" applyAlignment="1">
      <alignment vertical="center"/>
    </xf>
    <xf numFmtId="185" fontId="22" fillId="0" borderId="6" xfId="4" applyNumberFormat="1" applyFont="1" applyBorder="1" applyAlignment="1">
      <alignment vertical="center"/>
    </xf>
    <xf numFmtId="185" fontId="22" fillId="0" borderId="0" xfId="4" applyNumberFormat="1" applyFont="1" applyAlignment="1">
      <alignment vertical="center"/>
    </xf>
    <xf numFmtId="0" fontId="8" fillId="0" borderId="6" xfId="4" applyFont="1" applyBorder="1" applyAlignment="1">
      <alignment vertical="center"/>
    </xf>
    <xf numFmtId="0" fontId="8" fillId="0" borderId="0" xfId="4" applyFont="1" applyAlignment="1">
      <alignment horizontal="distributed" vertical="center"/>
    </xf>
    <xf numFmtId="0" fontId="6" fillId="0" borderId="12" xfId="4" applyFont="1" applyBorder="1" applyAlignment="1">
      <alignment vertical="center"/>
    </xf>
    <xf numFmtId="0" fontId="6" fillId="0" borderId="0" xfId="4" applyFont="1" applyAlignment="1">
      <alignment horizontal="centerContinuous" vertical="center"/>
    </xf>
    <xf numFmtId="186" fontId="6" fillId="0" borderId="0" xfId="4" applyNumberFormat="1" applyFont="1" applyAlignment="1">
      <alignment horizontal="distributed" vertical="center" wrapText="1"/>
    </xf>
    <xf numFmtId="0" fontId="6" fillId="0" borderId="0" xfId="4" applyFont="1" applyAlignment="1">
      <alignment horizontal="left" vertical="center"/>
    </xf>
    <xf numFmtId="0" fontId="8" fillId="0" borderId="0" xfId="4" applyFont="1" applyAlignment="1">
      <alignment horizontal="left" vertical="center"/>
    </xf>
    <xf numFmtId="185" fontId="42" fillId="0" borderId="7" xfId="4" applyNumberFormat="1" applyFont="1" applyBorder="1" applyAlignment="1">
      <alignment vertical="center"/>
    </xf>
    <xf numFmtId="186" fontId="42" fillId="0" borderId="7" xfId="4" applyNumberFormat="1" applyFont="1" applyBorder="1" applyAlignment="1">
      <alignment vertical="center"/>
    </xf>
    <xf numFmtId="0" fontId="8" fillId="0" borderId="5" xfId="4" quotePrefix="1" applyFont="1" applyBorder="1" applyAlignment="1">
      <alignment horizontal="distributed" vertical="center"/>
    </xf>
    <xf numFmtId="0" fontId="8" fillId="0" borderId="7" xfId="4" quotePrefix="1" applyFont="1" applyBorder="1" applyAlignment="1">
      <alignment horizontal="distributed" vertical="center"/>
    </xf>
    <xf numFmtId="0" fontId="8" fillId="0" borderId="7" xfId="4" quotePrefix="1" applyFont="1" applyBorder="1" applyAlignment="1">
      <alignment horizontal="left" vertical="center"/>
    </xf>
    <xf numFmtId="186" fontId="8" fillId="0" borderId="7" xfId="4" applyNumberFormat="1" applyFont="1" applyBorder="1" applyAlignment="1">
      <alignment vertical="center"/>
    </xf>
    <xf numFmtId="0" fontId="8" fillId="0" borderId="7" xfId="4" applyFont="1" applyBorder="1" applyAlignment="1">
      <alignment horizontal="left" vertical="center"/>
    </xf>
    <xf numFmtId="0" fontId="8" fillId="0" borderId="0" xfId="4" quotePrefix="1" applyFont="1" applyAlignment="1">
      <alignment horizontal="right" vertical="center"/>
    </xf>
    <xf numFmtId="0" fontId="11" fillId="0" borderId="0" xfId="4" applyFont="1" applyAlignment="1">
      <alignment horizontal="right" vertical="center"/>
    </xf>
    <xf numFmtId="0" fontId="39" fillId="0" borderId="0" xfId="4" quotePrefix="1" applyFont="1" applyAlignment="1">
      <alignment horizontal="left" vertical="center"/>
    </xf>
    <xf numFmtId="185" fontId="6" fillId="0" borderId="0" xfId="4" applyNumberFormat="1" applyFont="1" applyAlignment="1">
      <alignment horizontal="right" vertical="center"/>
    </xf>
    <xf numFmtId="0" fontId="39" fillId="0" borderId="0" xfId="4" applyFont="1" applyAlignment="1">
      <alignment horizontal="right" vertical="center"/>
    </xf>
    <xf numFmtId="0" fontId="39" fillId="0" borderId="0" xfId="4" applyFont="1" applyAlignment="1">
      <alignment horizontal="left" vertical="center"/>
    </xf>
    <xf numFmtId="185" fontId="10" fillId="0" borderId="0" xfId="4" applyNumberFormat="1" applyFont="1" applyAlignment="1">
      <alignment horizontal="right" vertical="center"/>
    </xf>
    <xf numFmtId="186" fontId="10" fillId="0" borderId="0" xfId="4" applyNumberFormat="1" applyFont="1" applyAlignment="1">
      <alignment horizontal="right" vertical="center"/>
    </xf>
    <xf numFmtId="0" fontId="22" fillId="0" borderId="6" xfId="4" quotePrefix="1" applyFont="1" applyBorder="1" applyAlignment="1">
      <alignment horizontal="distributed" vertical="center"/>
    </xf>
    <xf numFmtId="0" fontId="22" fillId="0" borderId="0" xfId="4" quotePrefix="1" applyFont="1" applyAlignment="1">
      <alignment horizontal="distributed" vertical="center"/>
    </xf>
    <xf numFmtId="0" fontId="22" fillId="0" borderId="0" xfId="4" applyFont="1" applyAlignment="1">
      <alignment horizontal="left" vertical="center"/>
    </xf>
    <xf numFmtId="0" fontId="8" fillId="0" borderId="0" xfId="4" applyFont="1" applyAlignment="1">
      <alignment horizontal="right" vertical="center"/>
    </xf>
    <xf numFmtId="0" fontId="43" fillId="0" borderId="6" xfId="4" quotePrefix="1" applyFont="1" applyBorder="1" applyAlignment="1">
      <alignment horizontal="distributed" vertical="center"/>
    </xf>
    <xf numFmtId="0" fontId="22" fillId="0" borderId="6" xfId="4" applyFont="1" applyBorder="1" applyAlignment="1">
      <alignment horizontal="distributed" vertical="center"/>
    </xf>
    <xf numFmtId="0" fontId="22" fillId="0" borderId="0" xfId="4" applyFont="1" applyAlignment="1">
      <alignment horizontal="distributed" vertical="center"/>
    </xf>
    <xf numFmtId="0" fontId="6" fillId="0" borderId="0" xfId="4" quotePrefix="1" applyFont="1" applyAlignment="1">
      <alignment vertical="center" shrinkToFit="1"/>
    </xf>
    <xf numFmtId="0" fontId="22" fillId="0" borderId="0" xfId="4" quotePrefix="1" applyFont="1" applyAlignment="1">
      <alignment horizontal="left" vertical="center"/>
    </xf>
    <xf numFmtId="0" fontId="39" fillId="0" borderId="0" xfId="4" quotePrefix="1" applyFont="1" applyAlignment="1">
      <alignment horizontal="right" vertical="center"/>
    </xf>
    <xf numFmtId="0" fontId="6" fillId="0" borderId="12" xfId="4" quotePrefix="1" applyFont="1" applyBorder="1" applyAlignment="1">
      <alignment horizontal="distributed" vertical="center"/>
    </xf>
    <xf numFmtId="186" fontId="6" fillId="0" borderId="7" xfId="4" quotePrefix="1" applyNumberFormat="1" applyFont="1" applyBorder="1" applyAlignment="1">
      <alignment horizontal="distributed" vertical="top"/>
    </xf>
    <xf numFmtId="0" fontId="8" fillId="0" borderId="4" xfId="4" quotePrefix="1" applyFont="1" applyBorder="1" applyAlignment="1">
      <alignment horizontal="distributed" vertical="top"/>
    </xf>
    <xf numFmtId="0" fontId="6" fillId="0" borderId="7" xfId="4" applyFont="1" applyBorder="1" applyAlignment="1">
      <alignment horizontal="left" vertical="center"/>
    </xf>
    <xf numFmtId="186" fontId="6" fillId="0" borderId="4" xfId="4" quotePrefix="1" applyNumberFormat="1" applyFont="1" applyBorder="1" applyAlignment="1">
      <alignment horizontal="distributed" vertical="top"/>
    </xf>
    <xf numFmtId="186" fontId="6" fillId="0" borderId="0" xfId="4" quotePrefix="1" applyNumberFormat="1" applyFont="1" applyAlignment="1">
      <alignment horizontal="distributed" vertical="center"/>
    </xf>
    <xf numFmtId="0" fontId="6" fillId="0" borderId="10" xfId="4" applyFont="1" applyBorder="1" applyAlignment="1">
      <alignment horizontal="distributed"/>
    </xf>
    <xf numFmtId="0" fontId="8" fillId="0" borderId="10" xfId="4" applyFont="1" applyBorder="1" applyAlignment="1">
      <alignment horizontal="distributed" wrapText="1"/>
    </xf>
    <xf numFmtId="186" fontId="6" fillId="0" borderId="9" xfId="4" quotePrefix="1" applyNumberFormat="1" applyFont="1" applyBorder="1" applyAlignment="1">
      <alignment horizontal="distributed" vertical="center"/>
    </xf>
    <xf numFmtId="0" fontId="8" fillId="0" borderId="10" xfId="4" applyFont="1" applyBorder="1" applyAlignment="1">
      <alignment horizontal="distributed"/>
    </xf>
    <xf numFmtId="186" fontId="6" fillId="0" borderId="3" xfId="4" quotePrefix="1" applyNumberFormat="1" applyFont="1" applyBorder="1" applyAlignment="1">
      <alignment horizontal="distributed"/>
    </xf>
    <xf numFmtId="0" fontId="6" fillId="0" borderId="13" xfId="4" quotePrefix="1" applyFont="1" applyBorder="1" applyAlignment="1">
      <alignment horizontal="centerContinuous" vertical="center"/>
    </xf>
    <xf numFmtId="0" fontId="6" fillId="0" borderId="3" xfId="4" quotePrefix="1" applyFont="1" applyBorder="1" applyAlignment="1">
      <alignment horizontal="left" vertical="center"/>
    </xf>
    <xf numFmtId="186" fontId="6" fillId="0" borderId="10" xfId="4" quotePrefix="1" applyNumberFormat="1" applyFont="1" applyBorder="1" applyAlignment="1">
      <alignment horizontal="distributed" wrapText="1"/>
    </xf>
    <xf numFmtId="0" fontId="20" fillId="0" borderId="0" xfId="4" applyAlignment="1">
      <alignment vertical="center"/>
    </xf>
    <xf numFmtId="186" fontId="42" fillId="0" borderId="7" xfId="4" applyNumberFormat="1" applyFont="1" applyBorder="1" applyAlignment="1">
      <alignment horizontal="right" vertical="center"/>
    </xf>
    <xf numFmtId="187" fontId="42" fillId="0" borderId="7" xfId="4" applyNumberFormat="1" applyFont="1" applyBorder="1" applyAlignment="1">
      <alignment horizontal="right" vertical="center"/>
    </xf>
    <xf numFmtId="185" fontId="42" fillId="0" borderId="7" xfId="4" applyNumberFormat="1" applyFont="1" applyBorder="1" applyAlignment="1">
      <alignment horizontal="right" vertical="center"/>
    </xf>
    <xf numFmtId="0" fontId="8" fillId="0" borderId="7" xfId="4" quotePrefix="1" applyFont="1" applyBorder="1" applyAlignment="1">
      <alignment horizontal="right" vertical="center"/>
    </xf>
    <xf numFmtId="0" fontId="39" fillId="0" borderId="7" xfId="4" applyFont="1" applyBorder="1" applyAlignment="1">
      <alignment vertical="center"/>
    </xf>
    <xf numFmtId="0" fontId="11" fillId="0" borderId="0" xfId="4" quotePrefix="1" applyFont="1" applyAlignment="1">
      <alignment horizontal="left" vertical="center"/>
    </xf>
    <xf numFmtId="0" fontId="11" fillId="0" borderId="0" xfId="4" applyFont="1" applyAlignment="1">
      <alignment vertical="center"/>
    </xf>
    <xf numFmtId="0" fontId="11" fillId="0" borderId="0" xfId="4" quotePrefix="1" applyFont="1" applyAlignment="1">
      <alignment vertical="center"/>
    </xf>
    <xf numFmtId="0" fontId="17" fillId="0" borderId="6" xfId="4" quotePrefix="1" applyFont="1" applyBorder="1" applyAlignment="1">
      <alignment horizontal="distributed" vertical="center"/>
    </xf>
    <xf numFmtId="0" fontId="22" fillId="0" borderId="0" xfId="4" applyFont="1" applyAlignment="1">
      <alignment horizontal="right" vertical="center"/>
    </xf>
    <xf numFmtId="187" fontId="8" fillId="0" borderId="0" xfId="4" applyNumberFormat="1" applyFont="1" applyAlignment="1">
      <alignment horizontal="right" vertical="center"/>
    </xf>
    <xf numFmtId="0" fontId="42" fillId="0" borderId="0" xfId="4" applyFont="1" applyAlignment="1">
      <alignment horizontal="right" vertical="center"/>
    </xf>
    <xf numFmtId="0" fontId="11" fillId="0" borderId="0" xfId="4" applyFont="1" applyAlignment="1">
      <alignment horizontal="left" vertical="center"/>
    </xf>
    <xf numFmtId="0" fontId="6" fillId="0" borderId="3" xfId="4" applyFont="1" applyBorder="1" applyAlignment="1">
      <alignment vertical="center"/>
    </xf>
    <xf numFmtId="186" fontId="6" fillId="0" borderId="4" xfId="4" applyNumberFormat="1" applyFont="1" applyBorder="1" applyAlignment="1">
      <alignment horizontal="distributed" vertical="top" justifyLastLine="1"/>
    </xf>
    <xf numFmtId="0" fontId="6" fillId="0" borderId="4" xfId="4" applyFont="1" applyBorder="1" applyAlignment="1">
      <alignment horizontal="distributed" vertical="center" justifyLastLine="1"/>
    </xf>
    <xf numFmtId="186" fontId="6" fillId="0" borderId="4" xfId="4" applyNumberFormat="1" applyFont="1" applyBorder="1" applyAlignment="1">
      <alignment horizontal="distributed" vertical="top" wrapText="1" justifyLastLine="1"/>
    </xf>
    <xf numFmtId="186" fontId="6" fillId="0" borderId="0" xfId="4" quotePrefix="1" applyNumberFormat="1" applyFont="1" applyAlignment="1">
      <alignment horizontal="distributed" vertical="center" justifyLastLine="1"/>
    </xf>
    <xf numFmtId="186" fontId="6" fillId="0" borderId="9" xfId="4" applyNumberFormat="1" applyFont="1" applyBorder="1" applyAlignment="1">
      <alignment horizontal="distributed" vertical="center" justifyLastLine="1"/>
    </xf>
    <xf numFmtId="0" fontId="6" fillId="0" borderId="10" xfId="4" applyFont="1" applyBorder="1" applyAlignment="1">
      <alignment horizontal="distributed" vertical="center" justifyLastLine="1"/>
    </xf>
    <xf numFmtId="186" fontId="6" fillId="0" borderId="10" xfId="4" quotePrefix="1" applyNumberFormat="1" applyFont="1" applyBorder="1" applyAlignment="1">
      <alignment horizontal="distributed" justifyLastLine="1"/>
    </xf>
    <xf numFmtId="0" fontId="6" fillId="0" borderId="3" xfId="4" applyFont="1" applyBorder="1" applyAlignment="1">
      <alignment horizontal="centerContinuous" vertical="center"/>
    </xf>
    <xf numFmtId="186" fontId="6" fillId="0" borderId="10" xfId="4" quotePrefix="1" applyNumberFormat="1" applyFont="1" applyBorder="1" applyAlignment="1">
      <alignment horizontal="distributed" wrapText="1" justifyLastLine="1"/>
    </xf>
    <xf numFmtId="184" fontId="6" fillId="0" borderId="0" xfId="4" applyNumberFormat="1" applyFont="1" applyAlignment="1">
      <alignment vertical="center"/>
    </xf>
    <xf numFmtId="184" fontId="6" fillId="0" borderId="0" xfId="4" applyNumberFormat="1" applyFont="1" applyAlignment="1">
      <alignment horizontal="distributed" vertical="center"/>
    </xf>
    <xf numFmtId="184" fontId="6" fillId="0" borderId="0" xfId="4" applyNumberFormat="1" applyFont="1" applyAlignment="1">
      <alignment horizontal="center" vertical="center"/>
    </xf>
    <xf numFmtId="184" fontId="6" fillId="0" borderId="7" xfId="4" applyNumberFormat="1" applyFont="1" applyBorder="1" applyAlignment="1">
      <alignment vertical="center"/>
    </xf>
    <xf numFmtId="184" fontId="6" fillId="0" borderId="7" xfId="4" applyNumberFormat="1" applyFont="1" applyBorder="1" applyAlignment="1">
      <alignment horizontal="center" vertical="center"/>
    </xf>
    <xf numFmtId="184" fontId="6" fillId="0" borderId="8" xfId="4" applyNumberFormat="1" applyFont="1" applyBorder="1" applyAlignment="1">
      <alignment horizontal="center" vertical="center"/>
    </xf>
    <xf numFmtId="184" fontId="6" fillId="0" borderId="5" xfId="4" applyNumberFormat="1" applyFont="1" applyBorder="1" applyAlignment="1">
      <alignment horizontal="distributed" vertical="center"/>
    </xf>
    <xf numFmtId="184" fontId="6" fillId="0" borderId="7" xfId="4" applyNumberFormat="1" applyFont="1" applyBorder="1" applyAlignment="1">
      <alignment horizontal="distributed" vertical="center"/>
    </xf>
    <xf numFmtId="0" fontId="6" fillId="0" borderId="0" xfId="4" applyFont="1" applyAlignment="1">
      <alignment horizontal="center" vertical="center"/>
    </xf>
    <xf numFmtId="184" fontId="25" fillId="0" borderId="14" xfId="4" quotePrefix="1" applyNumberFormat="1" applyFont="1" applyBorder="1" applyAlignment="1">
      <alignment horizontal="center" vertical="center"/>
    </xf>
    <xf numFmtId="184" fontId="25" fillId="0" borderId="0" xfId="4" applyNumberFormat="1" applyFont="1" applyAlignment="1">
      <alignment vertical="center"/>
    </xf>
    <xf numFmtId="187" fontId="11" fillId="0" borderId="14" xfId="4" applyNumberFormat="1" applyFont="1" applyBorder="1" applyAlignment="1">
      <alignment vertical="center"/>
    </xf>
    <xf numFmtId="197" fontId="11" fillId="0" borderId="0" xfId="4" applyNumberFormat="1" applyFont="1" applyAlignment="1">
      <alignment vertical="center"/>
    </xf>
    <xf numFmtId="184" fontId="6" fillId="0" borderId="6" xfId="4" quotePrefix="1" applyNumberFormat="1" applyFont="1" applyBorder="1" applyAlignment="1">
      <alignment horizontal="distributed" vertical="center"/>
    </xf>
    <xf numFmtId="184" fontId="6" fillId="0" borderId="0" xfId="4" quotePrefix="1" applyNumberFormat="1" applyFont="1" applyAlignment="1">
      <alignment horizontal="distributed" vertical="center"/>
    </xf>
    <xf numFmtId="0" fontId="25" fillId="0" borderId="0" xfId="4" applyFont="1" applyAlignment="1">
      <alignment vertical="center"/>
    </xf>
    <xf numFmtId="184" fontId="6" fillId="0" borderId="0" xfId="4" quotePrefix="1" applyNumberFormat="1" applyFont="1" applyAlignment="1">
      <alignment horizontal="right" vertical="center"/>
    </xf>
    <xf numFmtId="187" fontId="11" fillId="0" borderId="14" xfId="4" applyNumberFormat="1" applyFont="1" applyBorder="1" applyAlignment="1">
      <alignment horizontal="right" vertical="center"/>
    </xf>
    <xf numFmtId="184" fontId="8" fillId="0" borderId="6" xfId="4" quotePrefix="1" applyNumberFormat="1" applyFont="1" applyBorder="1" applyAlignment="1">
      <alignment horizontal="distributed" vertical="center"/>
    </xf>
    <xf numFmtId="184" fontId="8" fillId="0" borderId="0" xfId="4" applyNumberFormat="1" applyFont="1" applyAlignment="1">
      <alignment horizontal="distributed" vertical="center"/>
    </xf>
    <xf numFmtId="184" fontId="6" fillId="0" borderId="14" xfId="4" applyNumberFormat="1" applyFont="1" applyBorder="1" applyAlignment="1">
      <alignment horizontal="distributed" vertical="center"/>
    </xf>
    <xf numFmtId="184" fontId="6" fillId="0" borderId="6" xfId="4" applyNumberFormat="1" applyFont="1" applyBorder="1" applyAlignment="1">
      <alignment horizontal="distributed" vertical="center"/>
    </xf>
    <xf numFmtId="184" fontId="25" fillId="0" borderId="14" xfId="4" applyNumberFormat="1" applyFont="1" applyBorder="1" applyAlignment="1">
      <alignment horizontal="center" vertical="center"/>
    </xf>
    <xf numFmtId="185" fontId="11" fillId="0" borderId="14" xfId="4" applyNumberFormat="1" applyFont="1" applyBorder="1" applyAlignment="1">
      <alignment vertical="center"/>
    </xf>
    <xf numFmtId="184" fontId="17" fillId="0" borderId="0" xfId="4" applyNumberFormat="1" applyFont="1" applyAlignment="1">
      <alignment vertical="center"/>
    </xf>
    <xf numFmtId="184" fontId="17" fillId="0" borderId="0" xfId="4" applyNumberFormat="1" applyFont="1" applyAlignment="1">
      <alignment horizontal="distributed" vertical="center"/>
    </xf>
    <xf numFmtId="184" fontId="17" fillId="0" borderId="14" xfId="4" applyNumberFormat="1" applyFont="1" applyBorder="1" applyAlignment="1">
      <alignment horizontal="distributed" vertical="center"/>
    </xf>
    <xf numFmtId="187" fontId="10" fillId="0" borderId="14" xfId="4" applyNumberFormat="1" applyFont="1" applyBorder="1" applyAlignment="1">
      <alignment vertical="center"/>
    </xf>
    <xf numFmtId="197" fontId="10" fillId="0" borderId="0" xfId="4" applyNumberFormat="1" applyFont="1" applyAlignment="1">
      <alignment vertical="center"/>
    </xf>
    <xf numFmtId="184" fontId="17" fillId="0" borderId="6" xfId="4" applyNumberFormat="1" applyFont="1" applyBorder="1" applyAlignment="1">
      <alignment horizontal="right" vertical="center"/>
    </xf>
    <xf numFmtId="184" fontId="17" fillId="0" borderId="0" xfId="4" applyNumberFormat="1" applyFont="1" applyAlignment="1">
      <alignment horizontal="right" vertical="center"/>
    </xf>
    <xf numFmtId="184" fontId="6" fillId="0" borderId="14" xfId="4" applyNumberFormat="1" applyFont="1" applyBorder="1" applyAlignment="1">
      <alignment horizontal="center" vertical="center"/>
    </xf>
    <xf numFmtId="185" fontId="6" fillId="0" borderId="14" xfId="4" applyNumberFormat="1" applyFont="1" applyBorder="1" applyAlignment="1">
      <alignment vertical="center"/>
    </xf>
    <xf numFmtId="197" fontId="6" fillId="0" borderId="0" xfId="4" applyNumberFormat="1" applyFont="1" applyAlignment="1">
      <alignment vertical="center"/>
    </xf>
    <xf numFmtId="184" fontId="17" fillId="0" borderId="0" xfId="4" applyNumberFormat="1" applyFont="1" applyAlignment="1">
      <alignment horizontal="center" vertical="center"/>
    </xf>
    <xf numFmtId="184" fontId="17" fillId="0" borderId="14" xfId="4" applyNumberFormat="1" applyFont="1" applyBorder="1" applyAlignment="1">
      <alignment horizontal="center" vertical="center"/>
    </xf>
    <xf numFmtId="185" fontId="17" fillId="0" borderId="0" xfId="4" quotePrefix="1" applyNumberFormat="1" applyFont="1" applyAlignment="1">
      <alignment horizontal="distributed" vertical="center"/>
    </xf>
    <xf numFmtId="185" fontId="17" fillId="0" borderId="0" xfId="4" applyNumberFormat="1" applyFont="1" applyAlignment="1">
      <alignment vertical="center"/>
    </xf>
    <xf numFmtId="185" fontId="17" fillId="0" borderId="14" xfId="4" quotePrefix="1" applyNumberFormat="1" applyFont="1" applyBorder="1" applyAlignment="1">
      <alignment horizontal="left" vertical="center"/>
    </xf>
    <xf numFmtId="197" fontId="17" fillId="0" borderId="0" xfId="4" applyNumberFormat="1" applyFont="1" applyAlignment="1">
      <alignment vertical="center"/>
    </xf>
    <xf numFmtId="186" fontId="17" fillId="0" borderId="0" xfId="4" quotePrefix="1" applyNumberFormat="1" applyFont="1" applyAlignment="1">
      <alignment horizontal="distributed" vertical="center"/>
    </xf>
    <xf numFmtId="185" fontId="17" fillId="0" borderId="14" xfId="4" applyNumberFormat="1" applyFont="1" applyBorder="1" applyAlignment="1">
      <alignment vertical="center"/>
    </xf>
    <xf numFmtId="185" fontId="17" fillId="0" borderId="0" xfId="4" quotePrefix="1" applyNumberFormat="1" applyFont="1" applyAlignment="1">
      <alignment horizontal="left" vertical="center"/>
    </xf>
    <xf numFmtId="184" fontId="17" fillId="0" borderId="6" xfId="4" applyNumberFormat="1" applyFont="1" applyBorder="1" applyAlignment="1">
      <alignment horizontal="distributed" vertical="center"/>
    </xf>
    <xf numFmtId="197" fontId="11" fillId="0" borderId="0" xfId="4" quotePrefix="1" applyNumberFormat="1" applyFont="1" applyAlignment="1">
      <alignment horizontal="right" vertical="center"/>
    </xf>
    <xf numFmtId="184" fontId="8" fillId="0" borderId="6" xfId="4" applyNumberFormat="1" applyFont="1" applyBorder="1" applyAlignment="1">
      <alignment horizontal="distributed" vertical="center"/>
    </xf>
    <xf numFmtId="184" fontId="6" fillId="0" borderId="0" xfId="4" applyNumberFormat="1" applyFont="1" applyAlignment="1">
      <alignment horizontal="right" vertical="center"/>
    </xf>
    <xf numFmtId="184" fontId="11" fillId="0" borderId="0" xfId="4" applyNumberFormat="1" applyFont="1" applyAlignment="1">
      <alignment vertical="center"/>
    </xf>
    <xf numFmtId="184" fontId="17" fillId="0" borderId="0" xfId="4" quotePrefix="1" applyNumberFormat="1" applyFont="1" applyAlignment="1">
      <alignment horizontal="distributed" vertical="center"/>
    </xf>
    <xf numFmtId="184" fontId="10" fillId="0" borderId="14" xfId="4" quotePrefix="1" applyNumberFormat="1" applyFont="1" applyBorder="1" applyAlignment="1">
      <alignment horizontal="distributed" vertical="center"/>
    </xf>
    <xf numFmtId="184" fontId="10" fillId="0" borderId="0" xfId="4" applyNumberFormat="1" applyFont="1" applyAlignment="1">
      <alignment vertical="center"/>
    </xf>
    <xf numFmtId="186" fontId="17" fillId="0" borderId="14" xfId="4" quotePrefix="1" applyNumberFormat="1" applyFont="1" applyBorder="1" applyAlignment="1">
      <alignment horizontal="distributed" vertical="center"/>
    </xf>
    <xf numFmtId="186" fontId="17" fillId="0" borderId="0" xfId="4" applyNumberFormat="1" applyFont="1" applyAlignment="1">
      <alignment horizontal="distributed" vertical="center"/>
    </xf>
    <xf numFmtId="187" fontId="17" fillId="0" borderId="0" xfId="4" applyNumberFormat="1" applyFont="1" applyAlignment="1">
      <alignment horizontal="distributed" vertical="center"/>
    </xf>
    <xf numFmtId="184" fontId="6" fillId="0" borderId="3" xfId="4" applyNumberFormat="1" applyFont="1" applyBorder="1" applyAlignment="1">
      <alignment vertical="center"/>
    </xf>
    <xf numFmtId="184" fontId="6" fillId="0" borderId="3" xfId="4" applyNumberFormat="1" applyFont="1" applyBorder="1" applyAlignment="1">
      <alignment horizontal="distributed" vertical="center"/>
    </xf>
    <xf numFmtId="184" fontId="6" fillId="0" borderId="2" xfId="4" applyNumberFormat="1" applyFont="1" applyBorder="1" applyAlignment="1">
      <alignment horizontal="distributed" vertical="center"/>
    </xf>
    <xf numFmtId="185" fontId="6" fillId="0" borderId="2" xfId="4" applyNumberFormat="1" applyFont="1" applyBorder="1" applyAlignment="1">
      <alignment vertical="center"/>
    </xf>
    <xf numFmtId="184" fontId="6" fillId="0" borderId="12" xfId="4" applyNumberFormat="1" applyFont="1" applyBorder="1" applyAlignment="1">
      <alignment horizontal="distributed" vertical="center"/>
    </xf>
    <xf numFmtId="184" fontId="6" fillId="0" borderId="7" xfId="4" quotePrefix="1" applyNumberFormat="1" applyFont="1" applyBorder="1" applyAlignment="1">
      <alignment horizontal="center" vertical="center"/>
    </xf>
    <xf numFmtId="184" fontId="6" fillId="0" borderId="8" xfId="4" applyNumberFormat="1" applyFont="1" applyBorder="1" applyAlignment="1">
      <alignment horizontal="distributed" vertical="center"/>
    </xf>
    <xf numFmtId="186" fontId="6" fillId="0" borderId="4" xfId="4" applyNumberFormat="1" applyFont="1" applyBorder="1" applyAlignment="1">
      <alignment horizontal="center" vertical="top"/>
    </xf>
    <xf numFmtId="184" fontId="6" fillId="0" borderId="4" xfId="4" quotePrefix="1" applyNumberFormat="1" applyFont="1" applyBorder="1" applyAlignment="1">
      <alignment horizontal="distributed" vertical="center"/>
    </xf>
    <xf numFmtId="186" fontId="6" fillId="0" borderId="4" xfId="4" applyNumberFormat="1" applyFont="1" applyBorder="1" applyAlignment="1">
      <alignment horizontal="distributed" vertical="center"/>
    </xf>
    <xf numFmtId="186" fontId="6" fillId="0" borderId="5" xfId="4" quotePrefix="1" applyNumberFormat="1" applyFont="1" applyBorder="1" applyAlignment="1">
      <alignment horizontal="distributed" vertical="center"/>
    </xf>
    <xf numFmtId="187" fontId="6" fillId="0" borderId="4" xfId="4" applyNumberFormat="1" applyFont="1" applyBorder="1" applyAlignment="1">
      <alignment horizontal="distributed" vertical="center"/>
    </xf>
    <xf numFmtId="184" fontId="6" fillId="0" borderId="0" xfId="4" applyNumberFormat="1" applyFont="1" applyAlignment="1">
      <alignment horizontal="left" vertical="center"/>
    </xf>
    <xf numFmtId="184" fontId="6" fillId="0" borderId="9" xfId="4" applyNumberFormat="1" applyFont="1" applyBorder="1" applyAlignment="1">
      <alignment horizontal="center" vertical="center"/>
    </xf>
    <xf numFmtId="185" fontId="6" fillId="0" borderId="9" xfId="4" applyNumberFormat="1" applyFont="1" applyBorder="1" applyAlignment="1">
      <alignment horizontal="distributed" vertical="center" justifyLastLine="1"/>
    </xf>
    <xf numFmtId="186" fontId="6" fillId="0" borderId="6" xfId="4" applyNumberFormat="1" applyFont="1" applyBorder="1" applyAlignment="1">
      <alignment horizontal="distributed" vertical="center" justifyLastLine="1"/>
    </xf>
    <xf numFmtId="187" fontId="6" fillId="0" borderId="9" xfId="4" applyNumberFormat="1" applyFont="1" applyBorder="1" applyAlignment="1">
      <alignment horizontal="center" vertical="center"/>
    </xf>
    <xf numFmtId="184" fontId="6" fillId="0" borderId="3" xfId="4" quotePrefix="1" applyNumberFormat="1" applyFont="1" applyBorder="1" applyAlignment="1">
      <alignment horizontal="center" vertical="center"/>
    </xf>
    <xf numFmtId="186" fontId="6" fillId="0" borderId="10" xfId="4" quotePrefix="1" applyNumberFormat="1" applyFont="1" applyBorder="1" applyAlignment="1">
      <alignment horizontal="center"/>
    </xf>
    <xf numFmtId="184" fontId="6" fillId="0" borderId="10" xfId="4" quotePrefix="1" applyNumberFormat="1" applyFont="1" applyBorder="1" applyAlignment="1">
      <alignment horizontal="distributed" vertical="center"/>
    </xf>
    <xf numFmtId="186" fontId="6" fillId="0" borderId="10" xfId="4" applyNumberFormat="1" applyFont="1" applyBorder="1" applyAlignment="1">
      <alignment horizontal="distributed" vertical="center"/>
    </xf>
    <xf numFmtId="186" fontId="6" fillId="0" borderId="12" xfId="4" quotePrefix="1" applyNumberFormat="1" applyFont="1" applyBorder="1" applyAlignment="1">
      <alignment horizontal="distributed" vertical="center"/>
    </xf>
    <xf numFmtId="187" fontId="6" fillId="0" borderId="10" xfId="4" applyNumberFormat="1" applyFont="1" applyBorder="1" applyAlignment="1">
      <alignment horizontal="distributed" vertical="center"/>
    </xf>
    <xf numFmtId="184" fontId="2" fillId="0" borderId="0" xfId="4" applyNumberFormat="1" applyFont="1" applyAlignment="1">
      <alignment horizontal="distributed" vertical="center"/>
    </xf>
    <xf numFmtId="0" fontId="19" fillId="0" borderId="0" xfId="4" applyFont="1" applyAlignment="1">
      <alignment vertical="center"/>
    </xf>
    <xf numFmtId="184" fontId="8" fillId="0" borderId="0" xfId="4" applyNumberFormat="1" applyFont="1" applyAlignment="1">
      <alignment vertical="center"/>
    </xf>
    <xf numFmtId="0" fontId="19" fillId="0" borderId="0" xfId="4" quotePrefix="1" applyFont="1" applyAlignment="1">
      <alignment horizontal="left" vertical="center"/>
    </xf>
    <xf numFmtId="0" fontId="6" fillId="0" borderId="0" xfId="14" applyFont="1" applyAlignment="1">
      <alignment vertical="center"/>
    </xf>
    <xf numFmtId="187" fontId="6" fillId="0" borderId="0" xfId="14" applyNumberFormat="1" applyFont="1" applyAlignment="1">
      <alignment vertical="center"/>
    </xf>
    <xf numFmtId="185" fontId="6" fillId="0" borderId="0" xfId="14" applyNumberFormat="1" applyFont="1" applyAlignment="1">
      <alignment vertical="center"/>
    </xf>
    <xf numFmtId="0" fontId="6" fillId="0" borderId="0" xfId="14" applyFont="1" applyAlignment="1">
      <alignment horizontal="distributed" vertical="center"/>
    </xf>
    <xf numFmtId="183" fontId="6" fillId="0" borderId="0" xfId="14" applyNumberFormat="1" applyFont="1" applyAlignment="1">
      <alignment vertical="center"/>
    </xf>
    <xf numFmtId="183" fontId="6" fillId="0" borderId="0" xfId="14" applyNumberFormat="1" applyFont="1" applyAlignment="1">
      <alignment horizontal="distributed" vertical="center"/>
    </xf>
    <xf numFmtId="0" fontId="6" fillId="0" borderId="0" xfId="14" quotePrefix="1" applyFont="1" applyAlignment="1">
      <alignment horizontal="left" vertical="center"/>
    </xf>
    <xf numFmtId="183" fontId="6" fillId="0" borderId="7" xfId="14" applyNumberFormat="1" applyFont="1" applyBorder="1" applyAlignment="1">
      <alignment vertical="center"/>
    </xf>
    <xf numFmtId="187" fontId="6" fillId="0" borderId="7" xfId="14" applyNumberFormat="1" applyFont="1" applyBorder="1" applyAlignment="1">
      <alignment vertical="center"/>
    </xf>
    <xf numFmtId="185" fontId="6" fillId="0" borderId="7" xfId="14" applyNumberFormat="1" applyFont="1" applyBorder="1" applyAlignment="1">
      <alignment vertical="center"/>
    </xf>
    <xf numFmtId="183" fontId="6" fillId="0" borderId="5" xfId="14" quotePrefix="1" applyNumberFormat="1" applyFont="1" applyBorder="1" applyAlignment="1">
      <alignment horizontal="distributed" vertical="center"/>
    </xf>
    <xf numFmtId="183" fontId="6" fillId="0" borderId="7" xfId="14" quotePrefix="1" applyNumberFormat="1" applyFont="1" applyBorder="1" applyAlignment="1">
      <alignment horizontal="distributed" vertical="center"/>
    </xf>
    <xf numFmtId="183" fontId="6" fillId="0" borderId="8" xfId="14" applyNumberFormat="1" applyFont="1" applyBorder="1" applyAlignment="1">
      <alignment vertical="center"/>
    </xf>
    <xf numFmtId="0" fontId="6" fillId="0" borderId="5" xfId="14" applyFont="1" applyBorder="1" applyAlignment="1">
      <alignment horizontal="distributed" vertical="center"/>
    </xf>
    <xf numFmtId="0" fontId="6" fillId="0" borderId="7" xfId="14" applyFont="1" applyBorder="1" applyAlignment="1">
      <alignment horizontal="distributed" vertical="center"/>
    </xf>
    <xf numFmtId="183" fontId="11" fillId="0" borderId="0" xfId="14" applyNumberFormat="1" applyFont="1" applyAlignment="1">
      <alignment vertical="center"/>
    </xf>
    <xf numFmtId="187" fontId="11" fillId="0" borderId="0" xfId="14" applyNumberFormat="1" applyFont="1" applyAlignment="1">
      <alignment vertical="center"/>
    </xf>
    <xf numFmtId="185" fontId="11" fillId="0" borderId="0" xfId="14" applyNumberFormat="1" applyFont="1" applyAlignment="1">
      <alignment vertical="center"/>
    </xf>
    <xf numFmtId="183" fontId="6" fillId="0" borderId="6" xfId="14" quotePrefix="1" applyNumberFormat="1" applyFont="1" applyBorder="1" applyAlignment="1">
      <alignment horizontal="distributed" vertical="center"/>
    </xf>
    <xf numFmtId="183" fontId="6" fillId="0" borderId="0" xfId="14" quotePrefix="1" applyNumberFormat="1" applyFont="1" applyAlignment="1">
      <alignment horizontal="distributed" vertical="center"/>
    </xf>
    <xf numFmtId="183" fontId="11" fillId="0" borderId="0" xfId="14" applyNumberFormat="1" applyFont="1" applyAlignment="1">
      <alignment horizontal="right" vertical="center"/>
    </xf>
    <xf numFmtId="183" fontId="6" fillId="0" borderId="6" xfId="14" applyNumberFormat="1" applyFont="1" applyBorder="1" applyAlignment="1">
      <alignment horizontal="distributed" vertical="center"/>
    </xf>
    <xf numFmtId="185" fontId="17" fillId="0" borderId="0" xfId="14" quotePrefix="1" applyNumberFormat="1" applyFont="1" applyAlignment="1">
      <alignment horizontal="left" vertical="center"/>
    </xf>
    <xf numFmtId="0" fontId="6" fillId="0" borderId="0" xfId="14" quotePrefix="1" applyFont="1" applyAlignment="1">
      <alignment horizontal="distributed" vertical="center"/>
    </xf>
    <xf numFmtId="183" fontId="8" fillId="0" borderId="0" xfId="14" quotePrefix="1" applyNumberFormat="1" applyFont="1" applyAlignment="1">
      <alignment horizontal="distributed" vertical="center"/>
    </xf>
    <xf numFmtId="183" fontId="17" fillId="0" borderId="0" xfId="14" applyNumberFormat="1" applyFont="1" applyAlignment="1">
      <alignment vertical="center"/>
    </xf>
    <xf numFmtId="0" fontId="6" fillId="0" borderId="6" xfId="14" quotePrefix="1" applyFont="1" applyBorder="1" applyAlignment="1">
      <alignment horizontal="distributed" vertical="center"/>
    </xf>
    <xf numFmtId="183" fontId="10" fillId="0" borderId="0" xfId="14" applyNumberFormat="1" applyFont="1" applyAlignment="1">
      <alignment vertical="center"/>
    </xf>
    <xf numFmtId="187" fontId="10" fillId="0" borderId="0" xfId="14" applyNumberFormat="1" applyFont="1" applyAlignment="1">
      <alignment vertical="center"/>
    </xf>
    <xf numFmtId="185" fontId="10" fillId="0" borderId="0" xfId="14" applyNumberFormat="1" applyFont="1" applyAlignment="1">
      <alignment vertical="center"/>
    </xf>
    <xf numFmtId="183" fontId="17" fillId="0" borderId="6" xfId="14" quotePrefix="1" applyNumberFormat="1" applyFont="1" applyBorder="1" applyAlignment="1">
      <alignment horizontal="distributed" vertical="center"/>
    </xf>
    <xf numFmtId="183" fontId="6" fillId="0" borderId="0" xfId="14" quotePrefix="1" applyNumberFormat="1" applyFont="1" applyAlignment="1">
      <alignment horizontal="left" vertical="center"/>
    </xf>
    <xf numFmtId="187" fontId="11" fillId="0" borderId="0" xfId="14" applyNumberFormat="1" applyFont="1" applyAlignment="1">
      <alignment horizontal="right" vertical="center"/>
    </xf>
    <xf numFmtId="0" fontId="44" fillId="0" borderId="6" xfId="14" applyBorder="1" applyAlignment="1">
      <alignment vertical="center"/>
    </xf>
    <xf numFmtId="183" fontId="10" fillId="0" borderId="0" xfId="14" applyNumberFormat="1" applyFont="1" applyAlignment="1">
      <alignment horizontal="right" vertical="center"/>
    </xf>
    <xf numFmtId="187" fontId="10" fillId="0" borderId="0" xfId="14" applyNumberFormat="1" applyFont="1" applyAlignment="1">
      <alignment horizontal="right" vertical="center"/>
    </xf>
    <xf numFmtId="185" fontId="10" fillId="0" borderId="0" xfId="14" applyNumberFormat="1" applyFont="1" applyAlignment="1">
      <alignment horizontal="right" vertical="center"/>
    </xf>
    <xf numFmtId="185" fontId="10" fillId="0" borderId="0" xfId="14" quotePrefix="1" applyNumberFormat="1" applyFont="1" applyAlignment="1">
      <alignment horizontal="right" vertical="center"/>
    </xf>
    <xf numFmtId="185" fontId="17" fillId="0" borderId="0" xfId="14" applyNumberFormat="1" applyFont="1" applyAlignment="1">
      <alignment vertical="center"/>
    </xf>
    <xf numFmtId="183" fontId="11" fillId="0" borderId="0" xfId="14" quotePrefix="1" applyNumberFormat="1" applyFont="1" applyAlignment="1">
      <alignment horizontal="right" vertical="center"/>
    </xf>
    <xf numFmtId="0" fontId="6" fillId="0" borderId="6" xfId="14" applyFont="1" applyBorder="1" applyAlignment="1">
      <alignment horizontal="distributed" vertical="center"/>
    </xf>
    <xf numFmtId="183" fontId="6" fillId="0" borderId="0" xfId="14" applyNumberFormat="1" applyFont="1" applyAlignment="1">
      <alignment horizontal="right" vertical="center"/>
    </xf>
    <xf numFmtId="185" fontId="11" fillId="0" borderId="0" xfId="14" applyNumberFormat="1" applyFont="1" applyAlignment="1">
      <alignment horizontal="right" vertical="center"/>
    </xf>
    <xf numFmtId="185" fontId="11" fillId="0" borderId="0" xfId="14" quotePrefix="1" applyNumberFormat="1" applyFont="1" applyAlignment="1">
      <alignment horizontal="right" vertical="center"/>
    </xf>
    <xf numFmtId="183" fontId="6" fillId="0" borderId="12" xfId="14" applyNumberFormat="1" applyFont="1" applyBorder="1" applyAlignment="1">
      <alignment horizontal="distributed" vertical="center"/>
    </xf>
    <xf numFmtId="183" fontId="6" fillId="0" borderId="3" xfId="14" applyNumberFormat="1" applyFont="1" applyBorder="1" applyAlignment="1">
      <alignment horizontal="distributed" vertical="center"/>
    </xf>
    <xf numFmtId="183" fontId="6" fillId="0" borderId="3" xfId="14" applyNumberFormat="1" applyFont="1" applyBorder="1" applyAlignment="1">
      <alignment vertical="center"/>
    </xf>
    <xf numFmtId="0" fontId="6" fillId="0" borderId="12" xfId="14" applyFont="1" applyBorder="1" applyAlignment="1">
      <alignment horizontal="distributed" vertical="center"/>
    </xf>
    <xf numFmtId="0" fontId="6" fillId="0" borderId="3" xfId="14" applyFont="1" applyBorder="1" applyAlignment="1">
      <alignment horizontal="distributed" vertical="center"/>
    </xf>
    <xf numFmtId="0" fontId="6" fillId="0" borderId="4" xfId="14" applyFont="1" applyBorder="1" applyAlignment="1">
      <alignment horizontal="center" vertical="top"/>
    </xf>
    <xf numFmtId="187" fontId="6" fillId="0" borderId="7" xfId="14" applyNumberFormat="1" applyFont="1" applyBorder="1" applyAlignment="1">
      <alignment horizontal="distributed" vertical="center"/>
    </xf>
    <xf numFmtId="185" fontId="6" fillId="0" borderId="4" xfId="14" applyNumberFormat="1" applyFont="1" applyBorder="1" applyAlignment="1">
      <alignment horizontal="distributed" vertical="top"/>
    </xf>
    <xf numFmtId="185" fontId="6" fillId="0" borderId="4" xfId="14" applyNumberFormat="1" applyFont="1" applyBorder="1" applyAlignment="1">
      <alignment horizontal="distributed" vertical="top" wrapText="1"/>
    </xf>
    <xf numFmtId="0" fontId="6" fillId="0" borderId="4" xfId="14" applyFont="1" applyBorder="1" applyAlignment="1">
      <alignment horizontal="distributed" vertical="top"/>
    </xf>
    <xf numFmtId="185" fontId="6" fillId="0" borderId="0" xfId="14" applyNumberFormat="1" applyFont="1" applyAlignment="1">
      <alignment horizontal="distributed" vertical="center" wrapText="1"/>
    </xf>
    <xf numFmtId="0" fontId="6" fillId="0" borderId="9" xfId="14" applyFont="1" applyBorder="1" applyAlignment="1">
      <alignment horizontal="center" vertical="center"/>
    </xf>
    <xf numFmtId="187" fontId="6" fillId="0" borderId="0" xfId="14" applyNumberFormat="1" applyFont="1" applyAlignment="1">
      <alignment horizontal="center" vertical="center"/>
    </xf>
    <xf numFmtId="185" fontId="6" fillId="0" borderId="10" xfId="14" applyNumberFormat="1" applyFont="1" applyBorder="1" applyAlignment="1">
      <alignment horizontal="distributed" wrapText="1"/>
    </xf>
    <xf numFmtId="0" fontId="44" fillId="0" borderId="0" xfId="14" applyAlignment="1">
      <alignment horizontal="centerContinuous" vertical="center"/>
    </xf>
    <xf numFmtId="0" fontId="6" fillId="0" borderId="0" xfId="14" quotePrefix="1" applyFont="1" applyAlignment="1">
      <alignment horizontal="centerContinuous" vertical="center"/>
    </xf>
    <xf numFmtId="0" fontId="6" fillId="0" borderId="10" xfId="14" applyFont="1" applyBorder="1" applyAlignment="1">
      <alignment horizontal="distributed"/>
    </xf>
    <xf numFmtId="0" fontId="6" fillId="0" borderId="6" xfId="14" applyFont="1" applyBorder="1" applyAlignment="1">
      <alignment horizontal="distributed" vertical="center" wrapText="1"/>
    </xf>
    <xf numFmtId="0" fontId="6" fillId="0" borderId="10" xfId="14" applyFont="1" applyBorder="1" applyAlignment="1">
      <alignment horizontal="center"/>
    </xf>
    <xf numFmtId="187" fontId="6" fillId="0" borderId="3" xfId="14" applyNumberFormat="1" applyFont="1" applyBorder="1" applyAlignment="1">
      <alignment horizontal="distributed" vertical="center"/>
    </xf>
    <xf numFmtId="185" fontId="6" fillId="0" borderId="13" xfId="14" applyNumberFormat="1" applyFont="1" applyBorder="1" applyAlignment="1">
      <alignment horizontal="centerContinuous" vertical="center"/>
    </xf>
    <xf numFmtId="185" fontId="6" fillId="0" borderId="13" xfId="14" quotePrefix="1" applyNumberFormat="1" applyFont="1" applyBorder="1" applyAlignment="1">
      <alignment horizontal="centerContinuous" vertical="center"/>
    </xf>
    <xf numFmtId="0" fontId="6" fillId="0" borderId="13" xfId="14" applyFont="1" applyBorder="1" applyAlignment="1">
      <alignment horizontal="centerContinuous" vertical="center"/>
    </xf>
    <xf numFmtId="187" fontId="6" fillId="0" borderId="3" xfId="14" applyNumberFormat="1" applyFont="1" applyBorder="1" applyAlignment="1">
      <alignment vertical="center"/>
    </xf>
    <xf numFmtId="0" fontId="44" fillId="0" borderId="0" xfId="14" applyAlignment="1">
      <alignment vertical="center"/>
    </xf>
    <xf numFmtId="0" fontId="2" fillId="0" borderId="0" xfId="14" quotePrefix="1" applyFont="1" applyAlignment="1">
      <alignment horizontal="left" vertical="center"/>
    </xf>
    <xf numFmtId="0" fontId="4" fillId="0" borderId="0" xfId="14" quotePrefix="1" applyFont="1" applyAlignment="1">
      <alignment horizontal="right" vertical="center"/>
    </xf>
    <xf numFmtId="0" fontId="41" fillId="0" borderId="0" xfId="14" applyFont="1" applyAlignment="1">
      <alignment vertical="center"/>
    </xf>
    <xf numFmtId="0" fontId="19" fillId="0" borderId="0" xfId="14" applyFont="1" applyAlignment="1">
      <alignment vertical="center"/>
    </xf>
    <xf numFmtId="0" fontId="8" fillId="0" borderId="0" xfId="14" quotePrefix="1" applyFont="1" applyAlignment="1">
      <alignment horizontal="left" vertical="center"/>
    </xf>
    <xf numFmtId="0" fontId="4" fillId="0" borderId="0" xfId="14" quotePrefix="1" applyFont="1" applyAlignment="1">
      <alignment horizontal="left" vertical="center"/>
    </xf>
    <xf numFmtId="0" fontId="8" fillId="0" borderId="0" xfId="14" applyFont="1" applyAlignment="1">
      <alignment horizontal="left" vertical="top" wrapText="1"/>
    </xf>
    <xf numFmtId="0" fontId="8" fillId="0" borderId="0" xfId="14" quotePrefix="1" applyFont="1" applyAlignment="1">
      <alignment horizontal="left" vertical="top" wrapText="1"/>
    </xf>
    <xf numFmtId="0" fontId="6" fillId="0" borderId="0" xfId="14" applyFont="1" applyAlignment="1">
      <alignment horizontal="distributed" vertical="center" wrapText="1"/>
    </xf>
    <xf numFmtId="0" fontId="6" fillId="0" borderId="10" xfId="14" applyFont="1" applyBorder="1" applyAlignment="1">
      <alignment horizontal="distributed" vertical="center"/>
    </xf>
    <xf numFmtId="0" fontId="44" fillId="0" borderId="4" xfId="14" applyBorder="1" applyAlignment="1">
      <alignment horizontal="distributed" vertical="center"/>
    </xf>
    <xf numFmtId="0" fontId="6" fillId="0" borderId="0" xfId="14" quotePrefix="1" applyFont="1" applyAlignment="1">
      <alignment horizontal="distributed" vertical="center"/>
    </xf>
    <xf numFmtId="185" fontId="6" fillId="0" borderId="10" xfId="14" applyNumberFormat="1" applyFont="1" applyBorder="1" applyAlignment="1">
      <alignment horizontal="distributed" vertical="center"/>
    </xf>
    <xf numFmtId="0" fontId="6" fillId="0" borderId="0" xfId="14" applyFont="1" applyAlignment="1">
      <alignment horizontal="distributed" vertical="center"/>
    </xf>
    <xf numFmtId="183" fontId="6" fillId="0" borderId="0" xfId="14" quotePrefix="1" applyNumberFormat="1" applyFont="1" applyAlignment="1">
      <alignment horizontal="distributed" vertical="center"/>
    </xf>
    <xf numFmtId="0" fontId="2" fillId="0" borderId="0" xfId="15" applyFont="1" applyAlignment="1">
      <alignment horizontal="distributed" vertical="center"/>
    </xf>
    <xf numFmtId="183" fontId="17" fillId="0" borderId="0" xfId="14" quotePrefix="1" applyNumberFormat="1" applyFont="1" applyAlignment="1">
      <alignment horizontal="distributed" vertical="center"/>
    </xf>
    <xf numFmtId="0" fontId="4" fillId="0" borderId="0" xfId="14" applyFont="1" applyAlignment="1">
      <alignment horizontal="distributed" vertical="center"/>
    </xf>
    <xf numFmtId="183" fontId="17" fillId="0" borderId="0" xfId="14" applyNumberFormat="1" applyFont="1" applyAlignment="1">
      <alignment horizontal="distributed" vertical="center"/>
    </xf>
    <xf numFmtId="0" fontId="44" fillId="0" borderId="0" xfId="14" applyAlignment="1">
      <alignment horizontal="distributed" vertical="center"/>
    </xf>
    <xf numFmtId="183" fontId="6" fillId="0" borderId="0" xfId="14" applyNumberFormat="1" applyFont="1" applyAlignment="1">
      <alignment horizontal="distributed" vertical="center"/>
    </xf>
    <xf numFmtId="0" fontId="2" fillId="0" borderId="0" xfId="14" applyFont="1" applyAlignment="1">
      <alignment horizontal="distributed" vertical="center"/>
    </xf>
    <xf numFmtId="0" fontId="6" fillId="0" borderId="0" xfId="4" quotePrefix="1" applyFont="1" applyAlignment="1">
      <alignment horizontal="distributed" vertical="center"/>
    </xf>
    <xf numFmtId="0" fontId="20" fillId="0" borderId="0" xfId="4" applyAlignment="1">
      <alignment horizontal="distributed" vertical="center"/>
    </xf>
    <xf numFmtId="184" fontId="6" fillId="0" borderId="3" xfId="4" applyNumberFormat="1" applyFont="1" applyBorder="1" applyAlignment="1">
      <alignment horizontal="distributed" vertical="center" wrapText="1"/>
    </xf>
    <xf numFmtId="0" fontId="20" fillId="0" borderId="7" xfId="4" applyBorder="1" applyAlignment="1">
      <alignment horizontal="distributed" vertical="center"/>
    </xf>
    <xf numFmtId="0" fontId="6" fillId="0" borderId="3" xfId="4" applyFont="1" applyBorder="1" applyAlignment="1">
      <alignment horizontal="distributed" vertical="center" justifyLastLine="1"/>
    </xf>
    <xf numFmtId="0" fontId="20" fillId="0" borderId="3" xfId="4" applyBorder="1" applyAlignment="1">
      <alignment horizontal="distributed" vertical="center" justifyLastLine="1"/>
    </xf>
    <xf numFmtId="0" fontId="20" fillId="0" borderId="0" xfId="4" applyAlignment="1">
      <alignment horizontal="distributed" vertical="center" justifyLastLine="1"/>
    </xf>
    <xf numFmtId="0" fontId="20" fillId="0" borderId="7" xfId="4" applyBorder="1" applyAlignment="1">
      <alignment horizontal="distributed" vertical="center" justifyLastLine="1"/>
    </xf>
    <xf numFmtId="184" fontId="6" fillId="0" borderId="14" xfId="4" applyNumberFormat="1" applyFont="1" applyBorder="1" applyAlignment="1">
      <alignment horizontal="distributed" vertical="center" wrapText="1" justifyLastLine="1"/>
    </xf>
    <xf numFmtId="0" fontId="20" fillId="0" borderId="6" xfId="4" applyBorder="1" applyAlignment="1">
      <alignment horizontal="distributed" vertical="center" justifyLastLine="1"/>
    </xf>
    <xf numFmtId="0" fontId="17" fillId="0" borderId="0" xfId="4" quotePrefix="1" applyFont="1" applyAlignment="1">
      <alignment horizontal="distributed" vertical="center"/>
    </xf>
    <xf numFmtId="0" fontId="4" fillId="0" borderId="0" xfId="4" applyFont="1" applyAlignment="1">
      <alignment horizontal="distributed" vertical="center"/>
    </xf>
    <xf numFmtId="0" fontId="6" fillId="0" borderId="13" xfId="4" quotePrefix="1" applyFont="1" applyBorder="1" applyAlignment="1">
      <alignment horizontal="distributed" vertical="center" justifyLastLine="1"/>
    </xf>
    <xf numFmtId="0" fontId="20" fillId="0" borderId="13" xfId="4" applyBorder="1" applyAlignment="1">
      <alignment horizontal="distributed" vertical="center" justifyLastLine="1"/>
    </xf>
    <xf numFmtId="0" fontId="6" fillId="0" borderId="10" xfId="4" applyFont="1" applyBorder="1" applyAlignment="1">
      <alignment horizontal="distributed" vertical="center" justifyLastLine="1"/>
    </xf>
    <xf numFmtId="0" fontId="20" fillId="0" borderId="4" xfId="4" applyBorder="1" applyAlignment="1">
      <alignment horizontal="distributed" vertical="center" justifyLastLine="1"/>
    </xf>
    <xf numFmtId="0" fontId="6" fillId="0" borderId="10" xfId="4" quotePrefix="1" applyFont="1" applyBorder="1" applyAlignment="1">
      <alignment horizontal="distributed" vertical="center" justifyLastLine="1"/>
    </xf>
    <xf numFmtId="0" fontId="6" fillId="0" borderId="3" xfId="4" applyFont="1" applyBorder="1" applyAlignment="1">
      <alignment horizontal="distributed" vertical="center" wrapText="1" justifyLastLine="1"/>
    </xf>
    <xf numFmtId="0" fontId="6" fillId="0" borderId="13" xfId="4" applyFont="1" applyBorder="1" applyAlignment="1">
      <alignment horizontal="distributed" vertical="center" justifyLastLine="1"/>
    </xf>
    <xf numFmtId="0" fontId="6" fillId="0" borderId="3" xfId="4" quotePrefix="1" applyFont="1" applyBorder="1" applyAlignment="1">
      <alignment horizontal="distributed" vertical="center" wrapText="1"/>
    </xf>
    <xf numFmtId="0" fontId="6" fillId="0" borderId="13" xfId="4" quotePrefix="1" applyFont="1" applyBorder="1" applyAlignment="1">
      <alignment horizontal="distributed" vertical="center" wrapText="1"/>
    </xf>
    <xf numFmtId="0" fontId="20" fillId="0" borderId="13" xfId="4" applyBorder="1" applyAlignment="1">
      <alignment horizontal="distributed" vertical="center"/>
    </xf>
    <xf numFmtId="0" fontId="6" fillId="0" borderId="3" xfId="4" quotePrefix="1" applyFont="1" applyBorder="1" applyAlignment="1">
      <alignment horizontal="distributed" vertical="center" justifyLastLine="1"/>
    </xf>
    <xf numFmtId="186" fontId="6" fillId="0" borderId="10" xfId="4" quotePrefix="1" applyNumberFormat="1" applyFont="1" applyBorder="1" applyAlignment="1">
      <alignment horizontal="center" vertical="center" wrapText="1"/>
    </xf>
    <xf numFmtId="0" fontId="20" fillId="0" borderId="9" xfId="4" applyBorder="1" applyAlignment="1">
      <alignment horizontal="center" vertical="center"/>
    </xf>
    <xf numFmtId="0" fontId="20" fillId="0" borderId="4" xfId="4" applyBorder="1" applyAlignment="1">
      <alignment horizontal="center" vertical="center"/>
    </xf>
    <xf numFmtId="0" fontId="6" fillId="0" borderId="3" xfId="4" quotePrefix="1" applyFont="1" applyBorder="1" applyAlignment="1">
      <alignment horizontal="center" vertical="center" wrapText="1"/>
    </xf>
    <xf numFmtId="0" fontId="20" fillId="0" borderId="0" xfId="4" applyAlignment="1">
      <alignment horizontal="center" vertical="center"/>
    </xf>
    <xf numFmtId="0" fontId="20" fillId="0" borderId="7" xfId="4" applyBorder="1" applyAlignment="1">
      <alignment horizontal="center" vertical="center"/>
    </xf>
    <xf numFmtId="0" fontId="2" fillId="0" borderId="0" xfId="4" applyFont="1" applyAlignment="1">
      <alignment horizontal="distributed" vertical="center"/>
    </xf>
    <xf numFmtId="0" fontId="6" fillId="0" borderId="13" xfId="4" quotePrefix="1" applyFont="1" applyBorder="1" applyAlignment="1">
      <alignment horizontal="center" vertical="center"/>
    </xf>
    <xf numFmtId="0" fontId="20" fillId="0" borderId="13" xfId="4" applyBorder="1" applyAlignment="1">
      <alignment vertical="center"/>
    </xf>
    <xf numFmtId="0" fontId="20" fillId="0" borderId="0" xfId="4"/>
    <xf numFmtId="0" fontId="20" fillId="0" borderId="7" xfId="4" applyBorder="1"/>
    <xf numFmtId="0" fontId="20" fillId="0" borderId="3" xfId="4" applyBorder="1"/>
    <xf numFmtId="0" fontId="20" fillId="0" borderId="12" xfId="4" applyBorder="1"/>
    <xf numFmtId="0" fontId="20" fillId="0" borderId="6" xfId="4" applyBorder="1"/>
    <xf numFmtId="0" fontId="20" fillId="0" borderId="5" xfId="4" applyBorder="1"/>
    <xf numFmtId="0" fontId="6" fillId="0" borderId="3" xfId="4" applyFont="1" applyBorder="1" applyAlignment="1">
      <alignment horizontal="center" vertical="center" wrapText="1"/>
    </xf>
    <xf numFmtId="0" fontId="41" fillId="0" borderId="3" xfId="4" applyFont="1" applyBorder="1" applyAlignment="1">
      <alignment horizontal="distributed" vertical="center" justifyLastLine="1"/>
    </xf>
    <xf numFmtId="0" fontId="41" fillId="0" borderId="0" xfId="4" applyFont="1" applyAlignment="1">
      <alignment horizontal="distributed" vertical="center" justifyLastLine="1"/>
    </xf>
    <xf numFmtId="0" fontId="41" fillId="0" borderId="7" xfId="4" applyFont="1" applyBorder="1" applyAlignment="1">
      <alignment horizontal="distributed" vertical="center" justifyLastLine="1"/>
    </xf>
    <xf numFmtId="0" fontId="6" fillId="0" borderId="0" xfId="4" applyFont="1" applyAlignment="1">
      <alignment horizontal="distributed" vertical="center" justifyLastLine="1"/>
    </xf>
    <xf numFmtId="0" fontId="6" fillId="0" borderId="7" xfId="4" applyFont="1" applyBorder="1" applyAlignment="1">
      <alignment horizontal="distributed" vertical="center" justifyLastLine="1"/>
    </xf>
    <xf numFmtId="0" fontId="8" fillId="0" borderId="0" xfId="4" applyFont="1" applyAlignment="1">
      <alignment horizontal="distributed" vertical="center"/>
    </xf>
    <xf numFmtId="0" fontId="6" fillId="0" borderId="0" xfId="4" quotePrefix="1" applyFont="1" applyAlignment="1">
      <alignment horizontal="distributed" vertical="center" justifyLastLine="1"/>
    </xf>
    <xf numFmtId="0" fontId="2" fillId="0" borderId="0" xfId="4" applyFont="1" applyAlignment="1">
      <alignment horizontal="distributed" vertical="center" justifyLastLine="1"/>
    </xf>
    <xf numFmtId="0" fontId="6" fillId="0" borderId="2" xfId="4" quotePrefix="1" applyFont="1" applyBorder="1" applyAlignment="1">
      <alignment horizontal="distributed" vertical="center" wrapText="1" justifyLastLine="1"/>
    </xf>
    <xf numFmtId="0" fontId="6" fillId="0" borderId="3" xfId="4" quotePrefix="1" applyFont="1" applyBorder="1" applyAlignment="1">
      <alignment horizontal="distributed" vertical="center" wrapText="1" justifyLastLine="1"/>
    </xf>
    <xf numFmtId="0" fontId="6" fillId="0" borderId="14" xfId="4" quotePrefix="1" applyFont="1" applyBorder="1" applyAlignment="1">
      <alignment horizontal="distributed" vertical="center" wrapText="1" justifyLastLine="1"/>
    </xf>
    <xf numFmtId="0" fontId="6" fillId="0" borderId="0" xfId="4" quotePrefix="1" applyFont="1" applyAlignment="1">
      <alignment horizontal="distributed" vertical="center" wrapText="1" justifyLastLine="1"/>
    </xf>
    <xf numFmtId="0" fontId="6" fillId="0" borderId="8" xfId="4" quotePrefix="1" applyFont="1" applyBorder="1" applyAlignment="1">
      <alignment horizontal="distributed" vertical="center" wrapText="1" justifyLastLine="1"/>
    </xf>
    <xf numFmtId="0" fontId="6" fillId="0" borderId="7" xfId="4" quotePrefix="1" applyFont="1" applyBorder="1" applyAlignment="1">
      <alignment horizontal="distributed" vertical="center" wrapText="1" justifyLastLine="1"/>
    </xf>
    <xf numFmtId="185" fontId="6" fillId="0" borderId="10" xfId="4" quotePrefix="1" applyNumberFormat="1" applyFont="1" applyBorder="1" applyAlignment="1">
      <alignment horizontal="distributed" vertical="center" wrapText="1" justifyLastLine="1"/>
    </xf>
    <xf numFmtId="0" fontId="20" fillId="0" borderId="9" xfId="4" applyBorder="1" applyAlignment="1">
      <alignment horizontal="distributed" vertical="center" justifyLastLine="1"/>
    </xf>
    <xf numFmtId="0" fontId="20" fillId="0" borderId="4" xfId="4" applyBorder="1" applyAlignment="1">
      <alignment horizontal="distributed" vertical="center"/>
    </xf>
    <xf numFmtId="0" fontId="34" fillId="0" borderId="1" xfId="12" applyFont="1" applyBorder="1" applyAlignment="1">
      <alignment horizontal="distributed" vertical="center" justifyLastLine="1"/>
    </xf>
    <xf numFmtId="0" fontId="34" fillId="0" borderId="15" xfId="12" applyFont="1" applyBorder="1" applyAlignment="1">
      <alignment horizontal="distributed" vertical="center" justifyLastLine="1"/>
    </xf>
    <xf numFmtId="0" fontId="8" fillId="0" borderId="0" xfId="10" applyFont="1" applyAlignment="1">
      <alignment horizontal="left" vertical="center" wrapText="1"/>
    </xf>
    <xf numFmtId="0" fontId="8" fillId="0" borderId="0" xfId="10" applyFont="1" applyAlignment="1">
      <alignment horizontal="left" vertical="center"/>
    </xf>
    <xf numFmtId="0" fontId="2" fillId="0" borderId="0" xfId="10" applyFont="1" applyAlignment="1">
      <alignment horizontal="left" vertical="center"/>
    </xf>
    <xf numFmtId="0" fontId="4" fillId="0" borderId="0" xfId="10" applyFont="1" applyAlignment="1">
      <alignment horizontal="right" vertical="center"/>
    </xf>
    <xf numFmtId="0" fontId="2" fillId="0" borderId="0" xfId="10" applyFont="1" applyAlignment="1">
      <alignment horizontal="right" vertical="center"/>
    </xf>
    <xf numFmtId="0" fontId="4" fillId="0" borderId="0" xfId="10" applyFont="1" applyAlignment="1">
      <alignment horizontal="center" vertical="center"/>
    </xf>
    <xf numFmtId="0" fontId="9" fillId="0" borderId="0" xfId="12" applyFont="1" applyAlignment="1">
      <alignment horizontal="distributed" vertical="center"/>
    </xf>
    <xf numFmtId="0" fontId="6" fillId="0" borderId="0" xfId="3" applyFont="1" applyAlignment="1">
      <alignment horizontal="right" vertical="center" indent="1"/>
    </xf>
    <xf numFmtId="0" fontId="6" fillId="0" borderId="6" xfId="3" applyFont="1" applyBorder="1" applyAlignment="1">
      <alignment horizontal="right" vertical="center" indent="1"/>
    </xf>
    <xf numFmtId="0" fontId="6" fillId="0" borderId="3" xfId="3" applyFont="1" applyBorder="1" applyAlignment="1">
      <alignment horizontal="distributed" vertical="center" indent="1"/>
    </xf>
    <xf numFmtId="0" fontId="6" fillId="0" borderId="12" xfId="3" applyFont="1" applyBorder="1" applyAlignment="1">
      <alignment horizontal="distributed" vertical="center" indent="1"/>
    </xf>
    <xf numFmtId="0" fontId="6" fillId="0" borderId="0" xfId="3" applyFont="1" applyAlignment="1">
      <alignment horizontal="distributed" vertical="center" indent="1"/>
    </xf>
    <xf numFmtId="0" fontId="6" fillId="0" borderId="6" xfId="3" applyFont="1" applyBorder="1" applyAlignment="1">
      <alignment horizontal="distributed" vertical="center" indent="1"/>
    </xf>
    <xf numFmtId="0" fontId="6" fillId="0" borderId="7" xfId="3" applyFont="1" applyBorder="1" applyAlignment="1">
      <alignment horizontal="distributed" vertical="center" indent="1"/>
    </xf>
    <xf numFmtId="0" fontId="6" fillId="0" borderId="5" xfId="3" applyFont="1" applyBorder="1" applyAlignment="1">
      <alignment horizontal="distributed" vertical="center" indent="1"/>
    </xf>
    <xf numFmtId="0" fontId="17" fillId="0" borderId="3" xfId="3" applyFont="1" applyBorder="1" applyAlignment="1">
      <alignment horizontal="center"/>
    </xf>
    <xf numFmtId="0" fontId="17" fillId="0" borderId="12" xfId="3" applyFont="1" applyBorder="1" applyAlignment="1">
      <alignment horizontal="center"/>
    </xf>
    <xf numFmtId="0" fontId="6" fillId="0" borderId="2" xfId="3" applyFont="1" applyBorder="1" applyAlignment="1">
      <alignment horizontal="center" vertical="center"/>
    </xf>
    <xf numFmtId="0" fontId="6" fillId="0" borderId="12" xfId="3" applyFont="1" applyBorder="1" applyAlignment="1">
      <alignment horizontal="center" vertical="center"/>
    </xf>
    <xf numFmtId="0" fontId="6" fillId="0" borderId="11" xfId="3" applyFont="1" applyBorder="1" applyAlignment="1">
      <alignment horizontal="distributed" vertical="center" indent="4"/>
    </xf>
    <xf numFmtId="0" fontId="6" fillId="0" borderId="1" xfId="3" applyFont="1" applyBorder="1" applyAlignment="1">
      <alignment horizontal="distributed" vertical="center" indent="4"/>
    </xf>
    <xf numFmtId="0" fontId="6" fillId="0" borderId="3" xfId="3" applyFont="1" applyBorder="1" applyAlignment="1">
      <alignment horizontal="center" vertical="center"/>
    </xf>
    <xf numFmtId="0" fontId="4" fillId="0" borderId="0" xfId="3" applyFont="1" applyAlignment="1">
      <alignment horizontal="center" vertical="center"/>
    </xf>
    <xf numFmtId="0" fontId="26" fillId="0" borderId="0" xfId="3" applyAlignment="1">
      <alignment horizontal="center" vertical="center"/>
    </xf>
    <xf numFmtId="58" fontId="6" fillId="0" borderId="7" xfId="3" applyNumberFormat="1" applyFont="1" applyBorder="1" applyAlignment="1">
      <alignment horizontal="right" vertical="center"/>
    </xf>
    <xf numFmtId="0" fontId="6" fillId="0" borderId="7" xfId="3" applyFont="1" applyBorder="1" applyAlignment="1">
      <alignment horizontal="right" vertical="center"/>
    </xf>
    <xf numFmtId="0" fontId="6" fillId="0" borderId="2" xfId="3" applyFont="1" applyBorder="1" applyAlignment="1">
      <alignment horizontal="distributed" vertical="center" indent="1"/>
    </xf>
    <xf numFmtId="0" fontId="6" fillId="0" borderId="14" xfId="3" applyFont="1" applyBorder="1" applyAlignment="1">
      <alignment horizontal="distributed" vertical="center" indent="1"/>
    </xf>
    <xf numFmtId="0" fontId="6" fillId="0" borderId="15" xfId="3" applyFont="1" applyBorder="1" applyAlignment="1">
      <alignment horizontal="distributed" vertical="center" indent="4"/>
    </xf>
    <xf numFmtId="0" fontId="18" fillId="2" borderId="3" xfId="13" applyFont="1" applyFill="1" applyBorder="1" applyAlignment="1">
      <alignment horizontal="distributed" vertical="center" indent="2"/>
    </xf>
    <xf numFmtId="0" fontId="6" fillId="0" borderId="3" xfId="3" applyFont="1" applyBorder="1" applyAlignment="1">
      <alignment horizontal="distributed" vertical="center" indent="2"/>
    </xf>
    <xf numFmtId="0" fontId="6" fillId="0" borderId="12" xfId="3" applyFont="1" applyBorder="1" applyAlignment="1">
      <alignment horizontal="distributed" vertical="center" indent="2"/>
    </xf>
    <xf numFmtId="0" fontId="6" fillId="0" borderId="7" xfId="3" applyFont="1" applyBorder="1" applyAlignment="1">
      <alignment horizontal="distributed" vertical="center" indent="2"/>
    </xf>
    <xf numFmtId="0" fontId="6" fillId="0" borderId="5" xfId="3" applyFont="1" applyBorder="1" applyAlignment="1">
      <alignment horizontal="distributed" vertical="center" indent="2"/>
    </xf>
    <xf numFmtId="0" fontId="26" fillId="0" borderId="0" xfId="3" applyAlignment="1">
      <alignment vertical="center"/>
    </xf>
    <xf numFmtId="0" fontId="18" fillId="2" borderId="2" xfId="13" applyFont="1" applyFill="1" applyBorder="1" applyAlignment="1">
      <alignment horizontal="distributed" vertical="center" indent="1"/>
    </xf>
    <xf numFmtId="0" fontId="18" fillId="2" borderId="12" xfId="13" applyFont="1" applyFill="1" applyBorder="1" applyAlignment="1">
      <alignment horizontal="distributed" vertical="center" indent="1"/>
    </xf>
    <xf numFmtId="193" fontId="6" fillId="0" borderId="7" xfId="3" applyNumberFormat="1" applyFont="1" applyBorder="1" applyAlignment="1">
      <alignment vertical="center"/>
    </xf>
    <xf numFmtId="0" fontId="26" fillId="0" borderId="7" xfId="3" applyBorder="1" applyAlignment="1">
      <alignment vertical="center"/>
    </xf>
    <xf numFmtId="0" fontId="18" fillId="2" borderId="3" xfId="13" applyFont="1" applyFill="1" applyBorder="1" applyAlignment="1">
      <alignment horizontal="distributed" vertical="center" indent="1"/>
    </xf>
    <xf numFmtId="0" fontId="6" fillId="0" borderId="0" xfId="3" applyFont="1" applyAlignment="1">
      <alignment horizontal="center" vertical="center"/>
    </xf>
    <xf numFmtId="0" fontId="6" fillId="0" borderId="7" xfId="3" applyFont="1" applyBorder="1" applyAlignment="1">
      <alignment horizontal="center" vertical="center"/>
    </xf>
    <xf numFmtId="0" fontId="6" fillId="0" borderId="11" xfId="3" applyFont="1" applyBorder="1" applyAlignment="1">
      <alignment horizontal="distributed" vertical="center" indent="5"/>
    </xf>
    <xf numFmtId="0" fontId="6" fillId="0" borderId="1" xfId="3" applyFont="1" applyBorder="1" applyAlignment="1">
      <alignment horizontal="distributed" vertical="center" indent="5"/>
    </xf>
    <xf numFmtId="0" fontId="6" fillId="0" borderId="15" xfId="3" applyFont="1" applyBorder="1" applyAlignment="1">
      <alignment horizontal="distributed" vertical="center" indent="5"/>
    </xf>
    <xf numFmtId="0" fontId="6" fillId="0" borderId="15" xfId="3" applyFont="1" applyBorder="1" applyAlignment="1">
      <alignment horizontal="distributed" vertical="center" indent="1"/>
    </xf>
    <xf numFmtId="0" fontId="6" fillId="0" borderId="2" xfId="3" quotePrefix="1" applyFont="1" applyBorder="1" applyAlignment="1">
      <alignment horizontal="center" vertical="center"/>
    </xf>
    <xf numFmtId="58" fontId="6" fillId="0" borderId="7" xfId="3" applyNumberFormat="1" applyFont="1" applyBorder="1" applyAlignment="1">
      <alignment horizontal="right"/>
    </xf>
    <xf numFmtId="0" fontId="26" fillId="0" borderId="7" xfId="3" applyBorder="1" applyAlignment="1">
      <alignment horizontal="right"/>
    </xf>
    <xf numFmtId="0" fontId="6" fillId="0" borderId="10" xfId="9" applyFont="1" applyBorder="1" applyAlignment="1">
      <alignment horizontal="center" vertical="center" wrapText="1"/>
    </xf>
    <xf numFmtId="0" fontId="0" fillId="0" borderId="9" xfId="0" applyBorder="1" applyAlignment="1">
      <alignment vertical="center" wrapText="1"/>
    </xf>
    <xf numFmtId="0" fontId="0" fillId="0" borderId="4" xfId="0" applyBorder="1" applyAlignment="1">
      <alignment vertical="center" wrapText="1"/>
    </xf>
    <xf numFmtId="0" fontId="8" fillId="0" borderId="0" xfId="8" quotePrefix="1" applyFont="1" applyAlignment="1">
      <alignment horizontal="left" vertical="top" wrapText="1"/>
    </xf>
    <xf numFmtId="0" fontId="8" fillId="0" borderId="0" xfId="0" applyFont="1" applyAlignment="1">
      <alignment vertical="top" wrapText="1"/>
    </xf>
    <xf numFmtId="0" fontId="6" fillId="0" borderId="0" xfId="0" applyFont="1" applyAlignment="1">
      <alignment horizontal="left" vertical="center"/>
    </xf>
    <xf numFmtId="0" fontId="0" fillId="0" borderId="0" xfId="0" applyAlignment="1">
      <alignment horizontal="left" vertical="center"/>
    </xf>
    <xf numFmtId="49" fontId="6" fillId="0" borderId="0" xfId="9" applyNumberFormat="1" applyFont="1" applyAlignment="1">
      <alignment horizontal="right" vertical="center"/>
    </xf>
    <xf numFmtId="49" fontId="6" fillId="0" borderId="0" xfId="0" applyNumberFormat="1" applyFont="1" applyAlignment="1">
      <alignment horizontal="right" vertical="center"/>
    </xf>
    <xf numFmtId="0" fontId="6" fillId="0" borderId="0" xfId="9" applyFont="1" applyAlignment="1">
      <alignment horizontal="distributed" vertical="center" justifyLastLine="1"/>
    </xf>
    <xf numFmtId="0" fontId="4" fillId="0" borderId="0" xfId="9" applyFont="1" applyAlignment="1">
      <alignment horizontal="center" vertical="center"/>
    </xf>
    <xf numFmtId="0" fontId="17" fillId="0" borderId="0" xfId="0" applyFont="1" applyAlignment="1">
      <alignment horizontal="distributed" vertical="center"/>
    </xf>
    <xf numFmtId="0" fontId="0" fillId="0" borderId="0" xfId="0" applyAlignment="1">
      <alignment horizontal="distributed" vertical="center"/>
    </xf>
    <xf numFmtId="0" fontId="9" fillId="0" borderId="0" xfId="0" applyFont="1" applyAlignment="1">
      <alignment horizontal="distributed" vertical="center"/>
    </xf>
    <xf numFmtId="0" fontId="19" fillId="0" borderId="0" xfId="0" applyFont="1" applyAlignment="1">
      <alignment horizontal="distributed" vertical="center"/>
    </xf>
    <xf numFmtId="0" fontId="4" fillId="0" borderId="0" xfId="0" applyFont="1" applyAlignment="1">
      <alignment horizontal="center" vertical="center"/>
    </xf>
    <xf numFmtId="0" fontId="0" fillId="0" borderId="0" xfId="0" applyAlignment="1">
      <alignment horizontal="center" vertical="center"/>
    </xf>
    <xf numFmtId="0" fontId="6" fillId="0" borderId="3" xfId="0" applyFont="1" applyBorder="1" applyAlignment="1">
      <alignment horizontal="distributed" vertical="center" indent="4"/>
    </xf>
    <xf numFmtId="0" fontId="0" fillId="0" borderId="3" xfId="0" applyBorder="1" applyAlignment="1">
      <alignment horizontal="distributed" vertical="center" indent="4"/>
    </xf>
    <xf numFmtId="0" fontId="6" fillId="0" borderId="2"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0" fillId="0" borderId="4" xfId="0" applyBorder="1">
      <alignment vertical="center"/>
    </xf>
    <xf numFmtId="0" fontId="6" fillId="0" borderId="3" xfId="0" applyFont="1" applyBorder="1" applyAlignment="1">
      <alignment horizontal="distributed" vertical="center" indent="3"/>
    </xf>
    <xf numFmtId="0" fontId="0" fillId="0" borderId="3" xfId="0" applyBorder="1" applyAlignment="1">
      <alignment horizontal="distributed" vertical="center" indent="3"/>
    </xf>
    <xf numFmtId="0" fontId="0" fillId="0" borderId="7" xfId="0" applyBorder="1" applyAlignment="1">
      <alignment horizontal="distributed" vertical="center" indent="3"/>
    </xf>
    <xf numFmtId="0" fontId="6" fillId="0" borderId="8" xfId="0" applyFont="1" applyBorder="1">
      <alignment vertical="center"/>
    </xf>
    <xf numFmtId="49" fontId="6" fillId="0" borderId="0" xfId="0" applyNumberFormat="1" applyFont="1" applyAlignment="1">
      <alignment horizontal="distributed" vertical="center"/>
    </xf>
    <xf numFmtId="49" fontId="6" fillId="0" borderId="0" xfId="11" applyNumberFormat="1" applyFont="1" applyAlignment="1">
      <alignment horizontal="distributed" vertical="center"/>
    </xf>
    <xf numFmtId="0" fontId="6" fillId="0" borderId="2" xfId="0" applyFont="1" applyBorder="1" applyAlignment="1">
      <alignment horizontal="distributed" vertical="center" wrapText="1" shrinkToFit="1"/>
    </xf>
    <xf numFmtId="0" fontId="0" fillId="0" borderId="8" xfId="0" applyBorder="1" applyAlignment="1">
      <alignment vertical="center" shrinkToFit="1"/>
    </xf>
    <xf numFmtId="49" fontId="17" fillId="0" borderId="0" xfId="0" applyNumberFormat="1" applyFont="1" applyAlignment="1">
      <alignment horizontal="distributed" vertical="center"/>
    </xf>
    <xf numFmtId="0" fontId="0" fillId="0" borderId="8" xfId="0" applyBorder="1" applyAlignment="1">
      <alignment horizontal="center" vertical="center"/>
    </xf>
    <xf numFmtId="49" fontId="6" fillId="0" borderId="0" xfId="0" applyNumberFormat="1" applyFont="1">
      <alignment vertical="center"/>
    </xf>
    <xf numFmtId="0" fontId="6" fillId="0" borderId="7" xfId="0" applyFont="1" applyBorder="1" applyAlignment="1">
      <alignment horizontal="distributed" vertical="center" indent="3"/>
    </xf>
    <xf numFmtId="0" fontId="4" fillId="0" borderId="0" xfId="0" applyFont="1" applyAlignment="1">
      <alignment horizontal="center" vertical="center" wrapText="1"/>
    </xf>
    <xf numFmtId="0" fontId="0" fillId="0" borderId="0" xfId="0" applyAlignment="1">
      <alignment horizontal="center" vertical="center" wrapText="1"/>
    </xf>
    <xf numFmtId="0" fontId="6" fillId="0" borderId="4" xfId="0" applyFont="1"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6" fillId="0" borderId="10" xfId="0" applyFont="1" applyBorder="1" applyAlignment="1">
      <alignment horizontal="center" vertical="center" wrapText="1"/>
    </xf>
    <xf numFmtId="0" fontId="6" fillId="0" borderId="11" xfId="0" applyFont="1" applyBorder="1" applyAlignment="1">
      <alignment horizontal="distributed" vertical="center" indent="2"/>
    </xf>
    <xf numFmtId="0" fontId="6" fillId="0" borderId="1" xfId="0" applyFont="1" applyBorder="1" applyAlignment="1">
      <alignment horizontal="distributed" vertical="center" indent="2"/>
    </xf>
    <xf numFmtId="0" fontId="0" fillId="0" borderId="1" xfId="0" applyBorder="1" applyAlignment="1">
      <alignment horizontal="distributed" vertical="center" indent="2"/>
    </xf>
    <xf numFmtId="0" fontId="4" fillId="0" borderId="0" xfId="0" applyFont="1" applyAlignment="1">
      <alignment vertical="center" wrapText="1"/>
    </xf>
    <xf numFmtId="0" fontId="0" fillId="0" borderId="0" xfId="0" applyAlignment="1">
      <alignment vertical="center"/>
    </xf>
    <xf numFmtId="0" fontId="8" fillId="0" borderId="2" xfId="0" applyFont="1" applyBorder="1" applyAlignment="1">
      <alignment horizontal="center" vertical="center" wrapText="1"/>
    </xf>
    <xf numFmtId="3" fontId="9" fillId="0" borderId="0" xfId="0" applyNumberFormat="1" applyFont="1" applyBorder="1" applyAlignment="1">
      <alignment horizontal="distributed" vertical="center" wrapText="1"/>
    </xf>
    <xf numFmtId="0" fontId="0" fillId="0" borderId="6" xfId="0" applyBorder="1" applyAlignment="1">
      <alignment horizontal="distributed" vertical="center"/>
    </xf>
    <xf numFmtId="0" fontId="6" fillId="0" borderId="3" xfId="0" applyFont="1" applyBorder="1" applyAlignment="1">
      <alignment horizontal="distributed" vertical="center" indent="2"/>
    </xf>
    <xf numFmtId="0" fontId="0" fillId="0" borderId="3" xfId="0" applyBorder="1" applyAlignment="1">
      <alignment horizontal="distributed" vertical="center" indent="2"/>
    </xf>
    <xf numFmtId="0" fontId="0" fillId="0" borderId="12" xfId="0" applyBorder="1" applyAlignment="1">
      <alignment horizontal="distributed" vertical="center" indent="2"/>
    </xf>
    <xf numFmtId="0" fontId="0" fillId="0" borderId="0" xfId="0" applyBorder="1" applyAlignment="1">
      <alignment horizontal="distributed" vertical="center" indent="2"/>
    </xf>
    <xf numFmtId="0" fontId="0" fillId="0" borderId="6" xfId="0" applyBorder="1" applyAlignment="1">
      <alignment horizontal="distributed" vertical="center" indent="2"/>
    </xf>
    <xf numFmtId="0" fontId="0" fillId="0" borderId="7" xfId="0" applyBorder="1" applyAlignment="1">
      <alignment horizontal="distributed" vertical="center" indent="2"/>
    </xf>
    <xf numFmtId="0" fontId="0" fillId="0" borderId="5" xfId="0" applyBorder="1" applyAlignment="1">
      <alignment horizontal="distributed" vertical="center" indent="2"/>
    </xf>
    <xf numFmtId="0" fontId="6" fillId="0" borderId="9" xfId="0" applyFont="1" applyBorder="1" applyAlignment="1">
      <alignment horizontal="center" vertical="center"/>
    </xf>
    <xf numFmtId="0" fontId="0" fillId="0" borderId="4" xfId="0" applyBorder="1" applyAlignment="1">
      <alignment vertical="center"/>
    </xf>
    <xf numFmtId="0" fontId="6" fillId="0" borderId="2" xfId="0" applyFont="1" applyBorder="1" applyAlignment="1">
      <alignment horizontal="center" vertical="center" wrapText="1"/>
    </xf>
    <xf numFmtId="0" fontId="46" fillId="0" borderId="0" xfId="16" applyFont="1">
      <alignment vertical="center"/>
    </xf>
  </cellXfs>
  <cellStyles count="17">
    <cellStyle name="ハイパーリンク" xfId="16" builtinId="8"/>
    <cellStyle name="桁区切り 2" xfId="1" xr:uid="{00000000-0005-0000-0000-000000000000}"/>
    <cellStyle name="桁区切り_Book1" xfId="2" xr:uid="{00000000-0005-0000-0000-000001000000}"/>
    <cellStyle name="標準" xfId="0" builtinId="0"/>
    <cellStyle name="標準 2" xfId="3" xr:uid="{00000000-0005-0000-0000-000003000000}"/>
    <cellStyle name="標準 3" xfId="4" xr:uid="{00000000-0005-0000-0000-000004000000}"/>
    <cellStyle name="標準 4" xfId="15" xr:uid="{02B79536-A386-4323-AEAD-1346D35D4246}"/>
    <cellStyle name="標準_7-01" xfId="5" xr:uid="{00000000-0005-0000-0000-000005000000}"/>
    <cellStyle name="標準_7-01 2" xfId="14" xr:uid="{EEA20FCD-40EF-49D2-994B-F4C33E8634F4}"/>
    <cellStyle name="標準_7-05" xfId="6" xr:uid="{00000000-0005-0000-0000-000006000000}"/>
    <cellStyle name="標準_7-07" xfId="7" xr:uid="{00000000-0005-0000-0000-000007000000}"/>
    <cellStyle name="標準_7-10" xfId="8" xr:uid="{00000000-0005-0000-0000-000008000000}"/>
    <cellStyle name="標準_7-11" xfId="9" xr:uid="{00000000-0005-0000-0000-000009000000}"/>
    <cellStyle name="標準_Book1" xfId="10" xr:uid="{00000000-0005-0000-0000-00000A000000}"/>
    <cellStyle name="標準_Ｐ　資料09-3　結果表の表側" xfId="11" xr:uid="{00000000-0005-0000-0000-00000B000000}"/>
    <cellStyle name="標準_Sheet1" xfId="12" xr:uid="{00000000-0005-0000-0000-00000C000000}"/>
    <cellStyle name="標準_第５表"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styles" Target="styles.xml" />
  <Relationship Id="rId2" Type="http://schemas.openxmlformats.org/officeDocument/2006/relationships/worksheet" Target="worksheets/sheet2.xml" />
  <Relationship Id="rId16"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10" Type="http://schemas.openxmlformats.org/officeDocument/2006/relationships/worksheet" Target="worksheets/sheet10.xml" />
  <Relationship Id="rId19"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1" Type="http://schemas.openxmlformats.org/officeDocument/2006/relationships/printerSettings" Target="../printerSettings/printerSettings15.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45176-E95E-45C3-A8BF-FADDCE63E287}">
  <dimension ref="A1:B20"/>
  <sheetViews>
    <sheetView tabSelected="1" zoomScale="125" zoomScaleNormal="125" workbookViewId="0"/>
  </sheetViews>
  <sheetFormatPr defaultRowHeight="13.5"/>
  <cols>
    <col min="1" max="16384" width="9.140625" style="86"/>
  </cols>
  <sheetData>
    <row r="1" spans="1:2">
      <c r="A1" s="86" t="s">
        <v>1135</v>
      </c>
    </row>
    <row r="3" spans="1:2">
      <c r="B3" s="86" t="s">
        <v>1133</v>
      </c>
    </row>
    <row r="4" spans="1:2">
      <c r="B4" s="892" t="s">
        <v>1139</v>
      </c>
    </row>
    <row r="5" spans="1:2">
      <c r="B5" s="86" t="s">
        <v>1136</v>
      </c>
    </row>
    <row r="6" spans="1:2">
      <c r="B6" s="892" t="s">
        <v>1140</v>
      </c>
    </row>
    <row r="7" spans="1:2">
      <c r="B7" s="892" t="s">
        <v>1141</v>
      </c>
    </row>
    <row r="8" spans="1:2">
      <c r="B8" s="892" t="s">
        <v>1142</v>
      </c>
    </row>
    <row r="9" spans="1:2">
      <c r="B9" s="892" t="s">
        <v>1143</v>
      </c>
    </row>
    <row r="10" spans="1:2">
      <c r="B10" s="892" t="s">
        <v>1144</v>
      </c>
    </row>
    <row r="11" spans="1:2">
      <c r="B11" s="86" t="s">
        <v>1137</v>
      </c>
    </row>
    <row r="12" spans="1:2">
      <c r="B12" s="892" t="s">
        <v>1145</v>
      </c>
    </row>
    <row r="13" spans="1:2">
      <c r="B13" s="892" t="s">
        <v>1146</v>
      </c>
    </row>
    <row r="14" spans="1:2">
      <c r="B14" s="892" t="s">
        <v>1147</v>
      </c>
    </row>
    <row r="15" spans="1:2">
      <c r="B15" s="892" t="s">
        <v>1148</v>
      </c>
    </row>
    <row r="16" spans="1:2">
      <c r="B16" s="86" t="s">
        <v>1138</v>
      </c>
    </row>
    <row r="17" spans="2:2">
      <c r="B17" s="892" t="s">
        <v>1149</v>
      </c>
    </row>
    <row r="18" spans="2:2">
      <c r="B18" s="892" t="s">
        <v>1150</v>
      </c>
    </row>
    <row r="19" spans="2:2">
      <c r="B19" s="892" t="s">
        <v>1151</v>
      </c>
    </row>
    <row r="20" spans="2:2">
      <c r="B20" s="892" t="s">
        <v>1152</v>
      </c>
    </row>
  </sheetData>
  <phoneticPr fontId="3"/>
  <hyperlinks>
    <hyperlink ref="B4" location="'7-1'!A1" display="7-1.商業の累年比較 (XLS形式, 43.00KB)" xr:uid="{B34308D8-C194-46C0-AFE3-F053A5F3D7B3}"/>
    <hyperlink ref="B6" location="'7-2'!A1" display="7-2.卸売・小売業の産業中分類別、従業者規模別事業所数・従業者数・年間商品販売額等 (XLS形式, 37.00KB)" xr:uid="{97DF3B93-1211-4E2B-9A79-FDFD68483ACD}"/>
    <hyperlink ref="B7" location="'7-3'!A1" display="7-3.卸売業の産業細分類別事業所数・従業者数・年間商品販売額等 (XLS形式, 35.50KB)" xr:uid="{18F196DB-3B0E-4283-8219-52FCC47E4319}"/>
    <hyperlink ref="B8" location="'7-4'!A1" display="7-4.小売業の産業細分類別事業所数・従業者数・年間商品販売額等 (XLS形式, 42.00KB)" xr:uid="{D9B7C780-D9FF-471B-94C8-4C685CD89422}"/>
    <hyperlink ref="B9" location="'7-5'!A1" display="7-5.卸売・小売業の区別、産業中分類別事業所数・従業者数・年間商品販売額等 (XLS形式, 54.50KB)" xr:uid="{51A85FA9-FB35-4445-98A4-FFF1B89C5B14}"/>
    <hyperlink ref="B10" location="'7-6'!A1" display="7-6.卸売・小売業の区別、従業者規模別事業所数・従業者数・年間商品販売額等 (XLS形式, 29.50KB)" xr:uid="{BA1CD1B2-5A19-43FA-8133-0E3E4415C887}"/>
    <hyperlink ref="B12" location="'7-7'!A1" display="7-7.卸売・小売業の産業小分類別事業所数・従業者数・年間商品販売額 (XLS形式, 38.00KB)" xr:uid="{88D2FB31-3DDB-4D67-AB0F-C4A84D9C27D7}"/>
    <hyperlink ref="B13" location="'7-8'!A1" display="7-8.卸売・小売業の従業者規模別事業所数・年間商品販売額 (XLS形式, 23.50KB)" xr:uid="{72C97D77-2C5D-41EB-8952-7507F1158BF1}"/>
    <hyperlink ref="B14" location="'7-9'!A1" display="7-9.小売業の業態別事業所数・従業者数・年間商品販売額・売場面積 (XLS形式, 26.00KB)" xr:uid="{C5609D88-A8E9-4D95-B75D-D28FCC73F5D4}"/>
    <hyperlink ref="B15" location="'7-10'!A1" display="7-10.卸売・小売業の区別事業所数・従業者数・年間商品販売額 (XLS形式, 25.50KB)" xr:uid="{F8A6EBF1-3CE7-4737-A85C-06498C6368E8}"/>
    <hyperlink ref="B17" location="'7-11'!A1" display="7-11.産業中間分類別、開設形態別事業所数 (XLS形式, 23.50KB)" xr:uid="{18A8D391-B97E-43EF-9CAC-B7205729FB3A}"/>
    <hyperlink ref="B18" location="'7-12'!A1" display="7-12.産業中間分類別、経営組織別事業所数 (XLS形式, 27.50KB)" xr:uid="{020CCF1B-B58A-4C2E-867E-14B1C911AF4D}"/>
    <hyperlink ref="B19" location="'7-13'!A1" display="7-13.産業小分類別事業所数・従業者数・常用雇用者数及び収入金額・経費総額・給与支給総額・設備投資額[個人及び会社について] (XLS形式, 67.50KB)" xr:uid="{4C656E81-A482-4E1B-B787-7FE8E5AB5D34}"/>
    <hyperlink ref="B20" location="'7-14'!A1" display="7-14.産業中間分類、経営組織別事業所数・収入額・収入を得た相手先別収入額[個人及び会社について] (XLS形式, 47" xr:uid="{A3EBF919-ED22-4335-8FF5-61117BA8E306}"/>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7"/>
  <sheetViews>
    <sheetView showGridLines="0" zoomScale="125" zoomScaleNormal="125" workbookViewId="0">
      <selection sqref="A1:K1"/>
    </sheetView>
  </sheetViews>
  <sheetFormatPr defaultRowHeight="12"/>
  <cols>
    <col min="1" max="1" width="2.85546875" style="192" customWidth="1"/>
    <col min="2" max="2" width="1.7109375" style="192" customWidth="1"/>
    <col min="3" max="3" width="18.42578125" style="193" customWidth="1"/>
    <col min="4" max="4" width="7.7109375" style="192" customWidth="1"/>
    <col min="5" max="5" width="8.28515625" style="192" customWidth="1"/>
    <col min="6" max="6" width="9.140625" style="192"/>
    <col min="7" max="7" width="8.140625" style="192" customWidth="1"/>
    <col min="8" max="8" width="11.42578125" style="192" customWidth="1"/>
    <col min="9" max="9" width="8.140625" style="192" customWidth="1"/>
    <col min="10" max="10" width="11.42578125" style="192" customWidth="1"/>
    <col min="11" max="11" width="8.140625" style="192" customWidth="1"/>
    <col min="12" max="16384" width="9.140625" style="192"/>
  </cols>
  <sheetData>
    <row r="1" spans="1:11" ht="13.5">
      <c r="A1" s="806" t="s">
        <v>619</v>
      </c>
      <c r="B1" s="818"/>
      <c r="C1" s="818"/>
      <c r="D1" s="818"/>
      <c r="E1" s="818"/>
      <c r="F1" s="818"/>
      <c r="G1" s="818"/>
      <c r="H1" s="818"/>
      <c r="I1" s="818"/>
      <c r="J1" s="818"/>
      <c r="K1" s="818"/>
    </row>
    <row r="2" spans="1:11" ht="12" customHeight="1">
      <c r="C2" s="224"/>
      <c r="D2" s="223"/>
      <c r="E2" s="223"/>
      <c r="F2" s="223"/>
      <c r="G2" s="223"/>
      <c r="H2" s="223"/>
      <c r="I2" s="223"/>
      <c r="J2" s="223"/>
      <c r="K2" s="223"/>
    </row>
    <row r="3" spans="1:11" ht="15" customHeight="1">
      <c r="A3" s="153" t="s">
        <v>618</v>
      </c>
      <c r="C3" s="192"/>
      <c r="J3" s="821">
        <v>38139</v>
      </c>
      <c r="K3" s="822"/>
    </row>
    <row r="4" spans="1:11" ht="12" customHeight="1">
      <c r="A4" s="813" t="s">
        <v>617</v>
      </c>
      <c r="B4" s="814"/>
      <c r="C4" s="815"/>
      <c r="D4" s="819" t="s">
        <v>580</v>
      </c>
      <c r="E4" s="820"/>
      <c r="F4" s="819" t="s">
        <v>579</v>
      </c>
      <c r="G4" s="820"/>
      <c r="H4" s="819" t="s">
        <v>578</v>
      </c>
      <c r="I4" s="820"/>
      <c r="J4" s="819" t="s">
        <v>616</v>
      </c>
      <c r="K4" s="823"/>
    </row>
    <row r="5" spans="1:11" ht="12" customHeight="1">
      <c r="A5" s="816"/>
      <c r="B5" s="816"/>
      <c r="C5" s="817"/>
      <c r="D5" s="222"/>
      <c r="E5" s="221" t="s">
        <v>615</v>
      </c>
      <c r="F5" s="222"/>
      <c r="G5" s="221" t="s">
        <v>615</v>
      </c>
      <c r="H5" s="220"/>
      <c r="I5" s="221" t="s">
        <v>615</v>
      </c>
      <c r="J5" s="220"/>
      <c r="K5" s="219" t="s">
        <v>615</v>
      </c>
    </row>
    <row r="6" spans="1:11" ht="7.5" customHeight="1">
      <c r="C6" s="218"/>
      <c r="D6" s="216"/>
      <c r="E6" s="217"/>
      <c r="F6" s="216"/>
      <c r="G6" s="215"/>
      <c r="H6" s="216"/>
      <c r="I6" s="215"/>
      <c r="J6" s="216"/>
      <c r="K6" s="215"/>
    </row>
    <row r="7" spans="1:11" ht="12" customHeight="1">
      <c r="A7" s="214" t="s">
        <v>614</v>
      </c>
      <c r="C7" s="212"/>
      <c r="D7" s="210">
        <v>21666</v>
      </c>
      <c r="E7" s="211">
        <f>D7/$D$7*100</f>
        <v>100</v>
      </c>
      <c r="F7" s="210">
        <v>150992</v>
      </c>
      <c r="G7" s="211">
        <f>F7/$F$7*100</f>
        <v>100</v>
      </c>
      <c r="H7" s="210">
        <v>306758619</v>
      </c>
      <c r="I7" s="209">
        <f>H7/$H$7*100</f>
        <v>100</v>
      </c>
      <c r="J7" s="210">
        <v>2679183</v>
      </c>
      <c r="K7" s="209">
        <f>J7/$J$7*100</f>
        <v>100</v>
      </c>
    </row>
    <row r="8" spans="1:11" ht="3.75" customHeight="1">
      <c r="A8" s="213"/>
      <c r="C8" s="212"/>
      <c r="D8" s="210"/>
      <c r="E8" s="211"/>
      <c r="F8" s="210"/>
      <c r="G8" s="211"/>
      <c r="H8" s="210"/>
      <c r="I8" s="209"/>
      <c r="J8" s="210"/>
      <c r="K8" s="209"/>
    </row>
    <row r="9" spans="1:11" ht="10.5" customHeight="1">
      <c r="B9" s="153" t="s">
        <v>613</v>
      </c>
      <c r="C9" s="206"/>
      <c r="D9" s="196">
        <v>11</v>
      </c>
      <c r="E9" s="197">
        <f t="shared" ref="E9:E34" si="0">D9/$D$7*100</f>
        <v>5.0770792947475309E-2</v>
      </c>
      <c r="F9" s="196">
        <v>6604</v>
      </c>
      <c r="G9" s="197">
        <f t="shared" ref="G9:G34" si="1">F9/$F$7*100</f>
        <v>4.3737416551870298</v>
      </c>
      <c r="H9" s="196">
        <v>48557006</v>
      </c>
      <c r="I9" s="205">
        <f>H9/$H$7*100</f>
        <v>15.829060046720317</v>
      </c>
      <c r="J9" s="196">
        <v>326970</v>
      </c>
      <c r="K9" s="205">
        <f>J9/$J$7*100</f>
        <v>12.20409356135807</v>
      </c>
    </row>
    <row r="10" spans="1:11" ht="10.5" customHeight="1">
      <c r="B10" s="153"/>
      <c r="C10" s="206" t="s">
        <v>612</v>
      </c>
      <c r="D10" s="196">
        <v>9</v>
      </c>
      <c r="E10" s="197">
        <f t="shared" si="0"/>
        <v>4.1539739684297979E-2</v>
      </c>
      <c r="F10" s="196">
        <v>6351</v>
      </c>
      <c r="G10" s="197">
        <f t="shared" si="1"/>
        <v>4.2061831090388893</v>
      </c>
      <c r="H10" s="196" t="s">
        <v>122</v>
      </c>
      <c r="I10" s="205" t="s">
        <v>122</v>
      </c>
      <c r="J10" s="196" t="s">
        <v>122</v>
      </c>
      <c r="K10" s="205" t="s">
        <v>122</v>
      </c>
    </row>
    <row r="11" spans="1:11" ht="10.5" customHeight="1">
      <c r="B11" s="153"/>
      <c r="C11" s="206" t="s">
        <v>611</v>
      </c>
      <c r="D11" s="196">
        <v>2</v>
      </c>
      <c r="E11" s="197">
        <f t="shared" si="0"/>
        <v>9.2310532631773284E-3</v>
      </c>
      <c r="F11" s="196">
        <v>253</v>
      </c>
      <c r="G11" s="197">
        <f t="shared" si="1"/>
        <v>0.16755854614814031</v>
      </c>
      <c r="H11" s="196" t="s">
        <v>122</v>
      </c>
      <c r="I11" s="205" t="s">
        <v>122</v>
      </c>
      <c r="J11" s="196" t="s">
        <v>122</v>
      </c>
      <c r="K11" s="205" t="s">
        <v>122</v>
      </c>
    </row>
    <row r="12" spans="1:11" ht="10.5" customHeight="1">
      <c r="B12" s="208" t="s">
        <v>610</v>
      </c>
      <c r="C12" s="207"/>
      <c r="D12" s="196">
        <v>42</v>
      </c>
      <c r="E12" s="197">
        <f t="shared" si="0"/>
        <v>0.1938521185267239</v>
      </c>
      <c r="F12" s="196">
        <v>10138</v>
      </c>
      <c r="G12" s="197">
        <f t="shared" si="1"/>
        <v>6.7142630073116454</v>
      </c>
      <c r="H12" s="196">
        <v>22532078</v>
      </c>
      <c r="I12" s="205">
        <f t="shared" ref="I12:I34" si="2">H12/$H$7*100</f>
        <v>7.3452143165372643</v>
      </c>
      <c r="J12" s="196">
        <v>330868</v>
      </c>
      <c r="K12" s="205">
        <f t="shared" ref="K12:K34" si="3">J12/$J$7*100</f>
        <v>12.349585675931804</v>
      </c>
    </row>
    <row r="13" spans="1:11" ht="10.5" customHeight="1">
      <c r="B13" s="153"/>
      <c r="C13" s="206" t="s">
        <v>609</v>
      </c>
      <c r="D13" s="196">
        <v>26</v>
      </c>
      <c r="E13" s="197">
        <f t="shared" si="0"/>
        <v>0.12000369242130526</v>
      </c>
      <c r="F13" s="196">
        <v>8011</v>
      </c>
      <c r="G13" s="197">
        <f t="shared" si="1"/>
        <v>5.3055791035286637</v>
      </c>
      <c r="H13" s="196">
        <v>17782353</v>
      </c>
      <c r="I13" s="205">
        <f t="shared" si="2"/>
        <v>5.7968552140339371</v>
      </c>
      <c r="J13" s="196">
        <v>268706</v>
      </c>
      <c r="K13" s="205">
        <f t="shared" si="3"/>
        <v>10.029400753886538</v>
      </c>
    </row>
    <row r="14" spans="1:11" ht="10.5" customHeight="1">
      <c r="B14" s="153"/>
      <c r="C14" s="206" t="s">
        <v>608</v>
      </c>
      <c r="D14" s="196">
        <v>16</v>
      </c>
      <c r="E14" s="197">
        <f t="shared" si="0"/>
        <v>7.3848426105418627E-2</v>
      </c>
      <c r="F14" s="196">
        <v>2127</v>
      </c>
      <c r="G14" s="197">
        <f t="shared" si="1"/>
        <v>1.4086839037829819</v>
      </c>
      <c r="H14" s="196">
        <v>4749725</v>
      </c>
      <c r="I14" s="205">
        <f t="shared" si="2"/>
        <v>1.5483591025033268</v>
      </c>
      <c r="J14" s="196">
        <v>62162</v>
      </c>
      <c r="K14" s="205">
        <f t="shared" si="3"/>
        <v>2.3201849220452653</v>
      </c>
    </row>
    <row r="15" spans="1:11" ht="10.5" customHeight="1">
      <c r="B15" s="208" t="s">
        <v>607</v>
      </c>
      <c r="C15" s="207"/>
      <c r="D15" s="196">
        <v>530</v>
      </c>
      <c r="E15" s="197">
        <f t="shared" si="0"/>
        <v>2.4462291147419921</v>
      </c>
      <c r="F15" s="196">
        <v>18504</v>
      </c>
      <c r="G15" s="197">
        <f t="shared" si="1"/>
        <v>12.25495390484264</v>
      </c>
      <c r="H15" s="196">
        <v>36288586</v>
      </c>
      <c r="I15" s="205">
        <f t="shared" si="2"/>
        <v>11.829687497712982</v>
      </c>
      <c r="J15" s="196">
        <v>499991</v>
      </c>
      <c r="K15" s="205">
        <f t="shared" si="3"/>
        <v>18.662069742902968</v>
      </c>
    </row>
    <row r="16" spans="1:11" ht="10.5" customHeight="1">
      <c r="B16" s="153"/>
      <c r="C16" s="206" t="s">
        <v>606</v>
      </c>
      <c r="D16" s="196">
        <v>80</v>
      </c>
      <c r="E16" s="197">
        <f t="shared" si="0"/>
        <v>0.36924213052709315</v>
      </c>
      <c r="F16" s="196">
        <v>1072</v>
      </c>
      <c r="G16" s="197">
        <f t="shared" si="1"/>
        <v>0.70997138921267355</v>
      </c>
      <c r="H16" s="196">
        <v>2033240</v>
      </c>
      <c r="I16" s="205">
        <f t="shared" si="2"/>
        <v>0.66281430221199422</v>
      </c>
      <c r="J16" s="196">
        <v>51282</v>
      </c>
      <c r="K16" s="205">
        <f t="shared" si="3"/>
        <v>1.9140909747486452</v>
      </c>
    </row>
    <row r="17" spans="2:11" ht="10.5" customHeight="1">
      <c r="B17" s="153"/>
      <c r="C17" s="206" t="s">
        <v>605</v>
      </c>
      <c r="D17" s="196">
        <v>257</v>
      </c>
      <c r="E17" s="197">
        <f t="shared" si="0"/>
        <v>1.1861903443182866</v>
      </c>
      <c r="F17" s="196">
        <v>11945</v>
      </c>
      <c r="G17" s="197">
        <f t="shared" si="1"/>
        <v>7.9110151531206956</v>
      </c>
      <c r="H17" s="196">
        <v>24033978</v>
      </c>
      <c r="I17" s="205">
        <f t="shared" si="2"/>
        <v>7.8348175116800878</v>
      </c>
      <c r="J17" s="196">
        <v>226817</v>
      </c>
      <c r="K17" s="205">
        <f t="shared" si="3"/>
        <v>8.4659017319832213</v>
      </c>
    </row>
    <row r="18" spans="2:11" ht="10.5" customHeight="1">
      <c r="B18" s="153"/>
      <c r="C18" s="206" t="s">
        <v>604</v>
      </c>
      <c r="D18" s="196">
        <v>193</v>
      </c>
      <c r="E18" s="197">
        <f t="shared" si="0"/>
        <v>0.89079663989661217</v>
      </c>
      <c r="F18" s="196">
        <v>5487</v>
      </c>
      <c r="G18" s="197">
        <f t="shared" si="1"/>
        <v>3.6339673625092725</v>
      </c>
      <c r="H18" s="196">
        <v>10221368</v>
      </c>
      <c r="I18" s="205">
        <f t="shared" si="2"/>
        <v>3.3320556838209003</v>
      </c>
      <c r="J18" s="196">
        <v>221892</v>
      </c>
      <c r="K18" s="205">
        <f t="shared" si="3"/>
        <v>8.2820770361711009</v>
      </c>
    </row>
    <row r="19" spans="2:11" ht="10.5" customHeight="1">
      <c r="B19" s="153"/>
      <c r="C19" s="206" t="s">
        <v>603</v>
      </c>
      <c r="D19" s="196">
        <v>55</v>
      </c>
      <c r="E19" s="197">
        <f t="shared" si="0"/>
        <v>0.25385396473737654</v>
      </c>
      <c r="F19" s="196">
        <v>2427</v>
      </c>
      <c r="G19" s="197">
        <f t="shared" si="1"/>
        <v>1.6073699268835433</v>
      </c>
      <c r="H19" s="196">
        <v>5644968</v>
      </c>
      <c r="I19" s="205">
        <f t="shared" si="2"/>
        <v>1.8401986612151231</v>
      </c>
      <c r="J19" s="196">
        <v>108306</v>
      </c>
      <c r="K19" s="205">
        <f t="shared" si="3"/>
        <v>4.0425010161679884</v>
      </c>
    </row>
    <row r="20" spans="2:11" ht="10.5" customHeight="1">
      <c r="B20" s="208" t="s">
        <v>602</v>
      </c>
      <c r="C20" s="207"/>
      <c r="D20" s="196">
        <v>932</v>
      </c>
      <c r="E20" s="197">
        <f t="shared" si="0"/>
        <v>4.3016708206406351</v>
      </c>
      <c r="F20" s="196">
        <v>12602</v>
      </c>
      <c r="G20" s="197">
        <f t="shared" si="1"/>
        <v>8.3461375437109258</v>
      </c>
      <c r="H20" s="196">
        <v>15208623</v>
      </c>
      <c r="I20" s="205">
        <f t="shared" si="2"/>
        <v>4.9578470034773492</v>
      </c>
      <c r="J20" s="196">
        <v>101762</v>
      </c>
      <c r="K20" s="205">
        <f t="shared" si="3"/>
        <v>3.7982474508086979</v>
      </c>
    </row>
    <row r="21" spans="2:11" ht="10.5" customHeight="1">
      <c r="B21" s="153"/>
      <c r="C21" s="206" t="s">
        <v>601</v>
      </c>
      <c r="D21" s="196">
        <v>765</v>
      </c>
      <c r="E21" s="197">
        <f t="shared" si="0"/>
        <v>3.5308778731653279</v>
      </c>
      <c r="F21" s="196">
        <v>10967</v>
      </c>
      <c r="G21" s="197">
        <f t="shared" si="1"/>
        <v>7.263298717812865</v>
      </c>
      <c r="H21" s="196">
        <v>13065815</v>
      </c>
      <c r="I21" s="205">
        <f t="shared" si="2"/>
        <v>4.2593147154571067</v>
      </c>
      <c r="J21" s="196">
        <v>86365</v>
      </c>
      <c r="K21" s="205">
        <f t="shared" si="3"/>
        <v>3.2235573307235823</v>
      </c>
    </row>
    <row r="22" spans="2:11" ht="10.5" customHeight="1">
      <c r="B22" s="208" t="s">
        <v>600</v>
      </c>
      <c r="C22" s="207"/>
      <c r="D22" s="196">
        <v>277</v>
      </c>
      <c r="E22" s="197">
        <f t="shared" si="0"/>
        <v>1.2785008769500601</v>
      </c>
      <c r="F22" s="196">
        <v>2980</v>
      </c>
      <c r="G22" s="197">
        <f t="shared" si="1"/>
        <v>1.9736144961322453</v>
      </c>
      <c r="H22" s="196">
        <v>6279548</v>
      </c>
      <c r="I22" s="205">
        <f t="shared" si="2"/>
        <v>2.0470648943689498</v>
      </c>
      <c r="J22" s="196">
        <v>76784</v>
      </c>
      <c r="K22" s="205">
        <f t="shared" si="3"/>
        <v>2.8659483133477632</v>
      </c>
    </row>
    <row r="23" spans="2:11" ht="10.5" customHeight="1">
      <c r="B23" s="208" t="s">
        <v>599</v>
      </c>
      <c r="C23" s="207"/>
      <c r="D23" s="196">
        <v>930</v>
      </c>
      <c r="E23" s="197">
        <f t="shared" si="0"/>
        <v>4.2924397673774584</v>
      </c>
      <c r="F23" s="196">
        <v>6270</v>
      </c>
      <c r="G23" s="197">
        <f t="shared" si="1"/>
        <v>4.1525378828017381</v>
      </c>
      <c r="H23" s="196">
        <v>8883298</v>
      </c>
      <c r="I23" s="205">
        <f t="shared" si="2"/>
        <v>2.8958593010226066</v>
      </c>
      <c r="J23" s="196">
        <v>93023</v>
      </c>
      <c r="K23" s="205">
        <f t="shared" si="3"/>
        <v>3.472065924574768</v>
      </c>
    </row>
    <row r="24" spans="2:11" ht="10.5" customHeight="1">
      <c r="B24" s="153"/>
      <c r="C24" s="206" t="s">
        <v>598</v>
      </c>
      <c r="D24" s="196">
        <v>10</v>
      </c>
      <c r="E24" s="197">
        <f t="shared" si="0"/>
        <v>4.6155266315886644E-2</v>
      </c>
      <c r="F24" s="196">
        <v>150</v>
      </c>
      <c r="G24" s="197">
        <f t="shared" si="1"/>
        <v>9.9343011550280802E-2</v>
      </c>
      <c r="H24" s="196">
        <v>285622</v>
      </c>
      <c r="I24" s="205">
        <f t="shared" si="2"/>
        <v>9.3109690261058323E-2</v>
      </c>
      <c r="J24" s="196">
        <v>2548</v>
      </c>
      <c r="K24" s="205">
        <f t="shared" si="3"/>
        <v>9.5103619274980469E-2</v>
      </c>
    </row>
    <row r="25" spans="2:11" ht="10.5" customHeight="1">
      <c r="B25" s="208" t="s">
        <v>597</v>
      </c>
      <c r="C25" s="207"/>
      <c r="D25" s="196">
        <v>13713</v>
      </c>
      <c r="E25" s="197">
        <f t="shared" si="0"/>
        <v>63.292716698975347</v>
      </c>
      <c r="F25" s="196">
        <v>69365</v>
      </c>
      <c r="G25" s="197">
        <f t="shared" si="1"/>
        <v>45.939519974568185</v>
      </c>
      <c r="H25" s="196">
        <v>118548539</v>
      </c>
      <c r="I25" s="205">
        <f t="shared" si="2"/>
        <v>38.645544626082703</v>
      </c>
      <c r="J25" s="196">
        <v>864564</v>
      </c>
      <c r="K25" s="205">
        <f t="shared" si="3"/>
        <v>32.269688184793651</v>
      </c>
    </row>
    <row r="26" spans="2:11" ht="10.5" customHeight="1">
      <c r="B26" s="153"/>
      <c r="C26" s="206" t="s">
        <v>596</v>
      </c>
      <c r="D26" s="196">
        <v>2505</v>
      </c>
      <c r="E26" s="197">
        <f t="shared" si="0"/>
        <v>11.561894212129605</v>
      </c>
      <c r="F26" s="196">
        <v>8519</v>
      </c>
      <c r="G26" s="197">
        <f t="shared" si="1"/>
        <v>5.6420207693122819</v>
      </c>
      <c r="H26" s="196">
        <v>12758319</v>
      </c>
      <c r="I26" s="205">
        <f t="shared" si="2"/>
        <v>4.1590743372071319</v>
      </c>
      <c r="J26" s="196">
        <v>172824</v>
      </c>
      <c r="K26" s="205">
        <f t="shared" si="3"/>
        <v>6.4506231937124108</v>
      </c>
    </row>
    <row r="27" spans="2:11" ht="10.5" customHeight="1">
      <c r="B27" s="153"/>
      <c r="C27" s="206" t="s">
        <v>595</v>
      </c>
      <c r="D27" s="196">
        <v>3189</v>
      </c>
      <c r="E27" s="197">
        <f t="shared" si="0"/>
        <v>14.718914428136252</v>
      </c>
      <c r="F27" s="196">
        <v>15808</v>
      </c>
      <c r="G27" s="197">
        <f t="shared" si="1"/>
        <v>10.46942884391226</v>
      </c>
      <c r="H27" s="196">
        <v>12772558</v>
      </c>
      <c r="I27" s="205">
        <f t="shared" si="2"/>
        <v>4.1637160975744258</v>
      </c>
      <c r="J27" s="196">
        <v>105642</v>
      </c>
      <c r="K27" s="205">
        <f t="shared" si="3"/>
        <v>3.9430677187784489</v>
      </c>
    </row>
    <row r="28" spans="2:11" ht="10.5" customHeight="1">
      <c r="B28" s="153"/>
      <c r="C28" s="206" t="s">
        <v>594</v>
      </c>
      <c r="D28" s="196">
        <v>8019</v>
      </c>
      <c r="E28" s="197">
        <f t="shared" si="0"/>
        <v>37.011908058709494</v>
      </c>
      <c r="F28" s="196">
        <v>45038</v>
      </c>
      <c r="G28" s="197">
        <f t="shared" si="1"/>
        <v>29.828070361343645</v>
      </c>
      <c r="H28" s="196">
        <v>93017662</v>
      </c>
      <c r="I28" s="205">
        <f t="shared" si="2"/>
        <v>30.322754191301144</v>
      </c>
      <c r="J28" s="196">
        <v>586098</v>
      </c>
      <c r="K28" s="205">
        <f t="shared" si="3"/>
        <v>21.87599727230279</v>
      </c>
    </row>
    <row r="29" spans="2:11" ht="10.5" customHeight="1">
      <c r="B29" s="208" t="s">
        <v>593</v>
      </c>
      <c r="C29" s="207"/>
      <c r="D29" s="196">
        <v>5202</v>
      </c>
      <c r="E29" s="197">
        <f t="shared" si="0"/>
        <v>24.009969537524231</v>
      </c>
      <c r="F29" s="196">
        <v>24355</v>
      </c>
      <c r="G29" s="197">
        <f t="shared" si="1"/>
        <v>16.12999364204726</v>
      </c>
      <c r="H29" s="196">
        <v>50168802</v>
      </c>
      <c r="I29" s="205">
        <f t="shared" si="2"/>
        <v>16.354488152132411</v>
      </c>
      <c r="J29" s="196">
        <v>383859</v>
      </c>
      <c r="K29" s="205">
        <f t="shared" si="3"/>
        <v>14.327464753247538</v>
      </c>
    </row>
    <row r="30" spans="2:11" ht="10.5" customHeight="1">
      <c r="B30" s="153"/>
      <c r="C30" s="206" t="s">
        <v>592</v>
      </c>
      <c r="D30" s="196">
        <v>1425</v>
      </c>
      <c r="E30" s="197">
        <f t="shared" si="0"/>
        <v>6.5771254500138463</v>
      </c>
      <c r="F30" s="196">
        <v>5931</v>
      </c>
      <c r="G30" s="197">
        <f t="shared" si="1"/>
        <v>3.9280226766981028</v>
      </c>
      <c r="H30" s="196">
        <v>10548017</v>
      </c>
      <c r="I30" s="205">
        <f t="shared" si="2"/>
        <v>3.4385397334182159</v>
      </c>
      <c r="J30" s="196">
        <v>141210</v>
      </c>
      <c r="K30" s="205">
        <f t="shared" si="3"/>
        <v>5.2706366082496041</v>
      </c>
    </row>
    <row r="31" spans="2:11" ht="10.5" customHeight="1">
      <c r="B31" s="153"/>
      <c r="C31" s="206" t="s">
        <v>591</v>
      </c>
      <c r="D31" s="196">
        <v>1434</v>
      </c>
      <c r="E31" s="197">
        <f t="shared" si="0"/>
        <v>6.6186651896981443</v>
      </c>
      <c r="F31" s="196">
        <v>6403</v>
      </c>
      <c r="G31" s="197">
        <f t="shared" si="1"/>
        <v>4.2406220197096536</v>
      </c>
      <c r="H31" s="196">
        <v>7898111</v>
      </c>
      <c r="I31" s="205">
        <f t="shared" si="2"/>
        <v>2.5746989687680135</v>
      </c>
      <c r="J31" s="196">
        <v>72280</v>
      </c>
      <c r="K31" s="205">
        <f t="shared" si="3"/>
        <v>2.6978373631065886</v>
      </c>
    </row>
    <row r="32" spans="2:11" ht="10.5" customHeight="1">
      <c r="B32" s="153"/>
      <c r="C32" s="206" t="s">
        <v>590</v>
      </c>
      <c r="D32" s="196">
        <v>2343</v>
      </c>
      <c r="E32" s="197">
        <f t="shared" si="0"/>
        <v>10.814178897812241</v>
      </c>
      <c r="F32" s="196">
        <v>12021</v>
      </c>
      <c r="G32" s="197">
        <f t="shared" si="1"/>
        <v>7.9613489456395046</v>
      </c>
      <c r="H32" s="196">
        <v>31722674</v>
      </c>
      <c r="I32" s="205">
        <f t="shared" si="2"/>
        <v>10.341249449946181</v>
      </c>
      <c r="J32" s="196">
        <v>170369</v>
      </c>
      <c r="K32" s="205">
        <f t="shared" si="3"/>
        <v>6.3589907818913449</v>
      </c>
    </row>
    <row r="33" spans="1:11" ht="10.5" customHeight="1">
      <c r="B33" s="208" t="s">
        <v>589</v>
      </c>
      <c r="C33" s="207"/>
      <c r="D33" s="196">
        <v>29</v>
      </c>
      <c r="E33" s="197">
        <f t="shared" si="0"/>
        <v>0.13385027231607127</v>
      </c>
      <c r="F33" s="196">
        <v>174</v>
      </c>
      <c r="G33" s="197">
        <f t="shared" si="1"/>
        <v>0.11523789339832574</v>
      </c>
      <c r="H33" s="196">
        <v>292139</v>
      </c>
      <c r="I33" s="205">
        <f t="shared" si="2"/>
        <v>9.5234161945421975E-2</v>
      </c>
      <c r="J33" s="196">
        <v>1362</v>
      </c>
      <c r="K33" s="205">
        <f t="shared" si="3"/>
        <v>5.0836393034742307E-2</v>
      </c>
    </row>
    <row r="34" spans="1:11" ht="10.5" customHeight="1">
      <c r="B34" s="153"/>
      <c r="C34" s="206" t="s">
        <v>588</v>
      </c>
      <c r="D34" s="196">
        <v>29</v>
      </c>
      <c r="E34" s="197">
        <f t="shared" si="0"/>
        <v>0.13385027231607127</v>
      </c>
      <c r="F34" s="196">
        <v>174</v>
      </c>
      <c r="G34" s="197">
        <f t="shared" si="1"/>
        <v>0.11523789339832574</v>
      </c>
      <c r="H34" s="196">
        <v>292139</v>
      </c>
      <c r="I34" s="205">
        <f t="shared" si="2"/>
        <v>9.5234161945421975E-2</v>
      </c>
      <c r="J34" s="196">
        <v>1362</v>
      </c>
      <c r="K34" s="205">
        <f t="shared" si="3"/>
        <v>5.0836393034742307E-2</v>
      </c>
    </row>
    <row r="35" spans="1:11" ht="6.75" customHeight="1">
      <c r="A35" s="204"/>
      <c r="B35" s="203"/>
      <c r="C35" s="202"/>
      <c r="D35" s="201"/>
      <c r="E35" s="200"/>
      <c r="F35" s="199"/>
      <c r="G35" s="199"/>
      <c r="H35" s="199"/>
      <c r="I35" s="200"/>
      <c r="J35" s="199"/>
      <c r="K35" s="199"/>
    </row>
    <row r="36" spans="1:11" ht="10.5" customHeight="1">
      <c r="A36" s="153" t="s">
        <v>587</v>
      </c>
      <c r="B36" s="153"/>
      <c r="C36" s="198"/>
      <c r="D36" s="196"/>
      <c r="E36" s="197"/>
      <c r="F36" s="196"/>
      <c r="G36" s="196"/>
      <c r="H36" s="196"/>
      <c r="I36" s="197"/>
      <c r="J36" s="196"/>
      <c r="K36" s="196"/>
    </row>
    <row r="37" spans="1:11" ht="10.5" customHeight="1">
      <c r="A37" s="153" t="s">
        <v>586</v>
      </c>
      <c r="C37" s="195"/>
      <c r="D37" s="194"/>
      <c r="E37" s="194"/>
      <c r="F37" s="194"/>
      <c r="G37" s="194"/>
      <c r="H37" s="194"/>
      <c r="I37" s="194"/>
      <c r="J37" s="194"/>
      <c r="K37" s="194"/>
    </row>
  </sheetData>
  <mergeCells count="7">
    <mergeCell ref="A4:C5"/>
    <mergeCell ref="A1:K1"/>
    <mergeCell ref="D4:E4"/>
    <mergeCell ref="F4:G4"/>
    <mergeCell ref="J3:K3"/>
    <mergeCell ref="H4:I4"/>
    <mergeCell ref="J4:K4"/>
  </mergeCells>
  <phoneticPr fontId="3"/>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28"/>
  <sheetViews>
    <sheetView showGridLines="0" zoomScale="125" zoomScaleNormal="125" workbookViewId="0">
      <selection sqref="A1:O1"/>
    </sheetView>
  </sheetViews>
  <sheetFormatPr defaultRowHeight="13.5"/>
  <cols>
    <col min="1" max="1" width="1.42578125" style="152" customWidth="1"/>
    <col min="2" max="2" width="7.42578125" style="152" customWidth="1"/>
    <col min="3" max="3" width="0.85546875" style="152" customWidth="1"/>
    <col min="4" max="4" width="6.42578125" style="152" customWidth="1"/>
    <col min="5" max="5" width="5.7109375" style="152" customWidth="1"/>
    <col min="6" max="6" width="7.85546875" style="152" customWidth="1"/>
    <col min="7" max="7" width="5.7109375" style="152" customWidth="1"/>
    <col min="8" max="8" width="11.42578125" style="152" customWidth="1"/>
    <col min="9" max="9" width="5.7109375" style="152" customWidth="1"/>
    <col min="10" max="10" width="6.42578125" style="152" customWidth="1"/>
    <col min="11" max="11" width="5.7109375" style="152" customWidth="1"/>
    <col min="12" max="12" width="7.85546875" style="152" customWidth="1"/>
    <col min="13" max="13" width="5.7109375" style="152" customWidth="1"/>
    <col min="14" max="14" width="11.42578125" style="152" customWidth="1"/>
    <col min="15" max="15" width="5.7109375" style="152" customWidth="1"/>
    <col min="16" max="16384" width="9.140625" style="152"/>
  </cols>
  <sheetData>
    <row r="1" spans="1:15">
      <c r="A1" s="806" t="s">
        <v>585</v>
      </c>
      <c r="B1" s="807"/>
      <c r="C1" s="807"/>
      <c r="D1" s="807"/>
      <c r="E1" s="807"/>
      <c r="F1" s="807"/>
      <c r="G1" s="807"/>
      <c r="H1" s="807"/>
      <c r="I1" s="807"/>
      <c r="J1" s="807"/>
      <c r="K1" s="807"/>
      <c r="L1" s="807"/>
      <c r="M1" s="807"/>
      <c r="N1" s="807"/>
      <c r="O1" s="807"/>
    </row>
    <row r="2" spans="1:15" ht="10.5" customHeight="1">
      <c r="B2" s="190"/>
      <c r="C2" s="189"/>
      <c r="E2" s="187"/>
    </row>
    <row r="3" spans="1:15">
      <c r="B3" s="188" t="s">
        <v>584</v>
      </c>
      <c r="D3" s="187"/>
      <c r="E3" s="187"/>
      <c r="N3" s="831">
        <v>38139</v>
      </c>
      <c r="O3" s="832"/>
    </row>
    <row r="4" spans="1:15" ht="10.5" customHeight="1">
      <c r="A4" s="805" t="s">
        <v>583</v>
      </c>
      <c r="B4" s="805"/>
      <c r="C4" s="186"/>
      <c r="D4" s="826" t="s">
        <v>582</v>
      </c>
      <c r="E4" s="827"/>
      <c r="F4" s="827"/>
      <c r="G4" s="827"/>
      <c r="H4" s="827"/>
      <c r="I4" s="828"/>
      <c r="J4" s="826" t="s">
        <v>581</v>
      </c>
      <c r="K4" s="827"/>
      <c r="L4" s="827"/>
      <c r="M4" s="827"/>
      <c r="N4" s="827"/>
      <c r="O4" s="827"/>
    </row>
    <row r="5" spans="1:15" ht="11.25" customHeight="1">
      <c r="A5" s="824"/>
      <c r="B5" s="824"/>
      <c r="C5" s="185"/>
      <c r="D5" s="810" t="s">
        <v>580</v>
      </c>
      <c r="E5" s="794"/>
      <c r="F5" s="795" t="s">
        <v>579</v>
      </c>
      <c r="G5" s="795"/>
      <c r="H5" s="830" t="s">
        <v>578</v>
      </c>
      <c r="I5" s="802"/>
      <c r="J5" s="810" t="s">
        <v>580</v>
      </c>
      <c r="K5" s="829"/>
      <c r="L5" s="810" t="s">
        <v>579</v>
      </c>
      <c r="M5" s="794"/>
      <c r="N5" s="830" t="s">
        <v>578</v>
      </c>
      <c r="O5" s="805"/>
    </row>
    <row r="6" spans="1:15" ht="11.25" customHeight="1">
      <c r="A6" s="825"/>
      <c r="B6" s="825"/>
      <c r="C6" s="185"/>
      <c r="D6" s="184"/>
      <c r="E6" s="183" t="s">
        <v>577</v>
      </c>
      <c r="F6" s="184"/>
      <c r="G6" s="183" t="s">
        <v>577</v>
      </c>
      <c r="H6" s="182"/>
      <c r="I6" s="183" t="s">
        <v>577</v>
      </c>
      <c r="J6" s="184"/>
      <c r="K6" s="183" t="s">
        <v>577</v>
      </c>
      <c r="L6" s="184"/>
      <c r="M6" s="183" t="s">
        <v>577</v>
      </c>
      <c r="N6" s="182"/>
      <c r="O6" s="181" t="s">
        <v>577</v>
      </c>
    </row>
    <row r="7" spans="1:15" ht="18.75" customHeight="1">
      <c r="A7" s="180" t="s">
        <v>576</v>
      </c>
      <c r="B7" s="179"/>
      <c r="C7" s="178"/>
      <c r="D7" s="176">
        <f t="shared" ref="D7:O7" si="0">SUM(D9:D26)</f>
        <v>14551</v>
      </c>
      <c r="E7" s="177">
        <f t="shared" si="0"/>
        <v>99.999999999999986</v>
      </c>
      <c r="F7" s="176">
        <f t="shared" si="0"/>
        <v>172148</v>
      </c>
      <c r="G7" s="173">
        <f t="shared" si="0"/>
        <v>99.999999999999986</v>
      </c>
      <c r="H7" s="172">
        <f t="shared" si="0"/>
        <v>2479763602</v>
      </c>
      <c r="I7" s="175">
        <f t="shared" si="0"/>
        <v>100.00000000000001</v>
      </c>
      <c r="J7" s="174">
        <f t="shared" si="0"/>
        <v>21666</v>
      </c>
      <c r="K7" s="173">
        <f t="shared" si="0"/>
        <v>100</v>
      </c>
      <c r="L7" s="172">
        <f t="shared" si="0"/>
        <v>150992</v>
      </c>
      <c r="M7" s="173">
        <f t="shared" si="0"/>
        <v>100</v>
      </c>
      <c r="N7" s="172">
        <f t="shared" si="0"/>
        <v>306758619</v>
      </c>
      <c r="O7" s="171">
        <f t="shared" si="0"/>
        <v>99.999999999999972</v>
      </c>
    </row>
    <row r="8" spans="1:15" ht="3" customHeight="1">
      <c r="A8" s="166"/>
      <c r="B8" s="166"/>
      <c r="D8" s="170"/>
      <c r="E8" s="168"/>
      <c r="F8" s="169"/>
      <c r="G8" s="168"/>
      <c r="H8" s="169"/>
      <c r="I8" s="168"/>
      <c r="J8" s="169"/>
      <c r="K8" s="168"/>
      <c r="L8" s="167"/>
      <c r="M8" s="168"/>
      <c r="N8" s="167"/>
      <c r="O8" s="166"/>
    </row>
    <row r="9" spans="1:15" ht="12" customHeight="1">
      <c r="A9" s="166"/>
      <c r="B9" s="165" t="s">
        <v>575</v>
      </c>
      <c r="C9" s="164"/>
      <c r="D9" s="163">
        <v>697</v>
      </c>
      <c r="E9" s="160">
        <f>D9/$D$7*100</f>
        <v>4.7900487938973262</v>
      </c>
      <c r="F9" s="161">
        <v>6163</v>
      </c>
      <c r="G9" s="160">
        <f>F9/$F$7*100</f>
        <v>3.5800590189836652</v>
      </c>
      <c r="H9" s="161">
        <v>77519042</v>
      </c>
      <c r="I9" s="162">
        <f>H9/$H$7*100</f>
        <v>3.1260658047193965</v>
      </c>
      <c r="J9" s="161">
        <v>1477</v>
      </c>
      <c r="K9" s="160">
        <f>J9/$J$7*100</f>
        <v>6.8171328348564568</v>
      </c>
      <c r="L9" s="159">
        <v>9505</v>
      </c>
      <c r="M9" s="160">
        <f>L9/$L$7*100</f>
        <v>6.2950354985694608</v>
      </c>
      <c r="N9" s="159">
        <v>16534681</v>
      </c>
      <c r="O9" s="158">
        <f>N9/$N$7*100</f>
        <v>5.390127603879975</v>
      </c>
    </row>
    <row r="10" spans="1:15" ht="12" customHeight="1">
      <c r="A10" s="166"/>
      <c r="B10" s="165" t="s">
        <v>574</v>
      </c>
      <c r="C10" s="164"/>
      <c r="D10" s="163">
        <v>911</v>
      </c>
      <c r="E10" s="160">
        <f>D10/$D$7*100</f>
        <v>6.2607380936018142</v>
      </c>
      <c r="F10" s="161">
        <v>13192</v>
      </c>
      <c r="G10" s="160">
        <f>F10/$F$7*100</f>
        <v>7.6631735483421242</v>
      </c>
      <c r="H10" s="161">
        <v>302713228</v>
      </c>
      <c r="I10" s="162">
        <f>H10/$H$7*100</f>
        <v>12.207342173901301</v>
      </c>
      <c r="J10" s="161">
        <v>928</v>
      </c>
      <c r="K10" s="160">
        <f>J10/$J$7*100</f>
        <v>4.2832087141142807</v>
      </c>
      <c r="L10" s="159">
        <v>5647</v>
      </c>
      <c r="M10" s="160">
        <f>L10/$L$7*100</f>
        <v>3.7399332414962383</v>
      </c>
      <c r="N10" s="159">
        <v>12305469</v>
      </c>
      <c r="O10" s="158">
        <f>N10/$N$7*100</f>
        <v>4.011450123264507</v>
      </c>
    </row>
    <row r="11" spans="1:15" ht="12" customHeight="1">
      <c r="A11" s="166"/>
      <c r="B11" s="165" t="s">
        <v>573</v>
      </c>
      <c r="C11" s="164"/>
      <c r="D11" s="163">
        <v>744</v>
      </c>
      <c r="E11" s="160">
        <f>D11/$D$7*100</f>
        <v>5.1130506494399004</v>
      </c>
      <c r="F11" s="161">
        <v>7366</v>
      </c>
      <c r="G11" s="160">
        <f>F11/$F$7*100</f>
        <v>4.2788763157283274</v>
      </c>
      <c r="H11" s="161">
        <v>47931268</v>
      </c>
      <c r="I11" s="162">
        <f>H11/$H$7*100</f>
        <v>1.9328966664944218</v>
      </c>
      <c r="J11" s="161">
        <v>1367</v>
      </c>
      <c r="K11" s="160">
        <f>J11/$J$7*100</f>
        <v>6.3094249053817038</v>
      </c>
      <c r="L11" s="159">
        <v>8527</v>
      </c>
      <c r="M11" s="160">
        <f>L11/$L$7*100</f>
        <v>5.6473190632616301</v>
      </c>
      <c r="N11" s="159">
        <v>14688046</v>
      </c>
      <c r="O11" s="158">
        <f>N11/$N$7*100</f>
        <v>4.7881445182800224</v>
      </c>
    </row>
    <row r="12" spans="1:15" ht="12" customHeight="1">
      <c r="A12" s="166"/>
      <c r="B12" s="165" t="s">
        <v>572</v>
      </c>
      <c r="C12" s="164"/>
      <c r="D12" s="163">
        <v>1346</v>
      </c>
      <c r="E12" s="160">
        <f>D12/$D$7*100</f>
        <v>9.2502233523469179</v>
      </c>
      <c r="F12" s="161">
        <v>14795</v>
      </c>
      <c r="G12" s="160">
        <f>F12/$F$7*100</f>
        <v>8.5943490484931573</v>
      </c>
      <c r="H12" s="161">
        <v>129834805</v>
      </c>
      <c r="I12" s="162">
        <f>H12/$H$7*100</f>
        <v>5.2357734783785244</v>
      </c>
      <c r="J12" s="161">
        <v>1476</v>
      </c>
      <c r="K12" s="160">
        <f>J12/$J$7*100</f>
        <v>6.8125173082248693</v>
      </c>
      <c r="L12" s="159">
        <v>9327</v>
      </c>
      <c r="M12" s="160">
        <f>L12/$L$7*100</f>
        <v>6.1771484581964611</v>
      </c>
      <c r="N12" s="159">
        <v>14701053</v>
      </c>
      <c r="O12" s="158">
        <f>N12/$N$7*100</f>
        <v>4.7923846599400681</v>
      </c>
    </row>
    <row r="13" spans="1:15" ht="12" customHeight="1">
      <c r="A13" s="166"/>
      <c r="B13" s="165" t="s">
        <v>571</v>
      </c>
      <c r="C13" s="164"/>
      <c r="D13" s="163">
        <v>2091</v>
      </c>
      <c r="E13" s="160">
        <f>D13/$D$7*100</f>
        <v>14.370146381691981</v>
      </c>
      <c r="F13" s="161">
        <v>25688</v>
      </c>
      <c r="G13" s="160">
        <f>F13/$F$7*100</f>
        <v>14.922043822757161</v>
      </c>
      <c r="H13" s="161">
        <v>675926899</v>
      </c>
      <c r="I13" s="162">
        <f>H13/$H$7*100</f>
        <v>27.257715148929751</v>
      </c>
      <c r="J13" s="161">
        <v>2076</v>
      </c>
      <c r="K13" s="160">
        <f>J13/$J$7*100</f>
        <v>9.5818332871780676</v>
      </c>
      <c r="L13" s="159">
        <v>14492</v>
      </c>
      <c r="M13" s="160">
        <f>L13/$L$7*100</f>
        <v>9.5978594892444633</v>
      </c>
      <c r="N13" s="159">
        <v>40540836</v>
      </c>
      <c r="O13" s="158">
        <f>N13/$N$7*100</f>
        <v>13.215875117758305</v>
      </c>
    </row>
    <row r="14" spans="1:15" ht="12" customHeight="1">
      <c r="A14" s="166"/>
      <c r="B14" s="165"/>
      <c r="C14" s="164"/>
      <c r="D14" s="163"/>
      <c r="E14" s="160"/>
      <c r="F14" s="161"/>
      <c r="G14" s="160"/>
      <c r="H14" s="161"/>
      <c r="I14" s="162"/>
      <c r="J14" s="161"/>
      <c r="K14" s="160"/>
      <c r="L14" s="159"/>
      <c r="M14" s="160"/>
      <c r="N14" s="159"/>
      <c r="O14" s="158"/>
    </row>
    <row r="15" spans="1:15" ht="12" customHeight="1">
      <c r="A15" s="166"/>
      <c r="B15" s="165" t="s">
        <v>570</v>
      </c>
      <c r="C15" s="164"/>
      <c r="D15" s="163">
        <v>3097</v>
      </c>
      <c r="E15" s="160">
        <f>D15/$D$7*100</f>
        <v>21.283760566284105</v>
      </c>
      <c r="F15" s="161">
        <v>46098</v>
      </c>
      <c r="G15" s="160">
        <f>F15/$F$7*100</f>
        <v>26.778121151567259</v>
      </c>
      <c r="H15" s="161">
        <v>703306481</v>
      </c>
      <c r="I15" s="162">
        <f>H15/$H$7*100</f>
        <v>28.361835798894834</v>
      </c>
      <c r="J15" s="161">
        <v>3107</v>
      </c>
      <c r="K15" s="160">
        <f>J15/$J$7*100</f>
        <v>14.34044124434598</v>
      </c>
      <c r="L15" s="159">
        <v>22028</v>
      </c>
      <c r="M15" s="160">
        <f>L15/$L$7*100</f>
        <v>14.588852389530571</v>
      </c>
      <c r="N15" s="159">
        <v>68093050</v>
      </c>
      <c r="O15" s="158">
        <f>N15/$N$7*100</f>
        <v>22.197599605180123</v>
      </c>
    </row>
    <row r="16" spans="1:15" ht="12" customHeight="1">
      <c r="A16" s="166"/>
      <c r="B16" s="165" t="s">
        <v>569</v>
      </c>
      <c r="C16" s="164"/>
      <c r="D16" s="163">
        <v>566</v>
      </c>
      <c r="E16" s="160">
        <f>D16/$D$7*100</f>
        <v>3.889767026321215</v>
      </c>
      <c r="F16" s="161">
        <v>5919</v>
      </c>
      <c r="G16" s="160">
        <f>F16/$F$7*100</f>
        <v>3.4383205149057785</v>
      </c>
      <c r="H16" s="161">
        <v>44268912</v>
      </c>
      <c r="I16" s="162">
        <f>H16/$H$7*100</f>
        <v>1.7852069432866853</v>
      </c>
      <c r="J16" s="161">
        <v>1202</v>
      </c>
      <c r="K16" s="160">
        <f>J16/$J$7*100</f>
        <v>5.5478630111695741</v>
      </c>
      <c r="L16" s="159">
        <v>7373</v>
      </c>
      <c r="M16" s="160">
        <f>L16/$L$7*100</f>
        <v>4.883040161068136</v>
      </c>
      <c r="N16" s="159">
        <v>12189789</v>
      </c>
      <c r="O16" s="158">
        <f>N16/$N$7*100</f>
        <v>3.9737396914021188</v>
      </c>
    </row>
    <row r="17" spans="1:15" ht="12" customHeight="1">
      <c r="A17" s="166"/>
      <c r="B17" s="165" t="s">
        <v>568</v>
      </c>
      <c r="C17" s="164"/>
      <c r="D17" s="163">
        <v>487</v>
      </c>
      <c r="E17" s="160">
        <f>D17/$D$7*100</f>
        <v>3.3468490138134834</v>
      </c>
      <c r="F17" s="161">
        <v>4908</v>
      </c>
      <c r="G17" s="160">
        <f>F17/$F$7*100</f>
        <v>2.8510351557961755</v>
      </c>
      <c r="H17" s="161">
        <v>43279728</v>
      </c>
      <c r="I17" s="162">
        <f>H17/$H$7*100</f>
        <v>1.7453166892639955</v>
      </c>
      <c r="J17" s="161">
        <v>986</v>
      </c>
      <c r="K17" s="160">
        <f>J17/$J$7*100</f>
        <v>4.5509092587464233</v>
      </c>
      <c r="L17" s="159">
        <v>4749</v>
      </c>
      <c r="M17" s="160">
        <f>L17/$L$7*100</f>
        <v>3.1451997456818903</v>
      </c>
      <c r="N17" s="159">
        <v>7195938</v>
      </c>
      <c r="O17" s="158">
        <f>N17/$N$7*100</f>
        <v>2.345798146913681</v>
      </c>
    </row>
    <row r="18" spans="1:15" ht="12" customHeight="1">
      <c r="A18" s="166"/>
      <c r="B18" s="165" t="s">
        <v>567</v>
      </c>
      <c r="C18" s="164"/>
      <c r="D18" s="163">
        <v>774</v>
      </c>
      <c r="E18" s="160">
        <f>D18/$D$7*100</f>
        <v>5.319222046594736</v>
      </c>
      <c r="F18" s="161">
        <v>10539</v>
      </c>
      <c r="G18" s="160">
        <f>F18/$F$7*100</f>
        <v>6.1220577642493668</v>
      </c>
      <c r="H18" s="161">
        <v>126630060</v>
      </c>
      <c r="I18" s="162">
        <f>H18/$H$7*100</f>
        <v>5.1065375706728355</v>
      </c>
      <c r="J18" s="161">
        <v>800</v>
      </c>
      <c r="K18" s="160">
        <f>J18/$J$7*100</f>
        <v>3.6924213052709312</v>
      </c>
      <c r="L18" s="159">
        <v>5728</v>
      </c>
      <c r="M18" s="160">
        <f>L18/$L$7*100</f>
        <v>3.7935784677333899</v>
      </c>
      <c r="N18" s="159">
        <v>10434596</v>
      </c>
      <c r="O18" s="158">
        <f>N18/$N$7*100</f>
        <v>3.4015657111821853</v>
      </c>
    </row>
    <row r="19" spans="1:15" ht="12" customHeight="1">
      <c r="A19" s="166"/>
      <c r="B19" s="165" t="s">
        <v>566</v>
      </c>
      <c r="C19" s="164"/>
      <c r="D19" s="163">
        <v>1002</v>
      </c>
      <c r="E19" s="160">
        <f>D19/$D$7*100</f>
        <v>6.8861246649714793</v>
      </c>
      <c r="F19" s="161">
        <v>10075</v>
      </c>
      <c r="G19" s="160">
        <f>F19/$F$7*100</f>
        <v>5.8525222482979764</v>
      </c>
      <c r="H19" s="161">
        <v>81218592</v>
      </c>
      <c r="I19" s="162">
        <f>H19/$H$7*100</f>
        <v>3.2752554289648774</v>
      </c>
      <c r="J19" s="161">
        <v>1666</v>
      </c>
      <c r="K19" s="160">
        <f>J19/$J$7*100</f>
        <v>7.6894673682267145</v>
      </c>
      <c r="L19" s="159">
        <v>10752</v>
      </c>
      <c r="M19" s="160">
        <f>L19/$L$7*100</f>
        <v>7.1209070679241284</v>
      </c>
      <c r="N19" s="159">
        <v>19722991</v>
      </c>
      <c r="O19" s="158">
        <f>N19/$N$7*100</f>
        <v>6.4294822633818152</v>
      </c>
    </row>
    <row r="20" spans="1:15" ht="12" customHeight="1">
      <c r="A20" s="166"/>
      <c r="B20" s="165"/>
      <c r="C20" s="164"/>
      <c r="D20" s="163"/>
      <c r="E20" s="160"/>
      <c r="F20" s="161"/>
      <c r="G20" s="160"/>
      <c r="H20" s="161"/>
      <c r="I20" s="162"/>
      <c r="J20" s="161"/>
      <c r="K20" s="160"/>
      <c r="L20" s="159"/>
      <c r="M20" s="160"/>
      <c r="N20" s="159"/>
      <c r="O20" s="158"/>
    </row>
    <row r="21" spans="1:15" ht="12" customHeight="1">
      <c r="A21" s="166"/>
      <c r="B21" s="165" t="s">
        <v>565</v>
      </c>
      <c r="C21" s="164"/>
      <c r="D21" s="163">
        <v>393</v>
      </c>
      <c r="E21" s="160">
        <f t="shared" ref="E21:E26" si="1">D21/$D$7*100</f>
        <v>2.7008453027283346</v>
      </c>
      <c r="F21" s="161">
        <v>4413</v>
      </c>
      <c r="G21" s="160">
        <f t="shared" ref="G21:G26" si="2">F21/$F$7*100</f>
        <v>2.5634918790807908</v>
      </c>
      <c r="H21" s="161">
        <v>39644033</v>
      </c>
      <c r="I21" s="162">
        <f t="shared" ref="I21:I26" si="3">H21/$H$7*100</f>
        <v>1.5987021088633595</v>
      </c>
      <c r="J21" s="161">
        <v>1095</v>
      </c>
      <c r="K21" s="160">
        <f t="shared" ref="K21:K26" si="4">J21/$J$7*100</f>
        <v>5.054001661589588</v>
      </c>
      <c r="L21" s="159">
        <v>9587</v>
      </c>
      <c r="M21" s="160">
        <f t="shared" ref="M21:M26" si="5">L21/$L$7*100</f>
        <v>6.3493430115502809</v>
      </c>
      <c r="N21" s="159">
        <v>16478182</v>
      </c>
      <c r="O21" s="158">
        <f t="shared" ref="O21:O26" si="6">N21/$N$7*100</f>
        <v>5.3717095394799648</v>
      </c>
    </row>
    <row r="22" spans="1:15" ht="12" customHeight="1">
      <c r="A22" s="166"/>
      <c r="B22" s="165" t="s">
        <v>564</v>
      </c>
      <c r="C22" s="164"/>
      <c r="D22" s="163">
        <v>523</v>
      </c>
      <c r="E22" s="160">
        <f t="shared" si="1"/>
        <v>3.5942546903992851</v>
      </c>
      <c r="F22" s="161">
        <v>4535</v>
      </c>
      <c r="G22" s="160">
        <f t="shared" si="2"/>
        <v>2.6343611311197344</v>
      </c>
      <c r="H22" s="161">
        <v>30666392</v>
      </c>
      <c r="I22" s="162">
        <f t="shared" si="3"/>
        <v>1.2366659457081586</v>
      </c>
      <c r="J22" s="161">
        <v>1392</v>
      </c>
      <c r="K22" s="160">
        <f t="shared" si="4"/>
        <v>6.4248130711714202</v>
      </c>
      <c r="L22" s="159">
        <v>8729</v>
      </c>
      <c r="M22" s="160">
        <f t="shared" si="5"/>
        <v>5.7811009854826745</v>
      </c>
      <c r="N22" s="159">
        <v>15089835</v>
      </c>
      <c r="O22" s="158">
        <f t="shared" si="6"/>
        <v>4.9191233971489483</v>
      </c>
    </row>
    <row r="23" spans="1:15" ht="12" customHeight="1">
      <c r="A23" s="166"/>
      <c r="B23" s="165" t="s">
        <v>563</v>
      </c>
      <c r="C23" s="164"/>
      <c r="D23" s="163">
        <v>407</v>
      </c>
      <c r="E23" s="160">
        <f t="shared" si="1"/>
        <v>2.7970586214005908</v>
      </c>
      <c r="F23" s="161">
        <v>3806</v>
      </c>
      <c r="G23" s="160">
        <f t="shared" si="2"/>
        <v>2.2108883054116224</v>
      </c>
      <c r="H23" s="161">
        <v>22260709</v>
      </c>
      <c r="I23" s="162">
        <f t="shared" si="3"/>
        <v>0.89769480373234378</v>
      </c>
      <c r="J23" s="161">
        <v>894</v>
      </c>
      <c r="K23" s="160">
        <f t="shared" si="4"/>
        <v>4.1262808086402663</v>
      </c>
      <c r="L23" s="159">
        <v>7591</v>
      </c>
      <c r="M23" s="160">
        <f t="shared" si="5"/>
        <v>5.0274186711878777</v>
      </c>
      <c r="N23" s="159">
        <v>12349698</v>
      </c>
      <c r="O23" s="158">
        <f t="shared" si="6"/>
        <v>4.025868300052557</v>
      </c>
    </row>
    <row r="24" spans="1:15" ht="12" customHeight="1">
      <c r="A24" s="166"/>
      <c r="B24" s="165" t="s">
        <v>562</v>
      </c>
      <c r="C24" s="164"/>
      <c r="D24" s="163">
        <v>321</v>
      </c>
      <c r="E24" s="160">
        <f t="shared" si="1"/>
        <v>2.2060339495567316</v>
      </c>
      <c r="F24" s="161">
        <v>3176</v>
      </c>
      <c r="G24" s="160">
        <f t="shared" si="2"/>
        <v>1.8449241350465877</v>
      </c>
      <c r="H24" s="161">
        <v>26974161</v>
      </c>
      <c r="I24" s="162">
        <f t="shared" si="3"/>
        <v>1.0877714705645558</v>
      </c>
      <c r="J24" s="161">
        <v>1136</v>
      </c>
      <c r="K24" s="160">
        <f t="shared" si="4"/>
        <v>5.2432382534847228</v>
      </c>
      <c r="L24" s="159">
        <v>10047</v>
      </c>
      <c r="M24" s="160">
        <f t="shared" si="5"/>
        <v>6.6539949136378089</v>
      </c>
      <c r="N24" s="159">
        <v>17331681</v>
      </c>
      <c r="O24" s="158">
        <f t="shared" si="6"/>
        <v>5.6499410045916267</v>
      </c>
    </row>
    <row r="25" spans="1:15" ht="12" customHeight="1">
      <c r="A25" s="166"/>
      <c r="B25" s="165" t="s">
        <v>561</v>
      </c>
      <c r="C25" s="164"/>
      <c r="D25" s="163">
        <v>778</v>
      </c>
      <c r="E25" s="160">
        <f t="shared" si="1"/>
        <v>5.3467115662153804</v>
      </c>
      <c r="F25" s="161">
        <v>7961</v>
      </c>
      <c r="G25" s="160">
        <f t="shared" si="2"/>
        <v>4.6245091432953043</v>
      </c>
      <c r="H25" s="161">
        <v>97870649</v>
      </c>
      <c r="I25" s="162">
        <f t="shared" si="3"/>
        <v>3.9467733505348872</v>
      </c>
      <c r="J25" s="161">
        <v>1032</v>
      </c>
      <c r="K25" s="160">
        <f t="shared" si="4"/>
        <v>4.7632234837995018</v>
      </c>
      <c r="L25" s="159">
        <v>9069</v>
      </c>
      <c r="M25" s="160">
        <f t="shared" si="5"/>
        <v>6.0062784783299783</v>
      </c>
      <c r="N25" s="159">
        <v>15497561</v>
      </c>
      <c r="O25" s="158">
        <f t="shared" si="6"/>
        <v>5.0520376739601893</v>
      </c>
    </row>
    <row r="26" spans="1:15" ht="12" customHeight="1">
      <c r="A26" s="166"/>
      <c r="B26" s="165" t="s">
        <v>560</v>
      </c>
      <c r="C26" s="164"/>
      <c r="D26" s="163">
        <v>414</v>
      </c>
      <c r="E26" s="160">
        <f t="shared" si="1"/>
        <v>2.8451652807367189</v>
      </c>
      <c r="F26" s="161">
        <v>3514</v>
      </c>
      <c r="G26" s="160">
        <f t="shared" si="2"/>
        <v>2.0412668169249715</v>
      </c>
      <c r="H26" s="161">
        <v>29718643</v>
      </c>
      <c r="I26" s="162">
        <f t="shared" si="3"/>
        <v>1.1984466170900754</v>
      </c>
      <c r="J26" s="161">
        <v>1032</v>
      </c>
      <c r="K26" s="160">
        <f t="shared" si="4"/>
        <v>4.7632234837995018</v>
      </c>
      <c r="L26" s="159">
        <v>7841</v>
      </c>
      <c r="M26" s="160">
        <f t="shared" si="5"/>
        <v>5.1929903571050122</v>
      </c>
      <c r="N26" s="159">
        <v>13605213</v>
      </c>
      <c r="O26" s="158">
        <f t="shared" si="6"/>
        <v>4.4351526435839119</v>
      </c>
    </row>
    <row r="27" spans="1:15" ht="9" customHeight="1">
      <c r="A27" s="157"/>
      <c r="B27" s="157"/>
      <c r="C27" s="154"/>
      <c r="D27" s="156"/>
      <c r="E27" s="154"/>
      <c r="F27" s="155"/>
      <c r="G27" s="154"/>
      <c r="H27" s="154"/>
      <c r="I27" s="154"/>
      <c r="J27" s="154"/>
      <c r="K27" s="154"/>
      <c r="L27" s="154"/>
      <c r="M27" s="154"/>
      <c r="N27" s="154"/>
      <c r="O27" s="154"/>
    </row>
    <row r="28" spans="1:15">
      <c r="B28" s="153" t="s">
        <v>559</v>
      </c>
    </row>
  </sheetData>
  <mergeCells count="11">
    <mergeCell ref="A1:O1"/>
    <mergeCell ref="A4:B6"/>
    <mergeCell ref="D4:I4"/>
    <mergeCell ref="J5:K5"/>
    <mergeCell ref="L5:M5"/>
    <mergeCell ref="J4:O4"/>
    <mergeCell ref="N5:O5"/>
    <mergeCell ref="D5:E5"/>
    <mergeCell ref="F5:G5"/>
    <mergeCell ref="H5:I5"/>
    <mergeCell ref="N3:O3"/>
  </mergeCells>
  <phoneticPr fontId="3"/>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50"/>
  <sheetViews>
    <sheetView showGridLines="0" zoomScale="125" zoomScaleNormal="125" workbookViewId="0"/>
  </sheetViews>
  <sheetFormatPr defaultRowHeight="12"/>
  <cols>
    <col min="1" max="1" width="1.42578125" customWidth="1"/>
    <col min="2" max="2" width="3.140625" customWidth="1"/>
    <col min="3" max="3" width="38.42578125" style="110" customWidth="1"/>
    <col min="4" max="4" width="1" style="110" customWidth="1"/>
    <col min="5" max="6" width="8" customWidth="1"/>
    <col min="9" max="10" width="8.5703125" customWidth="1"/>
  </cols>
  <sheetData>
    <row r="1" spans="1:10">
      <c r="A1" s="151" t="s">
        <v>558</v>
      </c>
    </row>
    <row r="2" spans="1:10" ht="9" customHeight="1">
      <c r="A2" s="151"/>
    </row>
    <row r="3" spans="1:10" ht="156.75" customHeight="1">
      <c r="A3" s="836" t="s">
        <v>557</v>
      </c>
      <c r="B3" s="837"/>
      <c r="C3" s="837"/>
      <c r="D3" s="837"/>
      <c r="E3" s="837"/>
      <c r="F3" s="837"/>
      <c r="G3" s="837"/>
      <c r="H3" s="837"/>
      <c r="I3" s="837"/>
      <c r="J3" s="837"/>
    </row>
    <row r="4" spans="1:10">
      <c r="A4" s="150"/>
      <c r="B4" s="148"/>
      <c r="C4" s="149"/>
      <c r="D4" s="149"/>
      <c r="E4" s="148"/>
      <c r="F4" s="148"/>
      <c r="G4" s="148"/>
      <c r="H4" s="148"/>
      <c r="I4" s="148"/>
      <c r="J4" s="148"/>
    </row>
    <row r="5" spans="1:10">
      <c r="A5" s="147"/>
    </row>
    <row r="6" spans="1:10" s="111" customFormat="1" ht="13.5">
      <c r="A6" s="843" t="s">
        <v>556</v>
      </c>
      <c r="B6" s="843"/>
      <c r="C6" s="843"/>
      <c r="D6" s="843"/>
      <c r="E6" s="843"/>
      <c r="F6" s="843"/>
      <c r="G6" s="843"/>
      <c r="H6" s="843"/>
      <c r="I6" s="843"/>
      <c r="J6" s="843"/>
    </row>
    <row r="7" spans="1:10" s="111" customFormat="1" ht="9.75" customHeight="1">
      <c r="A7" s="144"/>
      <c r="B7" s="146"/>
      <c r="C7" s="145"/>
      <c r="D7" s="145"/>
      <c r="E7" s="145"/>
      <c r="F7" s="145"/>
      <c r="G7" s="145"/>
      <c r="H7" s="144"/>
      <c r="I7" s="144"/>
      <c r="J7" s="144"/>
    </row>
    <row r="8" spans="1:10" s="111" customFormat="1" ht="9.75" customHeight="1">
      <c r="A8" s="144"/>
      <c r="B8" s="146"/>
      <c r="C8" s="145"/>
      <c r="D8" s="145"/>
      <c r="E8" s="145"/>
      <c r="F8" s="145"/>
      <c r="G8" s="145"/>
      <c r="H8" s="144"/>
      <c r="I8" s="840" t="s">
        <v>0</v>
      </c>
      <c r="J8" s="841"/>
    </row>
    <row r="9" spans="1:10" s="111" customFormat="1" ht="1.5" customHeight="1">
      <c r="B9" s="146"/>
      <c r="C9" s="145"/>
      <c r="D9" s="145"/>
      <c r="E9" s="145"/>
      <c r="F9" s="145"/>
      <c r="G9" s="145"/>
      <c r="H9" s="144"/>
      <c r="I9" s="144"/>
      <c r="J9" s="144"/>
    </row>
    <row r="10" spans="1:10" s="111" customFormat="1" ht="10.5" customHeight="1">
      <c r="A10" s="143"/>
      <c r="B10" s="142"/>
      <c r="C10" s="141"/>
      <c r="D10" s="141"/>
      <c r="E10" s="140"/>
      <c r="F10" s="833" t="s">
        <v>555</v>
      </c>
      <c r="G10" s="139" t="s">
        <v>554</v>
      </c>
      <c r="H10" s="139" t="s">
        <v>553</v>
      </c>
      <c r="I10" s="139" t="s">
        <v>552</v>
      </c>
      <c r="J10" s="138"/>
    </row>
    <row r="11" spans="1:10" s="2" customFormat="1" ht="13.5" customHeight="1">
      <c r="A11" s="842" t="s">
        <v>551</v>
      </c>
      <c r="B11" s="842"/>
      <c r="C11" s="842"/>
      <c r="D11" s="122"/>
      <c r="E11" s="42" t="s">
        <v>550</v>
      </c>
      <c r="F11" s="834"/>
      <c r="G11" s="137" t="s">
        <v>549</v>
      </c>
      <c r="H11" s="137" t="s">
        <v>548</v>
      </c>
      <c r="I11" s="137" t="s">
        <v>547</v>
      </c>
      <c r="J11" s="133" t="s">
        <v>546</v>
      </c>
    </row>
    <row r="12" spans="1:10" s="2" customFormat="1" ht="10.5" customHeight="1">
      <c r="A12" s="29"/>
      <c r="B12" s="29"/>
      <c r="C12" s="136"/>
      <c r="D12" s="136"/>
      <c r="E12" s="135"/>
      <c r="F12" s="835"/>
      <c r="G12" s="134" t="s">
        <v>545</v>
      </c>
      <c r="H12" s="134" t="s">
        <v>544</v>
      </c>
      <c r="I12" s="134" t="s">
        <v>543</v>
      </c>
      <c r="J12" s="64"/>
    </row>
    <row r="13" spans="1:10" s="2" customFormat="1" ht="5.25" customHeight="1">
      <c r="C13" s="122"/>
      <c r="D13" s="122"/>
      <c r="E13" s="133"/>
      <c r="F13" s="132"/>
      <c r="G13" s="131"/>
      <c r="H13" s="131"/>
      <c r="I13" s="131"/>
    </row>
    <row r="14" spans="1:10" ht="12" customHeight="1">
      <c r="B14" s="844" t="s">
        <v>542</v>
      </c>
      <c r="C14" s="845"/>
      <c r="D14" s="122"/>
      <c r="E14" s="129">
        <v>49738</v>
      </c>
      <c r="F14" s="128">
        <v>6178</v>
      </c>
      <c r="G14" s="128">
        <v>450</v>
      </c>
      <c r="H14" s="128">
        <v>10336</v>
      </c>
      <c r="I14" s="128">
        <v>944</v>
      </c>
      <c r="J14" s="128">
        <v>32517</v>
      </c>
    </row>
    <row r="15" spans="1:10" ht="5.25" customHeight="1">
      <c r="B15" s="130"/>
      <c r="C15" s="122"/>
      <c r="D15" s="122"/>
      <c r="E15" s="129"/>
      <c r="F15" s="128"/>
      <c r="G15" s="128"/>
      <c r="H15" s="128"/>
      <c r="I15" s="128"/>
      <c r="J15" s="128"/>
    </row>
    <row r="16" spans="1:10" ht="12" customHeight="1">
      <c r="B16" s="127" t="s">
        <v>541</v>
      </c>
      <c r="C16" s="59" t="s">
        <v>540</v>
      </c>
      <c r="D16" s="59"/>
      <c r="E16" s="120">
        <v>69</v>
      </c>
      <c r="F16" s="118">
        <v>7</v>
      </c>
      <c r="G16" s="118">
        <v>32</v>
      </c>
      <c r="H16" s="118">
        <v>45</v>
      </c>
      <c r="I16" s="119" t="s">
        <v>8</v>
      </c>
      <c r="J16" s="118">
        <v>22</v>
      </c>
    </row>
    <row r="17" spans="2:10" ht="12" customHeight="1">
      <c r="B17" s="2">
        <v>41</v>
      </c>
      <c r="C17" s="93" t="s">
        <v>539</v>
      </c>
      <c r="D17" s="93"/>
      <c r="E17" s="120">
        <v>69</v>
      </c>
      <c r="F17" s="118">
        <v>7</v>
      </c>
      <c r="G17" s="118">
        <v>32</v>
      </c>
      <c r="H17" s="118">
        <v>45</v>
      </c>
      <c r="I17" s="119" t="s">
        <v>8</v>
      </c>
      <c r="J17" s="118">
        <v>22</v>
      </c>
    </row>
    <row r="18" spans="2:10" ht="5.25" customHeight="1">
      <c r="B18" s="2"/>
      <c r="C18" s="93"/>
      <c r="D18" s="93"/>
      <c r="E18" s="120"/>
      <c r="F18" s="118"/>
      <c r="G18" s="118"/>
      <c r="H18" s="118"/>
      <c r="I18" s="119"/>
      <c r="J18" s="118"/>
    </row>
    <row r="19" spans="2:10" ht="12" customHeight="1">
      <c r="B19" s="127" t="s">
        <v>538</v>
      </c>
      <c r="C19" s="59" t="s">
        <v>537</v>
      </c>
      <c r="D19" s="59"/>
      <c r="E19" s="120">
        <v>4738</v>
      </c>
      <c r="F19" s="118">
        <v>200</v>
      </c>
      <c r="G19" s="118">
        <v>13</v>
      </c>
      <c r="H19" s="118">
        <v>600</v>
      </c>
      <c r="I19" s="118">
        <v>182</v>
      </c>
      <c r="J19" s="118">
        <v>3664</v>
      </c>
    </row>
    <row r="20" spans="2:10" ht="12" customHeight="1">
      <c r="B20" s="2">
        <v>69</v>
      </c>
      <c r="C20" s="93" t="s">
        <v>536</v>
      </c>
      <c r="D20" s="93"/>
      <c r="E20" s="120">
        <v>4738</v>
      </c>
      <c r="F20" s="118">
        <v>200</v>
      </c>
      <c r="G20" s="118">
        <v>13</v>
      </c>
      <c r="H20" s="118">
        <v>600</v>
      </c>
      <c r="I20" s="118">
        <v>182</v>
      </c>
      <c r="J20" s="118">
        <v>3664</v>
      </c>
    </row>
    <row r="21" spans="2:10" ht="5.25" customHeight="1">
      <c r="B21" s="2"/>
      <c r="C21" s="93"/>
      <c r="D21" s="93"/>
      <c r="E21" s="120"/>
      <c r="F21" s="118"/>
      <c r="G21" s="118"/>
      <c r="H21" s="118"/>
      <c r="I21" s="118"/>
      <c r="J21" s="118"/>
    </row>
    <row r="22" spans="2:10" ht="12" customHeight="1">
      <c r="B22" s="2" t="s">
        <v>535</v>
      </c>
      <c r="C22" s="93" t="s">
        <v>534</v>
      </c>
      <c r="D22" s="93"/>
      <c r="E22" s="120">
        <v>13645</v>
      </c>
      <c r="F22" s="118">
        <v>626</v>
      </c>
      <c r="G22" s="118">
        <v>32</v>
      </c>
      <c r="H22" s="118">
        <v>3408</v>
      </c>
      <c r="I22" s="118">
        <v>469</v>
      </c>
      <c r="J22" s="118">
        <v>9433</v>
      </c>
    </row>
    <row r="23" spans="2:10" ht="12" customHeight="1">
      <c r="B23" s="2">
        <v>70</v>
      </c>
      <c r="C23" s="93" t="s">
        <v>533</v>
      </c>
      <c r="D23" s="93"/>
      <c r="E23" s="120">
        <v>13098</v>
      </c>
      <c r="F23" s="118">
        <v>598</v>
      </c>
      <c r="G23" s="118">
        <v>31</v>
      </c>
      <c r="H23" s="118">
        <v>3121</v>
      </c>
      <c r="I23" s="118">
        <v>467</v>
      </c>
      <c r="J23" s="118">
        <v>9187</v>
      </c>
    </row>
    <row r="24" spans="2:10" ht="12" customHeight="1">
      <c r="B24" s="2">
        <v>72</v>
      </c>
      <c r="C24" s="93" t="s">
        <v>532</v>
      </c>
      <c r="D24" s="93"/>
      <c r="E24" s="120">
        <v>547</v>
      </c>
      <c r="F24" s="118">
        <v>28</v>
      </c>
      <c r="G24" s="118">
        <v>1</v>
      </c>
      <c r="H24" s="118">
        <v>287</v>
      </c>
      <c r="I24" s="118">
        <v>2</v>
      </c>
      <c r="J24" s="118">
        <v>246</v>
      </c>
    </row>
    <row r="25" spans="2:10" ht="5.25" customHeight="1">
      <c r="B25" s="2"/>
      <c r="C25" s="93"/>
      <c r="D25" s="93"/>
      <c r="E25" s="120"/>
      <c r="F25" s="118"/>
      <c r="G25" s="118"/>
      <c r="H25" s="118"/>
      <c r="I25" s="118"/>
      <c r="J25" s="118"/>
    </row>
    <row r="26" spans="2:10" ht="12" customHeight="1">
      <c r="B26" s="2" t="s">
        <v>531</v>
      </c>
      <c r="C26" s="93" t="s">
        <v>530</v>
      </c>
      <c r="D26" s="93"/>
      <c r="E26" s="120">
        <v>2724</v>
      </c>
      <c r="F26" s="118">
        <v>373</v>
      </c>
      <c r="G26" s="118">
        <v>22</v>
      </c>
      <c r="H26" s="118">
        <v>624</v>
      </c>
      <c r="I26" s="118">
        <v>53</v>
      </c>
      <c r="J26" s="118">
        <v>1872</v>
      </c>
    </row>
    <row r="27" spans="2:10" ht="12" customHeight="1">
      <c r="B27" s="122" t="s">
        <v>529</v>
      </c>
      <c r="C27" s="93"/>
      <c r="D27" s="122"/>
      <c r="E27" s="120">
        <v>1767</v>
      </c>
      <c r="F27" s="118">
        <v>255</v>
      </c>
      <c r="G27" s="119" t="s">
        <v>8</v>
      </c>
      <c r="H27" s="118">
        <v>346</v>
      </c>
      <c r="I27" s="118">
        <v>49</v>
      </c>
      <c r="J27" s="118">
        <v>1491</v>
      </c>
    </row>
    <row r="28" spans="2:10" ht="12" customHeight="1">
      <c r="B28" s="2">
        <v>75</v>
      </c>
      <c r="C28" s="93" t="s">
        <v>528</v>
      </c>
      <c r="D28" s="93"/>
      <c r="E28" s="120">
        <v>957</v>
      </c>
      <c r="F28" s="118">
        <v>118</v>
      </c>
      <c r="G28" s="118">
        <v>22</v>
      </c>
      <c r="H28" s="118">
        <v>278</v>
      </c>
      <c r="I28" s="118">
        <v>4</v>
      </c>
      <c r="J28" s="118">
        <v>381</v>
      </c>
    </row>
    <row r="29" spans="2:10" ht="5.25" customHeight="1">
      <c r="B29" s="2"/>
      <c r="C29" s="93"/>
      <c r="D29" s="93"/>
      <c r="E29" s="120"/>
      <c r="F29" s="118"/>
      <c r="G29" s="118"/>
      <c r="H29" s="118"/>
      <c r="I29" s="118"/>
      <c r="J29" s="118"/>
    </row>
    <row r="30" spans="2:10" ht="12" customHeight="1">
      <c r="B30" s="2" t="s">
        <v>527</v>
      </c>
      <c r="C30" s="93" t="s">
        <v>526</v>
      </c>
      <c r="D30" s="93"/>
      <c r="E30" s="120">
        <v>300</v>
      </c>
      <c r="F30" s="118">
        <v>63</v>
      </c>
      <c r="G30" s="118">
        <v>1</v>
      </c>
      <c r="H30" s="118">
        <v>59</v>
      </c>
      <c r="I30" s="119" t="s">
        <v>8</v>
      </c>
      <c r="J30" s="118">
        <v>163</v>
      </c>
    </row>
    <row r="31" spans="2:10" ht="12" customHeight="1">
      <c r="B31" s="2">
        <v>79</v>
      </c>
      <c r="C31" s="93" t="s">
        <v>525</v>
      </c>
      <c r="D31" s="93"/>
      <c r="E31" s="120">
        <v>300</v>
      </c>
      <c r="F31" s="118">
        <v>63</v>
      </c>
      <c r="G31" s="118">
        <v>1</v>
      </c>
      <c r="H31" s="118">
        <v>59</v>
      </c>
      <c r="I31" s="119" t="s">
        <v>8</v>
      </c>
      <c r="J31" s="118">
        <v>163</v>
      </c>
    </row>
    <row r="32" spans="2:10" ht="5.25" customHeight="1">
      <c r="B32" s="2"/>
      <c r="C32" s="93"/>
      <c r="D32" s="93"/>
      <c r="E32" s="120"/>
      <c r="F32" s="118"/>
      <c r="G32" s="118"/>
      <c r="H32" s="118"/>
      <c r="I32" s="118"/>
      <c r="J32" s="118"/>
    </row>
    <row r="33" spans="2:10" ht="11.25" customHeight="1">
      <c r="B33" s="2" t="s">
        <v>49</v>
      </c>
      <c r="C33" s="126" t="s">
        <v>524</v>
      </c>
      <c r="D33" s="125"/>
      <c r="E33" s="120">
        <v>28262</v>
      </c>
      <c r="F33" s="118">
        <v>4909</v>
      </c>
      <c r="G33" s="118">
        <v>350</v>
      </c>
      <c r="H33" s="118">
        <v>5601</v>
      </c>
      <c r="I33" s="118">
        <v>241</v>
      </c>
      <c r="J33" s="118">
        <v>17362</v>
      </c>
    </row>
    <row r="34" spans="2:10" ht="11.25" customHeight="1">
      <c r="B34" s="2"/>
      <c r="C34" s="124" t="s">
        <v>523</v>
      </c>
      <c r="D34" s="123"/>
      <c r="E34" s="120"/>
      <c r="F34" s="118"/>
      <c r="G34" s="118"/>
      <c r="H34" s="118"/>
      <c r="I34" s="118"/>
      <c r="J34" s="118"/>
    </row>
    <row r="35" spans="2:10" ht="12" customHeight="1">
      <c r="B35" s="838" t="s">
        <v>522</v>
      </c>
      <c r="C35" s="839"/>
      <c r="D35" s="121"/>
      <c r="E35" s="120">
        <v>3692</v>
      </c>
      <c r="F35" s="118">
        <v>859</v>
      </c>
      <c r="G35" s="118">
        <v>67</v>
      </c>
      <c r="H35" s="118">
        <v>1057</v>
      </c>
      <c r="I35" s="118">
        <v>57</v>
      </c>
      <c r="J35" s="118">
        <v>2133</v>
      </c>
    </row>
    <row r="36" spans="2:10" ht="12" customHeight="1">
      <c r="B36" s="2">
        <v>80</v>
      </c>
      <c r="C36" s="93" t="s">
        <v>521</v>
      </c>
      <c r="D36" s="93"/>
      <c r="E36" s="120">
        <v>6029</v>
      </c>
      <c r="F36" s="118">
        <v>1885</v>
      </c>
      <c r="G36" s="118">
        <v>51</v>
      </c>
      <c r="H36" s="118">
        <v>604</v>
      </c>
      <c r="I36" s="118">
        <v>51</v>
      </c>
      <c r="J36" s="118">
        <v>3476</v>
      </c>
    </row>
    <row r="37" spans="2:10" ht="12" customHeight="1">
      <c r="B37" s="2">
        <v>82</v>
      </c>
      <c r="C37" s="93" t="s">
        <v>520</v>
      </c>
      <c r="D37" s="93"/>
      <c r="E37" s="120">
        <v>7511</v>
      </c>
      <c r="F37" s="118">
        <v>599</v>
      </c>
      <c r="G37" s="118">
        <v>23</v>
      </c>
      <c r="H37" s="118">
        <v>1225</v>
      </c>
      <c r="I37" s="118">
        <v>44</v>
      </c>
      <c r="J37" s="118">
        <v>5735</v>
      </c>
    </row>
    <row r="38" spans="2:10" ht="12" customHeight="1">
      <c r="B38" s="2">
        <v>83</v>
      </c>
      <c r="C38" s="93" t="s">
        <v>519</v>
      </c>
      <c r="D38" s="93"/>
      <c r="E38" s="120">
        <v>1462</v>
      </c>
      <c r="F38" s="118">
        <v>158</v>
      </c>
      <c r="G38" s="118">
        <v>36</v>
      </c>
      <c r="H38" s="118">
        <v>400</v>
      </c>
      <c r="I38" s="118">
        <v>9</v>
      </c>
      <c r="J38" s="118">
        <v>612</v>
      </c>
    </row>
    <row r="39" spans="2:10" ht="12" customHeight="1">
      <c r="B39" s="2">
        <v>84</v>
      </c>
      <c r="C39" s="93" t="s">
        <v>518</v>
      </c>
      <c r="D39" s="93"/>
      <c r="E39" s="120">
        <v>1399</v>
      </c>
      <c r="F39" s="118">
        <v>69</v>
      </c>
      <c r="G39" s="118">
        <v>13</v>
      </c>
      <c r="H39" s="118">
        <v>348</v>
      </c>
      <c r="I39" s="118">
        <v>25</v>
      </c>
      <c r="J39" s="118">
        <v>819</v>
      </c>
    </row>
    <row r="40" spans="2:10" ht="12" customHeight="1">
      <c r="B40" s="2">
        <v>85</v>
      </c>
      <c r="C40" s="93" t="s">
        <v>517</v>
      </c>
      <c r="D40" s="93"/>
      <c r="E40" s="120">
        <v>125</v>
      </c>
      <c r="F40" s="118">
        <v>11</v>
      </c>
      <c r="G40" s="118">
        <v>1</v>
      </c>
      <c r="H40" s="118">
        <v>28</v>
      </c>
      <c r="I40" s="118">
        <v>5</v>
      </c>
      <c r="J40" s="118">
        <v>55</v>
      </c>
    </row>
    <row r="41" spans="2:10" ht="12" customHeight="1">
      <c r="B41" s="2">
        <v>86</v>
      </c>
      <c r="C41" s="93" t="s">
        <v>516</v>
      </c>
      <c r="D41" s="93"/>
      <c r="E41" s="120">
        <v>1298</v>
      </c>
      <c r="F41" s="118">
        <v>152</v>
      </c>
      <c r="G41" s="119" t="s">
        <v>8</v>
      </c>
      <c r="H41" s="118">
        <v>92</v>
      </c>
      <c r="I41" s="118">
        <v>12</v>
      </c>
      <c r="J41" s="118">
        <v>1102</v>
      </c>
    </row>
    <row r="42" spans="2:10" ht="12" customHeight="1">
      <c r="B42" s="2">
        <v>87</v>
      </c>
      <c r="C42" s="93" t="s">
        <v>515</v>
      </c>
      <c r="D42" s="93"/>
      <c r="E42" s="120">
        <v>827</v>
      </c>
      <c r="F42" s="118">
        <v>190</v>
      </c>
      <c r="G42" s="118">
        <v>40</v>
      </c>
      <c r="H42" s="118">
        <v>185</v>
      </c>
      <c r="I42" s="118">
        <v>5</v>
      </c>
      <c r="J42" s="118">
        <v>501</v>
      </c>
    </row>
    <row r="43" spans="2:10" ht="12" customHeight="1">
      <c r="B43" s="2">
        <v>88</v>
      </c>
      <c r="C43" s="93" t="s">
        <v>514</v>
      </c>
      <c r="D43" s="93"/>
      <c r="E43" s="120">
        <v>685</v>
      </c>
      <c r="F43" s="118">
        <v>76</v>
      </c>
      <c r="G43" s="118">
        <v>6</v>
      </c>
      <c r="H43" s="118">
        <v>291</v>
      </c>
      <c r="I43" s="118">
        <v>3</v>
      </c>
      <c r="J43" s="118">
        <v>224</v>
      </c>
    </row>
    <row r="44" spans="2:10" ht="12" customHeight="1">
      <c r="B44" s="2">
        <v>89</v>
      </c>
      <c r="C44" s="93" t="s">
        <v>513</v>
      </c>
      <c r="D44" s="93"/>
      <c r="E44" s="120">
        <v>535</v>
      </c>
      <c r="F44" s="118">
        <v>161</v>
      </c>
      <c r="G44" s="118">
        <v>12</v>
      </c>
      <c r="H44" s="118">
        <v>117</v>
      </c>
      <c r="I44" s="118">
        <v>1</v>
      </c>
      <c r="J44" s="118">
        <v>218</v>
      </c>
    </row>
    <row r="45" spans="2:10" ht="12" customHeight="1">
      <c r="B45" s="2">
        <v>90</v>
      </c>
      <c r="C45" s="93" t="s">
        <v>512</v>
      </c>
      <c r="D45" s="93"/>
      <c r="E45" s="120">
        <v>2372</v>
      </c>
      <c r="F45" s="118">
        <v>504</v>
      </c>
      <c r="G45" s="118">
        <v>72</v>
      </c>
      <c r="H45" s="118">
        <v>775</v>
      </c>
      <c r="I45" s="118">
        <v>27</v>
      </c>
      <c r="J45" s="118">
        <v>927</v>
      </c>
    </row>
    <row r="46" spans="2:10" ht="12" customHeight="1">
      <c r="B46" s="2">
        <v>91</v>
      </c>
      <c r="C46" s="93" t="s">
        <v>511</v>
      </c>
      <c r="D46" s="93"/>
      <c r="E46" s="120">
        <v>864</v>
      </c>
      <c r="F46" s="118">
        <v>148</v>
      </c>
      <c r="G46" s="118">
        <v>19</v>
      </c>
      <c r="H46" s="118">
        <v>241</v>
      </c>
      <c r="I46" s="118">
        <v>1</v>
      </c>
      <c r="J46" s="118">
        <v>469</v>
      </c>
    </row>
    <row r="47" spans="2:10" ht="12" customHeight="1">
      <c r="B47" s="2">
        <v>92</v>
      </c>
      <c r="C47" s="93" t="s">
        <v>510</v>
      </c>
      <c r="D47" s="93"/>
      <c r="E47" s="120">
        <v>1438</v>
      </c>
      <c r="F47" s="118">
        <v>98</v>
      </c>
      <c r="G47" s="118">
        <v>10</v>
      </c>
      <c r="H47" s="118">
        <v>216</v>
      </c>
      <c r="I47" s="119" t="s">
        <v>8</v>
      </c>
      <c r="J47" s="118">
        <v>1068</v>
      </c>
    </row>
    <row r="48" spans="2:10" ht="12" customHeight="1">
      <c r="B48" s="2">
        <v>93</v>
      </c>
      <c r="C48" s="93" t="s">
        <v>509</v>
      </c>
      <c r="D48" s="93"/>
      <c r="E48" s="120">
        <v>25</v>
      </c>
      <c r="F48" s="118">
        <v>1</v>
      </c>
      <c r="G48" s="119" t="s">
        <v>8</v>
      </c>
      <c r="H48" s="118">
        <v>22</v>
      </c>
      <c r="I48" s="119" t="s">
        <v>8</v>
      </c>
      <c r="J48" s="118">
        <v>23</v>
      </c>
    </row>
    <row r="49" spans="1:10" s="111" customFormat="1" ht="9" customHeight="1">
      <c r="A49" s="114"/>
      <c r="B49" s="117"/>
      <c r="C49" s="117"/>
      <c r="D49" s="116"/>
      <c r="E49" s="115"/>
      <c r="F49" s="114"/>
      <c r="G49" s="115"/>
      <c r="H49" s="115"/>
      <c r="I49" s="114"/>
      <c r="J49" s="114"/>
    </row>
    <row r="50" spans="1:10" s="111" customFormat="1" ht="10.5" customHeight="1">
      <c r="A50" s="113" t="s">
        <v>508</v>
      </c>
      <c r="B50" s="112"/>
      <c r="C50" s="112"/>
      <c r="D50" s="112"/>
      <c r="E50" s="112"/>
      <c r="F50" s="112"/>
      <c r="G50" s="112"/>
      <c r="H50" s="112"/>
      <c r="I50" s="112"/>
      <c r="J50" s="112"/>
    </row>
  </sheetData>
  <mergeCells count="7">
    <mergeCell ref="F10:F12"/>
    <mergeCell ref="A3:J3"/>
    <mergeCell ref="B35:C35"/>
    <mergeCell ref="I8:J8"/>
    <mergeCell ref="A11:C11"/>
    <mergeCell ref="A6:J6"/>
    <mergeCell ref="B14:C14"/>
  </mergeCells>
  <phoneticPr fontId="3"/>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65"/>
  <sheetViews>
    <sheetView showGridLines="0" zoomScale="125" zoomScaleNormal="125" workbookViewId="0"/>
  </sheetViews>
  <sheetFormatPr defaultRowHeight="10.5"/>
  <cols>
    <col min="1" max="1" width="1.140625" style="2" customWidth="1"/>
    <col min="2" max="2" width="5.5703125" style="2" customWidth="1"/>
    <col min="3" max="3" width="2" style="2" customWidth="1"/>
    <col min="4" max="4" width="43" style="2" customWidth="1"/>
    <col min="5" max="5" width="0.85546875" style="2" customWidth="1"/>
    <col min="6" max="9" width="10.7109375" style="2" customWidth="1"/>
    <col min="10" max="16384" width="9.140625" style="2"/>
  </cols>
  <sheetData>
    <row r="1" spans="1:9" ht="13.5">
      <c r="B1" s="848" t="s">
        <v>507</v>
      </c>
      <c r="C1" s="849"/>
      <c r="D1" s="849"/>
      <c r="E1" s="849"/>
      <c r="F1" s="849"/>
      <c r="G1" s="849"/>
      <c r="H1" s="849"/>
      <c r="I1" s="849"/>
    </row>
    <row r="2" spans="1:9" ht="13.5">
      <c r="B2" s="109"/>
      <c r="C2" s="108"/>
      <c r="D2" s="108"/>
      <c r="E2" s="108"/>
      <c r="F2" s="108"/>
      <c r="G2" s="108"/>
      <c r="H2" s="108"/>
      <c r="I2" s="108"/>
    </row>
    <row r="3" spans="1:9" ht="13.5">
      <c r="D3" s="107"/>
      <c r="E3" s="107"/>
      <c r="I3" s="73" t="s">
        <v>0</v>
      </c>
    </row>
    <row r="4" spans="1:9" ht="18.75" customHeight="1">
      <c r="A4" s="106"/>
      <c r="B4" s="850" t="s">
        <v>1</v>
      </c>
      <c r="C4" s="851"/>
      <c r="D4" s="851"/>
      <c r="E4" s="105"/>
      <c r="F4" s="8" t="s">
        <v>506</v>
      </c>
      <c r="G4" s="13" t="s">
        <v>505</v>
      </c>
      <c r="H4" s="13" t="s">
        <v>504</v>
      </c>
      <c r="I4" s="13" t="s">
        <v>503</v>
      </c>
    </row>
    <row r="5" spans="1:9" ht="6.75" customHeight="1">
      <c r="B5" s="67"/>
      <c r="C5" s="67"/>
      <c r="D5" s="67"/>
      <c r="E5" s="104"/>
      <c r="F5" s="67"/>
      <c r="G5" s="67"/>
      <c r="H5" s="67"/>
      <c r="I5" s="67"/>
    </row>
    <row r="6" spans="1:9" ht="12">
      <c r="B6" s="846" t="s">
        <v>502</v>
      </c>
      <c r="C6" s="847"/>
      <c r="D6" s="847"/>
      <c r="E6" s="101"/>
      <c r="F6" s="100">
        <v>49738</v>
      </c>
      <c r="G6" s="100">
        <v>26782</v>
      </c>
      <c r="H6" s="100">
        <v>19015</v>
      </c>
      <c r="I6" s="100">
        <v>3941</v>
      </c>
    </row>
    <row r="7" spans="1:9" ht="6.75" customHeight="1">
      <c r="B7" s="103"/>
      <c r="C7" s="102"/>
      <c r="D7" s="102"/>
      <c r="E7" s="101"/>
      <c r="F7" s="100"/>
      <c r="G7" s="100"/>
      <c r="H7" s="100"/>
      <c r="I7" s="100"/>
    </row>
    <row r="8" spans="1:9" ht="16.5" customHeight="1">
      <c r="B8" s="2" t="s">
        <v>121</v>
      </c>
      <c r="D8" s="99" t="s">
        <v>478</v>
      </c>
      <c r="E8" s="98"/>
      <c r="F8" s="91">
        <v>69</v>
      </c>
      <c r="G8" s="91">
        <v>7</v>
      </c>
      <c r="H8" s="91">
        <v>60</v>
      </c>
      <c r="I8" s="91">
        <v>2</v>
      </c>
    </row>
    <row r="9" spans="1:9">
      <c r="B9" s="61">
        <v>41</v>
      </c>
      <c r="C9" s="61"/>
      <c r="D9" s="59" t="s">
        <v>10</v>
      </c>
      <c r="E9" s="95"/>
      <c r="F9" s="91">
        <v>69</v>
      </c>
      <c r="G9" s="91">
        <v>7</v>
      </c>
      <c r="H9" s="91">
        <v>60</v>
      </c>
      <c r="I9" s="91">
        <v>2</v>
      </c>
    </row>
    <row r="10" spans="1:9">
      <c r="B10" s="2">
        <v>415</v>
      </c>
      <c r="D10" s="58" t="s">
        <v>501</v>
      </c>
      <c r="E10" s="96"/>
      <c r="F10" s="91">
        <v>69</v>
      </c>
      <c r="G10" s="91">
        <v>7</v>
      </c>
      <c r="H10" s="91">
        <v>60</v>
      </c>
      <c r="I10" s="91">
        <v>2</v>
      </c>
    </row>
    <row r="11" spans="1:9" ht="16.5" customHeight="1">
      <c r="B11" s="2" t="s">
        <v>13</v>
      </c>
      <c r="D11" s="59" t="s">
        <v>14</v>
      </c>
      <c r="E11" s="95"/>
      <c r="F11" s="91">
        <v>4738</v>
      </c>
      <c r="G11" s="91">
        <v>2330</v>
      </c>
      <c r="H11" s="91">
        <v>2250</v>
      </c>
      <c r="I11" s="91">
        <v>158</v>
      </c>
    </row>
    <row r="12" spans="1:9">
      <c r="B12" s="61">
        <v>69</v>
      </c>
      <c r="C12" s="61"/>
      <c r="D12" s="59" t="s">
        <v>16</v>
      </c>
      <c r="E12" s="95"/>
      <c r="F12" s="91">
        <v>4738</v>
      </c>
      <c r="G12" s="91">
        <v>2330</v>
      </c>
      <c r="H12" s="91">
        <v>2250</v>
      </c>
      <c r="I12" s="91">
        <v>158</v>
      </c>
    </row>
    <row r="13" spans="1:9" ht="16.5" customHeight="1">
      <c r="B13" s="2" t="s">
        <v>17</v>
      </c>
      <c r="D13" s="59" t="s">
        <v>18</v>
      </c>
      <c r="E13" s="95"/>
      <c r="F13" s="91">
        <v>13645</v>
      </c>
      <c r="G13" s="91">
        <v>9148</v>
      </c>
      <c r="H13" s="91">
        <v>4436</v>
      </c>
      <c r="I13" s="91">
        <v>61</v>
      </c>
    </row>
    <row r="14" spans="1:9">
      <c r="B14" s="61">
        <v>70</v>
      </c>
      <c r="C14" s="61"/>
      <c r="D14" s="59" t="s">
        <v>20</v>
      </c>
      <c r="E14" s="95"/>
      <c r="F14" s="91">
        <v>13098</v>
      </c>
      <c r="G14" s="91">
        <v>9060</v>
      </c>
      <c r="H14" s="91">
        <v>4016</v>
      </c>
      <c r="I14" s="91">
        <v>22</v>
      </c>
    </row>
    <row r="15" spans="1:9">
      <c r="B15" s="2">
        <v>701</v>
      </c>
      <c r="D15" s="59" t="s">
        <v>22</v>
      </c>
      <c r="E15" s="95"/>
      <c r="F15" s="91">
        <v>5312</v>
      </c>
      <c r="G15" s="91">
        <v>2997</v>
      </c>
      <c r="H15" s="91">
        <v>2300</v>
      </c>
      <c r="I15" s="91">
        <v>15</v>
      </c>
    </row>
    <row r="16" spans="1:9">
      <c r="B16" s="61">
        <v>72</v>
      </c>
      <c r="C16" s="61"/>
      <c r="D16" s="59" t="s">
        <v>24</v>
      </c>
      <c r="E16" s="95"/>
      <c r="F16" s="91">
        <v>547</v>
      </c>
      <c r="G16" s="91">
        <v>88</v>
      </c>
      <c r="H16" s="91">
        <v>420</v>
      </c>
      <c r="I16" s="91">
        <v>39</v>
      </c>
    </row>
    <row r="17" spans="2:9">
      <c r="B17" s="2">
        <v>721</v>
      </c>
      <c r="D17" s="59" t="s">
        <v>26</v>
      </c>
      <c r="E17" s="95"/>
      <c r="F17" s="91">
        <v>333</v>
      </c>
      <c r="G17" s="91">
        <v>69</v>
      </c>
      <c r="H17" s="91">
        <v>261</v>
      </c>
      <c r="I17" s="91">
        <v>3</v>
      </c>
    </row>
    <row r="18" spans="2:9" ht="16.5" customHeight="1">
      <c r="B18" s="2" t="s">
        <v>27</v>
      </c>
      <c r="D18" s="59" t="s">
        <v>28</v>
      </c>
      <c r="E18" s="95"/>
      <c r="F18" s="91">
        <v>2724</v>
      </c>
      <c r="G18" s="91">
        <v>1484</v>
      </c>
      <c r="H18" s="91">
        <v>540</v>
      </c>
      <c r="I18" s="91">
        <v>700</v>
      </c>
    </row>
    <row r="19" spans="2:9">
      <c r="B19" s="2" t="s">
        <v>500</v>
      </c>
      <c r="C19" s="97"/>
      <c r="D19" s="59" t="s">
        <v>30</v>
      </c>
      <c r="E19" s="95"/>
      <c r="F19" s="91">
        <v>1767</v>
      </c>
      <c r="G19" s="91">
        <v>1418</v>
      </c>
      <c r="H19" s="91">
        <v>277</v>
      </c>
      <c r="I19" s="91">
        <v>72</v>
      </c>
    </row>
    <row r="20" spans="2:9">
      <c r="B20" s="61">
        <v>75</v>
      </c>
      <c r="C20" s="61"/>
      <c r="D20" s="59" t="s">
        <v>32</v>
      </c>
      <c r="E20" s="95"/>
      <c r="F20" s="91">
        <v>957</v>
      </c>
      <c r="G20" s="91">
        <v>66</v>
      </c>
      <c r="H20" s="91">
        <v>263</v>
      </c>
      <c r="I20" s="91">
        <v>628</v>
      </c>
    </row>
    <row r="21" spans="2:9">
      <c r="B21" s="2">
        <v>754</v>
      </c>
      <c r="D21" s="58" t="s">
        <v>390</v>
      </c>
      <c r="E21" s="96"/>
      <c r="F21" s="91">
        <v>251</v>
      </c>
      <c r="G21" s="91">
        <v>2</v>
      </c>
      <c r="H21" s="91">
        <v>103</v>
      </c>
      <c r="I21" s="91">
        <v>146</v>
      </c>
    </row>
    <row r="22" spans="2:9">
      <c r="B22" s="2" t="s">
        <v>499</v>
      </c>
      <c r="C22" s="97"/>
      <c r="D22" s="59" t="s">
        <v>36</v>
      </c>
      <c r="E22" s="95"/>
      <c r="F22" s="91">
        <v>42</v>
      </c>
      <c r="G22" s="94" t="s">
        <v>8</v>
      </c>
      <c r="H22" s="94" t="s">
        <v>8</v>
      </c>
      <c r="I22" s="91">
        <v>42</v>
      </c>
    </row>
    <row r="23" spans="2:9">
      <c r="B23" s="2" t="s">
        <v>498</v>
      </c>
      <c r="D23" s="59" t="s">
        <v>38</v>
      </c>
      <c r="E23" s="95"/>
      <c r="F23" s="91">
        <v>35</v>
      </c>
      <c r="G23" s="94" t="s">
        <v>8</v>
      </c>
      <c r="H23" s="91">
        <v>3</v>
      </c>
      <c r="I23" s="91">
        <v>32</v>
      </c>
    </row>
    <row r="24" spans="2:9">
      <c r="B24" s="2" t="s">
        <v>497</v>
      </c>
      <c r="D24" s="59" t="s">
        <v>40</v>
      </c>
      <c r="E24" s="95"/>
      <c r="F24" s="91">
        <v>17</v>
      </c>
      <c r="G24" s="94" t="s">
        <v>8</v>
      </c>
      <c r="H24" s="91">
        <v>17</v>
      </c>
      <c r="I24" s="94" t="s">
        <v>8</v>
      </c>
    </row>
    <row r="25" spans="2:9">
      <c r="B25" s="2">
        <v>759</v>
      </c>
      <c r="D25" s="58" t="s">
        <v>42</v>
      </c>
      <c r="E25" s="96"/>
      <c r="F25" s="91">
        <v>223</v>
      </c>
      <c r="G25" s="91">
        <v>5</v>
      </c>
      <c r="H25" s="91">
        <v>142</v>
      </c>
      <c r="I25" s="91">
        <v>76</v>
      </c>
    </row>
    <row r="26" spans="2:9">
      <c r="B26" s="2" t="s">
        <v>496</v>
      </c>
      <c r="D26" s="59" t="s">
        <v>44</v>
      </c>
      <c r="E26" s="95"/>
      <c r="F26" s="91">
        <v>157</v>
      </c>
      <c r="G26" s="91">
        <v>1</v>
      </c>
      <c r="H26" s="91">
        <v>133</v>
      </c>
      <c r="I26" s="91">
        <v>23</v>
      </c>
    </row>
    <row r="27" spans="2:9" ht="16.5" customHeight="1">
      <c r="B27" s="2" t="s">
        <v>45</v>
      </c>
      <c r="D27" s="59" t="s">
        <v>46</v>
      </c>
      <c r="E27" s="95"/>
      <c r="F27" s="91">
        <v>300</v>
      </c>
      <c r="G27" s="94" t="s">
        <v>8</v>
      </c>
      <c r="H27" s="94" t="s">
        <v>8</v>
      </c>
      <c r="I27" s="91">
        <v>300</v>
      </c>
    </row>
    <row r="28" spans="2:9">
      <c r="B28" s="61">
        <v>79</v>
      </c>
      <c r="D28" s="93" t="s">
        <v>48</v>
      </c>
      <c r="E28" s="92"/>
      <c r="F28" s="91">
        <v>300</v>
      </c>
      <c r="G28" s="94" t="s">
        <v>8</v>
      </c>
      <c r="H28" s="94" t="s">
        <v>8</v>
      </c>
      <c r="I28" s="91">
        <v>300</v>
      </c>
    </row>
    <row r="29" spans="2:9" ht="15" customHeight="1">
      <c r="B29" s="2" t="s">
        <v>49</v>
      </c>
      <c r="D29" s="93" t="s">
        <v>495</v>
      </c>
      <c r="E29" s="92"/>
      <c r="F29" s="91">
        <v>28262</v>
      </c>
      <c r="G29" s="91">
        <v>13813</v>
      </c>
      <c r="H29" s="91">
        <v>11729</v>
      </c>
      <c r="I29" s="91">
        <v>2720</v>
      </c>
    </row>
    <row r="30" spans="2:9">
      <c r="B30" s="2" t="s">
        <v>494</v>
      </c>
      <c r="D30" s="93" t="s">
        <v>493</v>
      </c>
      <c r="E30" s="92"/>
      <c r="F30" s="91">
        <v>3692</v>
      </c>
      <c r="G30" s="91">
        <v>2411</v>
      </c>
      <c r="H30" s="91">
        <v>1168</v>
      </c>
      <c r="I30" s="91">
        <v>113</v>
      </c>
    </row>
    <row r="31" spans="2:9">
      <c r="B31" s="2">
        <v>774</v>
      </c>
      <c r="D31" s="93" t="s">
        <v>54</v>
      </c>
      <c r="E31" s="92"/>
      <c r="F31" s="91">
        <v>2249</v>
      </c>
      <c r="G31" s="91">
        <v>1681</v>
      </c>
      <c r="H31" s="91">
        <v>533</v>
      </c>
      <c r="I31" s="91">
        <v>35</v>
      </c>
    </row>
    <row r="32" spans="2:9">
      <c r="B32" s="2" t="s">
        <v>492</v>
      </c>
      <c r="D32" s="93" t="s">
        <v>56</v>
      </c>
      <c r="E32" s="92"/>
      <c r="F32" s="91">
        <v>212</v>
      </c>
      <c r="G32" s="91">
        <v>82</v>
      </c>
      <c r="H32" s="91">
        <v>128</v>
      </c>
      <c r="I32" s="91">
        <v>2</v>
      </c>
    </row>
    <row r="33" spans="2:9">
      <c r="B33" s="61">
        <v>80</v>
      </c>
      <c r="D33" s="93" t="s">
        <v>333</v>
      </c>
      <c r="E33" s="92"/>
      <c r="F33" s="91">
        <v>6029</v>
      </c>
      <c r="G33" s="91">
        <v>3462</v>
      </c>
      <c r="H33" s="91">
        <v>2439</v>
      </c>
      <c r="I33" s="91">
        <v>128</v>
      </c>
    </row>
    <row r="34" spans="2:9">
      <c r="B34" s="2">
        <v>805</v>
      </c>
      <c r="D34" s="93" t="s">
        <v>60</v>
      </c>
      <c r="E34" s="92"/>
      <c r="F34" s="91">
        <v>1557</v>
      </c>
      <c r="G34" s="91">
        <v>518</v>
      </c>
      <c r="H34" s="91">
        <v>1028</v>
      </c>
      <c r="I34" s="91">
        <v>11</v>
      </c>
    </row>
    <row r="35" spans="2:9">
      <c r="B35" s="2" t="s">
        <v>491</v>
      </c>
      <c r="D35" s="93" t="s">
        <v>62</v>
      </c>
      <c r="E35" s="92"/>
      <c r="F35" s="91">
        <v>1333</v>
      </c>
      <c r="G35" s="91">
        <v>477</v>
      </c>
      <c r="H35" s="91">
        <v>848</v>
      </c>
      <c r="I35" s="91">
        <v>8</v>
      </c>
    </row>
    <row r="36" spans="2:9">
      <c r="B36" s="2" t="s">
        <v>490</v>
      </c>
      <c r="D36" s="93" t="s">
        <v>64</v>
      </c>
      <c r="E36" s="92"/>
      <c r="F36" s="91">
        <v>179</v>
      </c>
      <c r="G36" s="91">
        <v>38</v>
      </c>
      <c r="H36" s="91">
        <v>140</v>
      </c>
      <c r="I36" s="91">
        <v>1</v>
      </c>
    </row>
    <row r="37" spans="2:9">
      <c r="B37" s="61">
        <v>82</v>
      </c>
      <c r="D37" s="93" t="s">
        <v>66</v>
      </c>
      <c r="E37" s="92"/>
      <c r="F37" s="91">
        <v>7511</v>
      </c>
      <c r="G37" s="91">
        <v>5647</v>
      </c>
      <c r="H37" s="91">
        <v>1857</v>
      </c>
      <c r="I37" s="91">
        <v>7</v>
      </c>
    </row>
    <row r="38" spans="2:9">
      <c r="B38" s="2">
        <v>821</v>
      </c>
      <c r="D38" s="93" t="s">
        <v>68</v>
      </c>
      <c r="E38" s="92"/>
      <c r="F38" s="91">
        <v>1938</v>
      </c>
      <c r="G38" s="91">
        <v>1300</v>
      </c>
      <c r="H38" s="91">
        <v>634</v>
      </c>
      <c r="I38" s="91">
        <v>4</v>
      </c>
    </row>
    <row r="39" spans="2:9">
      <c r="B39" s="2" t="s">
        <v>489</v>
      </c>
      <c r="D39" s="93" t="s">
        <v>70</v>
      </c>
      <c r="E39" s="92"/>
      <c r="F39" s="91">
        <v>1843</v>
      </c>
      <c r="G39" s="91">
        <v>1287</v>
      </c>
      <c r="H39" s="91">
        <v>552</v>
      </c>
      <c r="I39" s="91">
        <v>4</v>
      </c>
    </row>
    <row r="40" spans="2:9">
      <c r="B40" s="2">
        <v>822</v>
      </c>
      <c r="D40" s="93" t="s">
        <v>72</v>
      </c>
      <c r="E40" s="92"/>
      <c r="F40" s="91">
        <v>1934</v>
      </c>
      <c r="G40" s="91">
        <v>1786</v>
      </c>
      <c r="H40" s="91">
        <v>146</v>
      </c>
      <c r="I40" s="91">
        <v>2</v>
      </c>
    </row>
    <row r="41" spans="2:9">
      <c r="B41" s="2">
        <v>823</v>
      </c>
      <c r="D41" s="93" t="s">
        <v>74</v>
      </c>
      <c r="E41" s="92"/>
      <c r="F41" s="91">
        <v>2938</v>
      </c>
      <c r="G41" s="91">
        <v>2244</v>
      </c>
      <c r="H41" s="91">
        <v>694</v>
      </c>
      <c r="I41" s="94" t="s">
        <v>8</v>
      </c>
    </row>
    <row r="42" spans="2:9">
      <c r="B42" s="61">
        <v>83</v>
      </c>
      <c r="D42" s="93" t="s">
        <v>76</v>
      </c>
      <c r="E42" s="92"/>
      <c r="F42" s="91">
        <v>1462</v>
      </c>
      <c r="G42" s="91">
        <v>475</v>
      </c>
      <c r="H42" s="91">
        <v>977</v>
      </c>
      <c r="I42" s="91">
        <v>10</v>
      </c>
    </row>
    <row r="43" spans="2:9">
      <c r="B43" s="2">
        <v>839</v>
      </c>
      <c r="D43" s="93" t="s">
        <v>488</v>
      </c>
      <c r="E43" s="92"/>
      <c r="F43" s="91">
        <v>646</v>
      </c>
      <c r="G43" s="91">
        <v>302</v>
      </c>
      <c r="H43" s="91">
        <v>337</v>
      </c>
      <c r="I43" s="91">
        <v>7</v>
      </c>
    </row>
    <row r="44" spans="2:9">
      <c r="B44" s="2" t="s">
        <v>487</v>
      </c>
      <c r="D44" s="93" t="s">
        <v>80</v>
      </c>
      <c r="E44" s="92"/>
      <c r="F44" s="91">
        <v>301</v>
      </c>
      <c r="G44" s="91">
        <v>146</v>
      </c>
      <c r="H44" s="91">
        <v>155</v>
      </c>
      <c r="I44" s="94" t="s">
        <v>8</v>
      </c>
    </row>
    <row r="45" spans="2:9">
      <c r="B45" s="61">
        <v>84</v>
      </c>
      <c r="D45" s="93" t="s">
        <v>82</v>
      </c>
      <c r="E45" s="92"/>
      <c r="F45" s="91">
        <v>1399</v>
      </c>
      <c r="G45" s="91">
        <v>569</v>
      </c>
      <c r="H45" s="91">
        <v>812</v>
      </c>
      <c r="I45" s="91">
        <v>18</v>
      </c>
    </row>
    <row r="46" spans="2:9">
      <c r="B46" s="2">
        <v>844</v>
      </c>
      <c r="D46" s="93" t="s">
        <v>84</v>
      </c>
      <c r="E46" s="92"/>
      <c r="F46" s="91">
        <v>119</v>
      </c>
      <c r="G46" s="91">
        <v>18</v>
      </c>
      <c r="H46" s="91">
        <v>95</v>
      </c>
      <c r="I46" s="91">
        <v>6</v>
      </c>
    </row>
    <row r="47" spans="2:9">
      <c r="B47" s="2">
        <v>846</v>
      </c>
      <c r="D47" s="93" t="s">
        <v>86</v>
      </c>
      <c r="E47" s="92"/>
      <c r="F47" s="91">
        <v>830</v>
      </c>
      <c r="G47" s="91">
        <v>407</v>
      </c>
      <c r="H47" s="91">
        <v>423</v>
      </c>
      <c r="I47" s="94" t="s">
        <v>8</v>
      </c>
    </row>
    <row r="48" spans="2:9">
      <c r="B48" s="2" t="s">
        <v>486</v>
      </c>
      <c r="D48" s="93" t="s">
        <v>485</v>
      </c>
      <c r="E48" s="92"/>
      <c r="F48" s="91">
        <v>127</v>
      </c>
      <c r="G48" s="91">
        <v>18</v>
      </c>
      <c r="H48" s="91">
        <v>109</v>
      </c>
      <c r="I48" s="94" t="s">
        <v>8</v>
      </c>
    </row>
    <row r="49" spans="1:9">
      <c r="B49" s="2">
        <v>849</v>
      </c>
      <c r="D49" s="93" t="s">
        <v>90</v>
      </c>
      <c r="E49" s="92"/>
      <c r="F49" s="91">
        <v>358</v>
      </c>
      <c r="G49" s="91">
        <v>131</v>
      </c>
      <c r="H49" s="91">
        <v>225</v>
      </c>
      <c r="I49" s="91">
        <v>2</v>
      </c>
    </row>
    <row r="50" spans="1:9">
      <c r="B50" s="2" t="s">
        <v>484</v>
      </c>
      <c r="D50" s="93" t="s">
        <v>217</v>
      </c>
      <c r="E50" s="92"/>
      <c r="F50" s="91">
        <v>85</v>
      </c>
      <c r="G50" s="91">
        <v>23</v>
      </c>
      <c r="H50" s="91">
        <v>62</v>
      </c>
      <c r="I50" s="94" t="s">
        <v>8</v>
      </c>
    </row>
    <row r="51" spans="1:9">
      <c r="B51" s="61">
        <v>85</v>
      </c>
      <c r="D51" s="93" t="s">
        <v>94</v>
      </c>
      <c r="E51" s="92"/>
      <c r="F51" s="91">
        <v>125</v>
      </c>
      <c r="G51" s="91">
        <v>11</v>
      </c>
      <c r="H51" s="91">
        <v>113</v>
      </c>
      <c r="I51" s="91">
        <v>1</v>
      </c>
    </row>
    <row r="52" spans="1:9">
      <c r="B52" s="61">
        <v>86</v>
      </c>
      <c r="D52" s="93" t="s">
        <v>96</v>
      </c>
      <c r="E52" s="92"/>
      <c r="F52" s="91">
        <v>1298</v>
      </c>
      <c r="G52" s="91">
        <v>587</v>
      </c>
      <c r="H52" s="91">
        <v>707</v>
      </c>
      <c r="I52" s="91">
        <v>4</v>
      </c>
    </row>
    <row r="53" spans="1:9">
      <c r="B53" s="61">
        <v>87</v>
      </c>
      <c r="D53" s="93" t="s">
        <v>98</v>
      </c>
      <c r="E53" s="92"/>
      <c r="F53" s="91">
        <v>827</v>
      </c>
      <c r="G53" s="91">
        <v>292</v>
      </c>
      <c r="H53" s="91">
        <v>535</v>
      </c>
      <c r="I53" s="94" t="s">
        <v>8</v>
      </c>
    </row>
    <row r="54" spans="1:9">
      <c r="B54" s="2">
        <v>871</v>
      </c>
      <c r="D54" s="93" t="s">
        <v>100</v>
      </c>
      <c r="E54" s="92"/>
      <c r="F54" s="91">
        <v>376</v>
      </c>
      <c r="G54" s="91">
        <v>74</v>
      </c>
      <c r="H54" s="91">
        <v>302</v>
      </c>
      <c r="I54" s="94" t="s">
        <v>8</v>
      </c>
    </row>
    <row r="55" spans="1:9">
      <c r="B55" s="61">
        <v>88</v>
      </c>
      <c r="D55" s="93" t="s">
        <v>102</v>
      </c>
      <c r="E55" s="92"/>
      <c r="F55" s="91">
        <v>685</v>
      </c>
      <c r="G55" s="91">
        <v>73</v>
      </c>
      <c r="H55" s="91">
        <v>611</v>
      </c>
      <c r="I55" s="91">
        <v>1</v>
      </c>
    </row>
    <row r="56" spans="1:9">
      <c r="B56" s="61">
        <v>89</v>
      </c>
      <c r="D56" s="93" t="s">
        <v>104</v>
      </c>
      <c r="E56" s="92"/>
      <c r="F56" s="91">
        <v>535</v>
      </c>
      <c r="G56" s="91">
        <v>24</v>
      </c>
      <c r="H56" s="91">
        <v>511</v>
      </c>
      <c r="I56" s="94" t="s">
        <v>8</v>
      </c>
    </row>
    <row r="57" spans="1:9">
      <c r="B57" s="61">
        <v>90</v>
      </c>
      <c r="D57" s="93" t="s">
        <v>106</v>
      </c>
      <c r="E57" s="92"/>
      <c r="F57" s="91">
        <v>2372</v>
      </c>
      <c r="G57" s="91">
        <v>246</v>
      </c>
      <c r="H57" s="91">
        <v>1991</v>
      </c>
      <c r="I57" s="91">
        <v>135</v>
      </c>
    </row>
    <row r="58" spans="1:9">
      <c r="B58" s="2">
        <v>904</v>
      </c>
      <c r="D58" s="93" t="s">
        <v>108</v>
      </c>
      <c r="E58" s="92"/>
      <c r="F58" s="91">
        <v>554</v>
      </c>
      <c r="G58" s="91">
        <v>28</v>
      </c>
      <c r="H58" s="91">
        <v>518</v>
      </c>
      <c r="I58" s="91">
        <v>8</v>
      </c>
    </row>
    <row r="59" spans="1:9">
      <c r="B59" s="2">
        <v>909</v>
      </c>
      <c r="D59" s="93" t="s">
        <v>110</v>
      </c>
      <c r="E59" s="92"/>
      <c r="F59" s="91">
        <v>1350</v>
      </c>
      <c r="G59" s="91">
        <v>175</v>
      </c>
      <c r="H59" s="91">
        <v>1078</v>
      </c>
      <c r="I59" s="91">
        <v>97</v>
      </c>
    </row>
    <row r="60" spans="1:9">
      <c r="B60" s="2" t="s">
        <v>483</v>
      </c>
      <c r="D60" s="93" t="s">
        <v>112</v>
      </c>
      <c r="E60" s="92"/>
      <c r="F60" s="91">
        <v>322</v>
      </c>
      <c r="G60" s="91">
        <v>4</v>
      </c>
      <c r="H60" s="91">
        <v>315</v>
      </c>
      <c r="I60" s="91">
        <v>3</v>
      </c>
    </row>
    <row r="61" spans="1:9">
      <c r="B61" s="61">
        <v>91</v>
      </c>
      <c r="D61" s="93" t="s">
        <v>114</v>
      </c>
      <c r="E61" s="92"/>
      <c r="F61" s="91">
        <v>864</v>
      </c>
      <c r="G61" s="94" t="s">
        <v>8</v>
      </c>
      <c r="H61" s="94" t="s">
        <v>8</v>
      </c>
      <c r="I61" s="91">
        <v>864</v>
      </c>
    </row>
    <row r="62" spans="1:9">
      <c r="B62" s="61">
        <v>92</v>
      </c>
      <c r="D62" s="93" t="s">
        <v>116</v>
      </c>
      <c r="E62" s="92"/>
      <c r="F62" s="91">
        <v>1438</v>
      </c>
      <c r="G62" s="91">
        <v>14</v>
      </c>
      <c r="H62" s="94" t="s">
        <v>8</v>
      </c>
      <c r="I62" s="91">
        <v>1424</v>
      </c>
    </row>
    <row r="63" spans="1:9">
      <c r="B63" s="61">
        <v>93</v>
      </c>
      <c r="D63" s="93" t="s">
        <v>118</v>
      </c>
      <c r="E63" s="92"/>
      <c r="F63" s="91">
        <v>25</v>
      </c>
      <c r="G63" s="91">
        <v>2</v>
      </c>
      <c r="H63" s="91">
        <v>8</v>
      </c>
      <c r="I63" s="91">
        <v>15</v>
      </c>
    </row>
    <row r="64" spans="1:9" ht="6" customHeight="1">
      <c r="A64" s="29"/>
      <c r="B64" s="29"/>
      <c r="C64" s="29"/>
      <c r="D64" s="29"/>
      <c r="E64" s="90"/>
      <c r="F64" s="89"/>
      <c r="G64" s="89"/>
      <c r="H64" s="89"/>
      <c r="I64" s="89"/>
    </row>
    <row r="65" spans="2:9">
      <c r="B65" s="88" t="s">
        <v>482</v>
      </c>
      <c r="F65" s="87"/>
      <c r="G65" s="87"/>
      <c r="H65" s="87"/>
      <c r="I65" s="87"/>
    </row>
  </sheetData>
  <mergeCells count="3">
    <mergeCell ref="B6:D6"/>
    <mergeCell ref="B1:I1"/>
    <mergeCell ref="B4:D4"/>
  </mergeCells>
  <phoneticPr fontId="3"/>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223"/>
  <sheetViews>
    <sheetView showGridLines="0" zoomScale="125" zoomScaleNormal="125" zoomScaleSheetLayoutView="125" workbookViewId="0"/>
  </sheetViews>
  <sheetFormatPr defaultRowHeight="11.25"/>
  <cols>
    <col min="1" max="1" width="0.7109375" style="43" customWidth="1"/>
    <col min="2" max="2" width="3.5703125" style="43" customWidth="1"/>
    <col min="3" max="3" width="1.140625" style="43" customWidth="1"/>
    <col min="4" max="4" width="2" style="43" customWidth="1"/>
    <col min="5" max="5" width="1.140625" style="43" customWidth="1"/>
    <col min="6" max="6" width="33.5703125" style="43" customWidth="1"/>
    <col min="7" max="7" width="0.85546875" style="43" customWidth="1"/>
    <col min="8" max="8" width="6.85546875" style="43" customWidth="1"/>
    <col min="9" max="9" width="7.140625" style="43" customWidth="1"/>
    <col min="10" max="10" width="7.28515625" style="43" customWidth="1"/>
    <col min="11" max="13" width="8" style="43" customWidth="1"/>
    <col min="14" max="14" width="7.140625" style="43" customWidth="1"/>
    <col min="15" max="16384" width="9.140625" style="43"/>
  </cols>
  <sheetData>
    <row r="1" spans="1:14" s="86" customFormat="1" ht="18.75" customHeight="1">
      <c r="F1" s="75"/>
      <c r="L1" s="39"/>
      <c r="N1" s="40" t="s">
        <v>481</v>
      </c>
    </row>
    <row r="2" spans="1:14" s="72" customFormat="1" ht="10.5" customHeight="1">
      <c r="A2" s="2" t="s">
        <v>255</v>
      </c>
      <c r="F2" s="75"/>
      <c r="K2" s="74"/>
      <c r="L2" s="39"/>
    </row>
    <row r="3" spans="1:14" s="71" customFormat="1" ht="1.5" customHeight="1"/>
    <row r="4" spans="1:14" customFormat="1" ht="6" customHeight="1">
      <c r="A4" s="70"/>
      <c r="B4" s="856" t="s">
        <v>253</v>
      </c>
      <c r="C4" s="857"/>
      <c r="D4" s="857"/>
      <c r="E4" s="857"/>
      <c r="F4" s="857"/>
      <c r="G4" s="69"/>
      <c r="H4" s="854" t="s">
        <v>2</v>
      </c>
      <c r="I4" s="852" t="s">
        <v>252</v>
      </c>
      <c r="J4" s="68"/>
      <c r="K4" s="852" t="s">
        <v>251</v>
      </c>
      <c r="L4" s="852" t="s">
        <v>250</v>
      </c>
      <c r="M4" s="67"/>
      <c r="N4" s="862" t="s">
        <v>249</v>
      </c>
    </row>
    <row r="5" spans="1:14" customFormat="1" ht="21" customHeight="1">
      <c r="A5" s="54"/>
      <c r="B5" s="858"/>
      <c r="C5" s="858"/>
      <c r="D5" s="858"/>
      <c r="E5" s="858"/>
      <c r="F5" s="858"/>
      <c r="G5" s="66"/>
      <c r="H5" s="855"/>
      <c r="I5" s="865"/>
      <c r="J5" s="65" t="s">
        <v>248</v>
      </c>
      <c r="K5" s="859"/>
      <c r="L5" s="853"/>
      <c r="M5" s="63" t="s">
        <v>247</v>
      </c>
      <c r="N5" s="863"/>
    </row>
    <row r="6" spans="1:14" customFormat="1" ht="3" customHeight="1">
      <c r="B6" s="2"/>
      <c r="C6" s="2"/>
      <c r="D6" s="2"/>
      <c r="E6" s="2"/>
      <c r="F6" s="2"/>
      <c r="G6" s="62"/>
      <c r="H6" s="2"/>
      <c r="I6" s="61"/>
      <c r="J6" s="44"/>
      <c r="K6" s="2"/>
      <c r="L6" s="61"/>
      <c r="M6" s="45"/>
      <c r="N6" s="2"/>
    </row>
    <row r="7" spans="1:14" customFormat="1" ht="10.5" customHeight="1">
      <c r="B7" s="864" t="s">
        <v>480</v>
      </c>
      <c r="C7" s="864"/>
      <c r="D7" s="864"/>
      <c r="E7" s="864"/>
      <c r="F7" s="864"/>
      <c r="G7" s="57"/>
      <c r="H7" s="82">
        <v>45797</v>
      </c>
      <c r="I7" s="82">
        <v>350841</v>
      </c>
      <c r="J7" s="82">
        <v>275118</v>
      </c>
      <c r="K7" s="82">
        <v>4660136</v>
      </c>
      <c r="L7" s="82">
        <v>3753552</v>
      </c>
      <c r="M7" s="82">
        <v>1057798</v>
      </c>
      <c r="N7" s="82">
        <v>229974</v>
      </c>
    </row>
    <row r="8" spans="1:14" customFormat="1" ht="3" customHeight="1">
      <c r="B8" s="83"/>
      <c r="C8" s="83"/>
      <c r="D8" s="83"/>
      <c r="E8" s="83"/>
      <c r="F8" s="83"/>
      <c r="G8" s="57"/>
      <c r="H8" s="82"/>
      <c r="I8" s="82"/>
      <c r="J8" s="82"/>
      <c r="K8" s="85"/>
      <c r="L8" s="82"/>
      <c r="M8" s="82"/>
      <c r="N8" s="82"/>
    </row>
    <row r="9" spans="1:14" customFormat="1" ht="10.5" customHeight="1">
      <c r="B9" s="60" t="s">
        <v>479</v>
      </c>
      <c r="C9" s="861" t="s">
        <v>7</v>
      </c>
      <c r="D9" s="860"/>
      <c r="E9" s="860"/>
      <c r="F9" s="860"/>
      <c r="G9" s="57"/>
      <c r="H9" s="55">
        <v>67</v>
      </c>
      <c r="I9" s="55">
        <v>672</v>
      </c>
      <c r="J9" s="55">
        <v>602</v>
      </c>
      <c r="K9" s="55">
        <v>9389</v>
      </c>
      <c r="L9" s="55" t="s">
        <v>122</v>
      </c>
      <c r="M9" s="55" t="s">
        <v>122</v>
      </c>
      <c r="N9" s="55" t="s">
        <v>122</v>
      </c>
    </row>
    <row r="10" spans="1:14" customFormat="1" ht="10.5" customHeight="1">
      <c r="B10" s="60" t="s">
        <v>477</v>
      </c>
      <c r="C10" s="18"/>
      <c r="D10" s="861" t="s">
        <v>10</v>
      </c>
      <c r="E10" s="860"/>
      <c r="F10" s="860"/>
      <c r="G10" s="57"/>
      <c r="H10" s="55">
        <v>67</v>
      </c>
      <c r="I10" s="55">
        <v>672</v>
      </c>
      <c r="J10" s="55">
        <v>602</v>
      </c>
      <c r="K10" s="55">
        <v>9389</v>
      </c>
      <c r="L10" s="55" t="s">
        <v>122</v>
      </c>
      <c r="M10" s="55" t="s">
        <v>122</v>
      </c>
      <c r="N10" s="55" t="s">
        <v>122</v>
      </c>
    </row>
    <row r="11" spans="1:14" customFormat="1" ht="10.5" customHeight="1">
      <c r="B11" s="60" t="s">
        <v>476</v>
      </c>
      <c r="C11" s="18"/>
      <c r="D11" s="18"/>
      <c r="E11" s="866" t="s">
        <v>475</v>
      </c>
      <c r="F11" s="866"/>
      <c r="G11" s="57"/>
      <c r="H11" s="55">
        <v>67</v>
      </c>
      <c r="I11" s="55">
        <v>672</v>
      </c>
      <c r="J11" s="55">
        <v>602</v>
      </c>
      <c r="K11" s="55">
        <v>9389</v>
      </c>
      <c r="L11" s="55" t="s">
        <v>122</v>
      </c>
      <c r="M11" s="55" t="s">
        <v>122</v>
      </c>
      <c r="N11" s="55" t="s">
        <v>122</v>
      </c>
    </row>
    <row r="12" spans="1:14" customFormat="1" ht="10.5" customHeight="1">
      <c r="B12" s="60" t="s">
        <v>474</v>
      </c>
      <c r="C12" s="18"/>
      <c r="D12" s="18"/>
      <c r="E12" s="18"/>
      <c r="F12" s="59" t="s">
        <v>473</v>
      </c>
      <c r="G12" s="57"/>
      <c r="H12" s="55">
        <v>40</v>
      </c>
      <c r="I12" s="55">
        <v>172</v>
      </c>
      <c r="J12" s="55">
        <v>168</v>
      </c>
      <c r="K12" s="55">
        <v>5814</v>
      </c>
      <c r="L12" s="55">
        <v>3176</v>
      </c>
      <c r="M12" s="55">
        <v>1224</v>
      </c>
      <c r="N12" s="55" t="s">
        <v>8</v>
      </c>
    </row>
    <row r="13" spans="1:14" customFormat="1" ht="21" customHeight="1">
      <c r="B13" s="81" t="s">
        <v>472</v>
      </c>
      <c r="C13" s="18"/>
      <c r="D13" s="18"/>
      <c r="E13" s="18"/>
      <c r="F13" s="80" t="s">
        <v>471</v>
      </c>
      <c r="G13" s="57"/>
      <c r="H13" s="55">
        <v>27</v>
      </c>
      <c r="I13" s="55">
        <v>500</v>
      </c>
      <c r="J13" s="55">
        <v>434</v>
      </c>
      <c r="K13" s="55">
        <v>3576</v>
      </c>
      <c r="L13" s="55" t="s">
        <v>122</v>
      </c>
      <c r="M13" s="55" t="s">
        <v>122</v>
      </c>
      <c r="N13" s="55" t="s">
        <v>122</v>
      </c>
    </row>
    <row r="14" spans="1:14" customFormat="1" ht="3" customHeight="1">
      <c r="B14" s="83"/>
      <c r="C14" s="83"/>
      <c r="D14" s="83"/>
      <c r="E14" s="83"/>
      <c r="F14" s="83"/>
      <c r="G14" s="57"/>
      <c r="H14" s="82"/>
      <c r="I14" s="82"/>
      <c r="J14" s="82"/>
      <c r="K14" s="55"/>
      <c r="L14" s="82"/>
      <c r="M14" s="82"/>
      <c r="N14" s="82"/>
    </row>
    <row r="15" spans="1:14" customFormat="1" ht="10.5" customHeight="1">
      <c r="B15" s="60" t="s">
        <v>470</v>
      </c>
      <c r="C15" s="861" t="s">
        <v>14</v>
      </c>
      <c r="D15" s="860"/>
      <c r="E15" s="860"/>
      <c r="F15" s="860"/>
      <c r="G15" s="57"/>
      <c r="H15" s="55">
        <v>4580</v>
      </c>
      <c r="I15" s="55">
        <v>15778</v>
      </c>
      <c r="J15" s="55">
        <v>8841</v>
      </c>
      <c r="K15" s="55">
        <v>413338</v>
      </c>
      <c r="L15" s="55">
        <v>294762</v>
      </c>
      <c r="M15" s="55">
        <v>71292</v>
      </c>
      <c r="N15" s="55">
        <v>12921</v>
      </c>
    </row>
    <row r="16" spans="1:14" customFormat="1" ht="10.5" customHeight="1">
      <c r="B16" s="60" t="s">
        <v>469</v>
      </c>
      <c r="C16" s="18"/>
      <c r="D16" s="861" t="s">
        <v>16</v>
      </c>
      <c r="E16" s="860"/>
      <c r="F16" s="860"/>
      <c r="G16" s="57"/>
      <c r="H16" s="55">
        <v>4580</v>
      </c>
      <c r="I16" s="55">
        <v>15778</v>
      </c>
      <c r="J16" s="55">
        <v>8841</v>
      </c>
      <c r="K16" s="55">
        <v>413338</v>
      </c>
      <c r="L16" s="55">
        <v>294762</v>
      </c>
      <c r="M16" s="55">
        <v>71292</v>
      </c>
      <c r="N16" s="55">
        <v>12921</v>
      </c>
    </row>
    <row r="17" spans="2:14" customFormat="1" ht="10.5" customHeight="1">
      <c r="B17" s="60" t="s">
        <v>468</v>
      </c>
      <c r="C17" s="18"/>
      <c r="D17" s="18"/>
      <c r="E17" s="860" t="s">
        <v>467</v>
      </c>
      <c r="F17" s="860"/>
      <c r="G17" s="57"/>
      <c r="H17" s="55">
        <v>1069</v>
      </c>
      <c r="I17" s="55">
        <v>5110</v>
      </c>
      <c r="J17" s="55">
        <v>2865</v>
      </c>
      <c r="K17" s="55">
        <v>196693</v>
      </c>
      <c r="L17" s="55">
        <v>139392</v>
      </c>
      <c r="M17" s="55">
        <v>33083</v>
      </c>
      <c r="N17" s="55">
        <v>6773</v>
      </c>
    </row>
    <row r="18" spans="2:14" customFormat="1" ht="10.5" customHeight="1">
      <c r="B18" s="60" t="s">
        <v>466</v>
      </c>
      <c r="C18" s="18"/>
      <c r="D18" s="18"/>
      <c r="E18" s="861" t="s">
        <v>465</v>
      </c>
      <c r="F18" s="860"/>
      <c r="G18" s="57"/>
      <c r="H18" s="55">
        <v>2433</v>
      </c>
      <c r="I18" s="55">
        <v>4613</v>
      </c>
      <c r="J18" s="55">
        <v>1305</v>
      </c>
      <c r="K18" s="55">
        <v>63463</v>
      </c>
      <c r="L18" s="55">
        <v>40369</v>
      </c>
      <c r="M18" s="55">
        <v>10909</v>
      </c>
      <c r="N18" s="55">
        <v>500</v>
      </c>
    </row>
    <row r="19" spans="2:14" customFormat="1" ht="10.5" customHeight="1">
      <c r="B19" s="60" t="s">
        <v>464</v>
      </c>
      <c r="C19" s="18"/>
      <c r="D19" s="18"/>
      <c r="E19" s="861" t="s">
        <v>463</v>
      </c>
      <c r="F19" s="860"/>
      <c r="G19" s="57"/>
      <c r="H19" s="55">
        <v>454</v>
      </c>
      <c r="I19" s="55">
        <v>1214</v>
      </c>
      <c r="J19" s="55">
        <v>619</v>
      </c>
      <c r="K19" s="55">
        <v>11662</v>
      </c>
      <c r="L19" s="55">
        <v>5903</v>
      </c>
      <c r="M19" s="55">
        <v>1621</v>
      </c>
      <c r="N19" s="55">
        <v>159</v>
      </c>
    </row>
    <row r="20" spans="2:14" customFormat="1" ht="10.5" customHeight="1">
      <c r="B20" s="60" t="s">
        <v>462</v>
      </c>
      <c r="C20" s="18"/>
      <c r="D20" s="18"/>
      <c r="E20" s="861" t="s">
        <v>461</v>
      </c>
      <c r="F20" s="860"/>
      <c r="G20" s="57"/>
      <c r="H20" s="55">
        <v>624</v>
      </c>
      <c r="I20" s="55">
        <v>4841</v>
      </c>
      <c r="J20" s="55">
        <v>4052</v>
      </c>
      <c r="K20" s="55">
        <v>141520</v>
      </c>
      <c r="L20" s="55">
        <v>109098</v>
      </c>
      <c r="M20" s="55">
        <v>25678</v>
      </c>
      <c r="N20" s="55">
        <v>5489</v>
      </c>
    </row>
    <row r="21" spans="2:14" customFormat="1" ht="3" customHeight="1">
      <c r="B21" s="83"/>
      <c r="C21" s="83"/>
      <c r="D21" s="83"/>
      <c r="E21" s="83"/>
      <c r="F21" s="83"/>
      <c r="G21" s="57"/>
      <c r="H21" s="82"/>
      <c r="I21" s="82"/>
      <c r="J21" s="82"/>
      <c r="K21" s="55"/>
      <c r="L21" s="82"/>
      <c r="M21" s="82"/>
      <c r="N21" s="82"/>
    </row>
    <row r="22" spans="2:14" customFormat="1" ht="10.5" customHeight="1">
      <c r="B22" s="60" t="s">
        <v>460</v>
      </c>
      <c r="C22" s="861" t="s">
        <v>18</v>
      </c>
      <c r="D22" s="860"/>
      <c r="E22" s="860"/>
      <c r="F22" s="860"/>
      <c r="G22" s="57"/>
      <c r="H22" s="55">
        <v>13584</v>
      </c>
      <c r="I22" s="55">
        <v>91997</v>
      </c>
      <c r="J22" s="55">
        <v>72871</v>
      </c>
      <c r="K22" s="55">
        <v>587107</v>
      </c>
      <c r="L22" s="55">
        <v>477251</v>
      </c>
      <c r="M22" s="55">
        <v>171817</v>
      </c>
      <c r="N22" s="55">
        <v>9518</v>
      </c>
    </row>
    <row r="23" spans="2:14" customFormat="1" ht="10.5" customHeight="1">
      <c r="B23" s="60" t="s">
        <v>459</v>
      </c>
      <c r="C23" s="18"/>
      <c r="D23" s="861" t="s">
        <v>20</v>
      </c>
      <c r="E23" s="860"/>
      <c r="F23" s="860"/>
      <c r="G23" s="57"/>
      <c r="H23" s="55">
        <v>13076</v>
      </c>
      <c r="I23" s="55">
        <v>81938</v>
      </c>
      <c r="J23" s="55">
        <v>63615</v>
      </c>
      <c r="K23" s="55">
        <v>452172</v>
      </c>
      <c r="L23" s="55">
        <v>358510</v>
      </c>
      <c r="M23" s="55">
        <v>136579</v>
      </c>
      <c r="N23" s="55">
        <v>6106</v>
      </c>
    </row>
    <row r="24" spans="2:14" customFormat="1" ht="10.5" customHeight="1">
      <c r="B24" s="60" t="s">
        <v>458</v>
      </c>
      <c r="C24" s="18"/>
      <c r="D24" s="18"/>
      <c r="E24" s="861" t="s">
        <v>22</v>
      </c>
      <c r="F24" s="860"/>
      <c r="G24" s="57"/>
      <c r="H24" s="55">
        <v>5297</v>
      </c>
      <c r="I24" s="55">
        <v>44459</v>
      </c>
      <c r="J24" s="55">
        <v>36824</v>
      </c>
      <c r="K24" s="55">
        <v>269337</v>
      </c>
      <c r="L24" s="55">
        <v>209704</v>
      </c>
      <c r="M24" s="55">
        <v>79518</v>
      </c>
      <c r="N24" s="55">
        <v>4093</v>
      </c>
    </row>
    <row r="25" spans="2:14" customFormat="1" ht="10.5" customHeight="1">
      <c r="B25" s="60" t="s">
        <v>457</v>
      </c>
      <c r="C25" s="18"/>
      <c r="D25" s="18"/>
      <c r="E25" s="18"/>
      <c r="F25" s="59" t="s">
        <v>456</v>
      </c>
      <c r="G25" s="57"/>
      <c r="H25" s="55">
        <v>1153</v>
      </c>
      <c r="I25" s="55">
        <v>9173</v>
      </c>
      <c r="J25" s="55">
        <v>7422</v>
      </c>
      <c r="K25" s="55">
        <v>43923</v>
      </c>
      <c r="L25" s="55">
        <v>36782</v>
      </c>
      <c r="M25" s="55">
        <v>14351</v>
      </c>
      <c r="N25" s="55">
        <v>480</v>
      </c>
    </row>
    <row r="26" spans="2:14" customFormat="1" ht="10.5" customHeight="1">
      <c r="B26" s="60" t="s">
        <v>455</v>
      </c>
      <c r="C26" s="18"/>
      <c r="D26" s="18"/>
      <c r="E26" s="18"/>
      <c r="F26" s="59" t="s">
        <v>454</v>
      </c>
      <c r="G26" s="84"/>
      <c r="H26" s="55">
        <v>1099</v>
      </c>
      <c r="I26" s="55">
        <v>10971</v>
      </c>
      <c r="J26" s="55">
        <v>9401</v>
      </c>
      <c r="K26" s="55">
        <v>75081</v>
      </c>
      <c r="L26" s="55">
        <v>55869</v>
      </c>
      <c r="M26" s="55">
        <v>20004</v>
      </c>
      <c r="N26" s="55">
        <v>730</v>
      </c>
    </row>
    <row r="27" spans="2:14" customFormat="1" ht="10.5" customHeight="1">
      <c r="B27" s="60" t="s">
        <v>453</v>
      </c>
      <c r="C27" s="18"/>
      <c r="D27" s="18"/>
      <c r="E27" s="18"/>
      <c r="F27" s="59" t="s">
        <v>452</v>
      </c>
      <c r="G27" s="57"/>
      <c r="H27" s="55">
        <v>793</v>
      </c>
      <c r="I27" s="55">
        <v>8233</v>
      </c>
      <c r="J27" s="55">
        <v>7056</v>
      </c>
      <c r="K27" s="55">
        <v>43571</v>
      </c>
      <c r="L27" s="55">
        <v>32816</v>
      </c>
      <c r="M27" s="55">
        <v>11393</v>
      </c>
      <c r="N27" s="55">
        <v>457</v>
      </c>
    </row>
    <row r="28" spans="2:14" customFormat="1" ht="10.5" customHeight="1">
      <c r="B28" s="60" t="s">
        <v>451</v>
      </c>
      <c r="C28" s="18"/>
      <c r="D28" s="18"/>
      <c r="E28" s="18"/>
      <c r="F28" s="59" t="s">
        <v>450</v>
      </c>
      <c r="G28" s="57"/>
      <c r="H28" s="55">
        <v>1433</v>
      </c>
      <c r="I28" s="55">
        <v>9806</v>
      </c>
      <c r="J28" s="55">
        <v>7736</v>
      </c>
      <c r="K28" s="55">
        <v>65697</v>
      </c>
      <c r="L28" s="55">
        <v>53588</v>
      </c>
      <c r="M28" s="55">
        <v>23239</v>
      </c>
      <c r="N28" s="55">
        <v>1777</v>
      </c>
    </row>
    <row r="29" spans="2:14" customFormat="1" ht="10.5" customHeight="1">
      <c r="B29" s="60" t="s">
        <v>449</v>
      </c>
      <c r="C29" s="18"/>
      <c r="D29" s="18"/>
      <c r="E29" s="18"/>
      <c r="F29" s="59" t="s">
        <v>448</v>
      </c>
      <c r="G29" s="57"/>
      <c r="H29" s="55">
        <v>538</v>
      </c>
      <c r="I29" s="55">
        <v>4121</v>
      </c>
      <c r="J29" s="55">
        <v>3355</v>
      </c>
      <c r="K29" s="55">
        <v>27579</v>
      </c>
      <c r="L29" s="55">
        <v>20441</v>
      </c>
      <c r="M29" s="55">
        <v>6626</v>
      </c>
      <c r="N29" s="55">
        <v>513</v>
      </c>
    </row>
    <row r="30" spans="2:14" customFormat="1" ht="10.5" customHeight="1">
      <c r="B30" s="60" t="s">
        <v>447</v>
      </c>
      <c r="C30" s="18"/>
      <c r="D30" s="18"/>
      <c r="E30" s="18"/>
      <c r="F30" s="59" t="s">
        <v>446</v>
      </c>
      <c r="G30" s="57"/>
      <c r="H30" s="55">
        <v>281</v>
      </c>
      <c r="I30" s="55">
        <v>2155</v>
      </c>
      <c r="J30" s="55">
        <v>1854</v>
      </c>
      <c r="K30" s="55">
        <v>13487</v>
      </c>
      <c r="L30" s="55">
        <v>10207</v>
      </c>
      <c r="M30" s="55">
        <v>3904</v>
      </c>
      <c r="N30" s="55">
        <v>136</v>
      </c>
    </row>
    <row r="31" spans="2:14" customFormat="1" ht="10.5" customHeight="1">
      <c r="B31" s="60" t="s">
        <v>445</v>
      </c>
      <c r="C31" s="18"/>
      <c r="D31" s="18"/>
      <c r="E31" s="861" t="s">
        <v>444</v>
      </c>
      <c r="F31" s="860"/>
      <c r="G31" s="57"/>
      <c r="H31" s="55">
        <v>1044</v>
      </c>
      <c r="I31" s="55">
        <v>7236</v>
      </c>
      <c r="J31" s="55">
        <v>5780</v>
      </c>
      <c r="K31" s="55">
        <v>35213</v>
      </c>
      <c r="L31" s="55">
        <v>26634</v>
      </c>
      <c r="M31" s="55">
        <v>10074</v>
      </c>
      <c r="N31" s="55">
        <v>1049</v>
      </c>
    </row>
    <row r="32" spans="2:14" customFormat="1" ht="10.5" customHeight="1">
      <c r="B32" s="60" t="s">
        <v>443</v>
      </c>
      <c r="C32" s="18"/>
      <c r="D32" s="18"/>
      <c r="E32" s="861" t="s">
        <v>442</v>
      </c>
      <c r="F32" s="860"/>
      <c r="G32" s="57"/>
      <c r="H32" s="55">
        <v>772</v>
      </c>
      <c r="I32" s="55">
        <v>5027</v>
      </c>
      <c r="J32" s="55">
        <v>3921</v>
      </c>
      <c r="K32" s="55">
        <v>37896</v>
      </c>
      <c r="L32" s="55">
        <v>25589</v>
      </c>
      <c r="M32" s="55">
        <v>10324</v>
      </c>
      <c r="N32" s="55">
        <v>306</v>
      </c>
    </row>
    <row r="33" spans="2:14" customFormat="1" ht="10.5" customHeight="1">
      <c r="B33" s="60" t="s">
        <v>441</v>
      </c>
      <c r="C33" s="18"/>
      <c r="D33" s="18"/>
      <c r="E33" s="861" t="s">
        <v>440</v>
      </c>
      <c r="F33" s="860"/>
      <c r="G33" s="57"/>
      <c r="H33" s="55">
        <v>5062</v>
      </c>
      <c r="I33" s="55">
        <v>19042</v>
      </c>
      <c r="J33" s="55">
        <v>12120</v>
      </c>
      <c r="K33" s="55">
        <v>87931</v>
      </c>
      <c r="L33" s="55">
        <v>77527</v>
      </c>
      <c r="M33" s="55">
        <v>30136</v>
      </c>
      <c r="N33" s="55">
        <v>254</v>
      </c>
    </row>
    <row r="34" spans="2:14" customFormat="1" ht="10.5" customHeight="1">
      <c r="B34" s="60" t="s">
        <v>439</v>
      </c>
      <c r="C34" s="18"/>
      <c r="D34" s="18"/>
      <c r="E34" s="861" t="s">
        <v>438</v>
      </c>
      <c r="F34" s="860"/>
      <c r="G34" s="57"/>
      <c r="H34" s="55">
        <v>901</v>
      </c>
      <c r="I34" s="55">
        <v>6174</v>
      </c>
      <c r="J34" s="55">
        <v>4970</v>
      </c>
      <c r="K34" s="55">
        <v>21795</v>
      </c>
      <c r="L34" s="55">
        <v>19055</v>
      </c>
      <c r="M34" s="55">
        <v>6527</v>
      </c>
      <c r="N34" s="55">
        <v>403</v>
      </c>
    </row>
    <row r="35" spans="2:14" customFormat="1" ht="10.5" customHeight="1">
      <c r="B35" s="60" t="s">
        <v>437</v>
      </c>
      <c r="C35" s="18"/>
      <c r="D35" s="18"/>
      <c r="E35" s="18"/>
      <c r="F35" s="59" t="s">
        <v>436</v>
      </c>
      <c r="G35" s="57"/>
      <c r="H35" s="55">
        <v>125</v>
      </c>
      <c r="I35" s="55">
        <v>2987</v>
      </c>
      <c r="J35" s="55">
        <v>2807</v>
      </c>
      <c r="K35" s="55">
        <v>10352</v>
      </c>
      <c r="L35" s="55">
        <v>9023</v>
      </c>
      <c r="M35" s="55">
        <v>3381</v>
      </c>
      <c r="N35" s="55">
        <v>146</v>
      </c>
    </row>
    <row r="36" spans="2:14" customFormat="1" ht="10.5" customHeight="1">
      <c r="B36" s="60" t="s">
        <v>435</v>
      </c>
      <c r="C36" s="18"/>
      <c r="D36" s="18"/>
      <c r="E36" s="18"/>
      <c r="F36" s="59" t="s">
        <v>434</v>
      </c>
      <c r="G36" s="57"/>
      <c r="H36" s="55">
        <v>636</v>
      </c>
      <c r="I36" s="55">
        <v>1882</v>
      </c>
      <c r="J36" s="55">
        <v>1075</v>
      </c>
      <c r="K36" s="55">
        <v>7113</v>
      </c>
      <c r="L36" s="55">
        <v>6067</v>
      </c>
      <c r="M36" s="55">
        <v>1715</v>
      </c>
      <c r="N36" s="55">
        <v>173</v>
      </c>
    </row>
    <row r="37" spans="2:14" customFormat="1" ht="10.5" customHeight="1">
      <c r="B37" s="60" t="s">
        <v>433</v>
      </c>
      <c r="C37" s="18"/>
      <c r="D37" s="18"/>
      <c r="E37" s="18"/>
      <c r="F37" s="59" t="s">
        <v>432</v>
      </c>
      <c r="G37" s="57"/>
      <c r="H37" s="55">
        <v>140</v>
      </c>
      <c r="I37" s="55">
        <v>1305</v>
      </c>
      <c r="J37" s="55">
        <v>1088</v>
      </c>
      <c r="K37" s="55">
        <v>4329</v>
      </c>
      <c r="L37" s="55">
        <v>3965</v>
      </c>
      <c r="M37" s="55">
        <v>1431</v>
      </c>
      <c r="N37" s="55">
        <v>85</v>
      </c>
    </row>
    <row r="38" spans="2:14" customFormat="1" ht="10.5" customHeight="1">
      <c r="B38" s="60" t="s">
        <v>431</v>
      </c>
      <c r="C38" s="18"/>
      <c r="D38" s="861" t="s">
        <v>24</v>
      </c>
      <c r="E38" s="860"/>
      <c r="F38" s="860"/>
      <c r="G38" s="57"/>
      <c r="H38" s="55">
        <v>508</v>
      </c>
      <c r="I38" s="55">
        <v>10059</v>
      </c>
      <c r="J38" s="55">
        <v>9256</v>
      </c>
      <c r="K38" s="55">
        <v>134935</v>
      </c>
      <c r="L38" s="55">
        <v>118741</v>
      </c>
      <c r="M38" s="55">
        <v>35238</v>
      </c>
      <c r="N38" s="55">
        <v>3412</v>
      </c>
    </row>
    <row r="39" spans="2:14" customFormat="1" ht="10.5" customHeight="1">
      <c r="B39" s="60" t="s">
        <v>430</v>
      </c>
      <c r="C39" s="18"/>
      <c r="D39" s="18"/>
      <c r="E39" s="861" t="s">
        <v>26</v>
      </c>
      <c r="F39" s="860"/>
      <c r="G39" s="57"/>
      <c r="H39" s="55">
        <v>330</v>
      </c>
      <c r="I39" s="55">
        <v>9302</v>
      </c>
      <c r="J39" s="55">
        <v>8569</v>
      </c>
      <c r="K39" s="55">
        <v>130297</v>
      </c>
      <c r="L39" s="55">
        <v>113680</v>
      </c>
      <c r="M39" s="55">
        <v>32678</v>
      </c>
      <c r="N39" s="55">
        <v>3395</v>
      </c>
    </row>
    <row r="40" spans="2:14" customFormat="1" ht="10.5" customHeight="1">
      <c r="B40" s="60" t="s">
        <v>429</v>
      </c>
      <c r="C40" s="18"/>
      <c r="D40" s="18"/>
      <c r="E40" s="861" t="s">
        <v>428</v>
      </c>
      <c r="F40" s="860"/>
      <c r="G40" s="57"/>
      <c r="H40" s="55">
        <v>14</v>
      </c>
      <c r="I40" s="55">
        <v>158</v>
      </c>
      <c r="J40" s="55">
        <v>128</v>
      </c>
      <c r="K40" s="55">
        <v>1337</v>
      </c>
      <c r="L40" s="55">
        <v>1286</v>
      </c>
      <c r="M40" s="55">
        <v>430</v>
      </c>
      <c r="N40" s="55">
        <v>2</v>
      </c>
    </row>
    <row r="41" spans="2:14" customFormat="1" ht="10.5" customHeight="1">
      <c r="B41" s="60" t="s">
        <v>427</v>
      </c>
      <c r="C41" s="18"/>
      <c r="D41" s="18"/>
      <c r="E41" s="861" t="s">
        <v>426</v>
      </c>
      <c r="F41" s="860"/>
      <c r="G41" s="57"/>
      <c r="H41" s="55">
        <v>11</v>
      </c>
      <c r="I41" s="55">
        <v>29</v>
      </c>
      <c r="J41" s="55">
        <v>11</v>
      </c>
      <c r="K41" s="55">
        <v>85</v>
      </c>
      <c r="L41" s="55">
        <v>61</v>
      </c>
      <c r="M41" s="55">
        <v>31</v>
      </c>
      <c r="N41" s="55" t="s">
        <v>8</v>
      </c>
    </row>
    <row r="42" spans="2:14" customFormat="1" ht="10.5" customHeight="1">
      <c r="B42" s="60" t="s">
        <v>425</v>
      </c>
      <c r="C42" s="18"/>
      <c r="D42" s="18"/>
      <c r="E42" s="861" t="s">
        <v>424</v>
      </c>
      <c r="F42" s="860"/>
      <c r="G42" s="57"/>
      <c r="H42" s="55">
        <v>153</v>
      </c>
      <c r="I42" s="55">
        <v>570</v>
      </c>
      <c r="J42" s="55">
        <v>548</v>
      </c>
      <c r="K42" s="55">
        <v>3216</v>
      </c>
      <c r="L42" s="55">
        <v>3714</v>
      </c>
      <c r="M42" s="55">
        <v>2099</v>
      </c>
      <c r="N42" s="55">
        <v>15</v>
      </c>
    </row>
    <row r="43" spans="2:14" customFormat="1" ht="10.5" customHeight="1">
      <c r="B43" s="60" t="s">
        <v>423</v>
      </c>
      <c r="C43" s="18"/>
      <c r="D43" s="18"/>
      <c r="E43" s="18"/>
      <c r="F43" s="59" t="s">
        <v>422</v>
      </c>
      <c r="G43" s="57"/>
      <c r="H43" s="55">
        <v>10</v>
      </c>
      <c r="I43" s="55">
        <v>68</v>
      </c>
      <c r="J43" s="55">
        <v>59</v>
      </c>
      <c r="K43" s="55">
        <v>956</v>
      </c>
      <c r="L43" s="55">
        <v>837</v>
      </c>
      <c r="M43" s="55">
        <v>244</v>
      </c>
      <c r="N43" s="55">
        <v>8</v>
      </c>
    </row>
    <row r="44" spans="2:14" customFormat="1" ht="10.5" customHeight="1">
      <c r="B44" s="60" t="s">
        <v>421</v>
      </c>
      <c r="C44" s="18"/>
      <c r="D44" s="18"/>
      <c r="E44" s="18"/>
      <c r="F44" s="59" t="s">
        <v>420</v>
      </c>
      <c r="G44" s="57"/>
      <c r="H44" s="55">
        <v>143</v>
      </c>
      <c r="I44" s="55">
        <v>502</v>
      </c>
      <c r="J44" s="55">
        <v>489</v>
      </c>
      <c r="K44" s="55">
        <v>2259</v>
      </c>
      <c r="L44" s="55">
        <v>2878</v>
      </c>
      <c r="M44" s="55">
        <v>1854</v>
      </c>
      <c r="N44" s="55">
        <v>7</v>
      </c>
    </row>
    <row r="45" spans="2:14" customFormat="1" ht="3" customHeight="1">
      <c r="B45" s="83"/>
      <c r="C45" s="83"/>
      <c r="D45" s="83"/>
      <c r="E45" s="83"/>
      <c r="F45" s="83"/>
      <c r="G45" s="57"/>
      <c r="H45" s="82"/>
      <c r="I45" s="82"/>
      <c r="J45" s="82"/>
      <c r="K45" s="55"/>
      <c r="L45" s="82"/>
      <c r="M45" s="82"/>
      <c r="N45" s="82"/>
    </row>
    <row r="46" spans="2:14" customFormat="1" ht="10.5" customHeight="1">
      <c r="B46" s="60" t="s">
        <v>419</v>
      </c>
      <c r="C46" s="861" t="s">
        <v>28</v>
      </c>
      <c r="D46" s="860"/>
      <c r="E46" s="860"/>
      <c r="F46" s="860"/>
      <c r="G46" s="57"/>
      <c r="H46" s="55">
        <v>2024</v>
      </c>
      <c r="I46" s="55">
        <v>11997</v>
      </c>
      <c r="J46" s="55">
        <v>8742</v>
      </c>
      <c r="K46" s="55">
        <v>70108</v>
      </c>
      <c r="L46" s="55" t="s">
        <v>122</v>
      </c>
      <c r="M46" s="55" t="s">
        <v>122</v>
      </c>
      <c r="N46" s="55" t="s">
        <v>122</v>
      </c>
    </row>
    <row r="47" spans="2:14" customFormat="1" ht="10.5" customHeight="1">
      <c r="B47" s="60" t="s">
        <v>418</v>
      </c>
      <c r="C47" s="18"/>
      <c r="D47" s="861" t="s">
        <v>417</v>
      </c>
      <c r="E47" s="860"/>
      <c r="F47" s="860"/>
      <c r="G47" s="57"/>
      <c r="H47" s="55">
        <v>1677</v>
      </c>
      <c r="I47" s="55">
        <v>5395</v>
      </c>
      <c r="J47" s="55">
        <v>3310</v>
      </c>
      <c r="K47" s="55">
        <v>36064</v>
      </c>
      <c r="L47" s="55">
        <v>27048</v>
      </c>
      <c r="M47" s="55">
        <v>12183</v>
      </c>
      <c r="N47" s="55">
        <v>493</v>
      </c>
    </row>
    <row r="48" spans="2:14" customFormat="1" ht="10.5" customHeight="1">
      <c r="B48" s="60" t="s">
        <v>416</v>
      </c>
      <c r="C48" s="18"/>
      <c r="D48" s="18"/>
      <c r="E48" s="861" t="s">
        <v>415</v>
      </c>
      <c r="F48" s="860"/>
      <c r="G48" s="57"/>
      <c r="H48" s="55">
        <v>13</v>
      </c>
      <c r="I48" s="55">
        <v>56</v>
      </c>
      <c r="J48" s="55">
        <v>42</v>
      </c>
      <c r="K48" s="55">
        <v>315</v>
      </c>
      <c r="L48" s="55">
        <v>284</v>
      </c>
      <c r="M48" s="55">
        <v>209</v>
      </c>
      <c r="N48" s="55" t="s">
        <v>8</v>
      </c>
    </row>
    <row r="49" spans="2:14" customFormat="1" ht="10.5" customHeight="1">
      <c r="B49" s="60" t="s">
        <v>414</v>
      </c>
      <c r="C49" s="18"/>
      <c r="D49" s="18"/>
      <c r="E49" s="861" t="s">
        <v>413</v>
      </c>
      <c r="F49" s="860"/>
      <c r="G49" s="57"/>
      <c r="H49" s="55">
        <v>1511</v>
      </c>
      <c r="I49" s="55">
        <v>4194</v>
      </c>
      <c r="J49" s="55">
        <v>2397</v>
      </c>
      <c r="K49" s="55">
        <v>23649</v>
      </c>
      <c r="L49" s="55">
        <v>17704</v>
      </c>
      <c r="M49" s="55">
        <v>8383</v>
      </c>
      <c r="N49" s="55">
        <v>267</v>
      </c>
    </row>
    <row r="50" spans="2:14" customFormat="1" ht="10.5" customHeight="1">
      <c r="B50" s="60" t="s">
        <v>412</v>
      </c>
      <c r="C50" s="18"/>
      <c r="D50" s="18"/>
      <c r="E50" s="861" t="s">
        <v>411</v>
      </c>
      <c r="F50" s="860"/>
      <c r="G50" s="57"/>
      <c r="H50" s="55">
        <v>153</v>
      </c>
      <c r="I50" s="55">
        <v>1145</v>
      </c>
      <c r="J50" s="55">
        <v>871</v>
      </c>
      <c r="K50" s="55">
        <v>12101</v>
      </c>
      <c r="L50" s="55">
        <v>9060</v>
      </c>
      <c r="M50" s="55">
        <v>3591</v>
      </c>
      <c r="N50" s="55">
        <v>227</v>
      </c>
    </row>
    <row r="51" spans="2:14" customFormat="1" ht="10.5" customHeight="1">
      <c r="B51" s="60" t="s">
        <v>410</v>
      </c>
      <c r="C51" s="18"/>
      <c r="D51" s="18"/>
      <c r="E51" s="18"/>
      <c r="F51" s="59" t="s">
        <v>409</v>
      </c>
      <c r="G51" s="57"/>
      <c r="H51" s="55">
        <v>121</v>
      </c>
      <c r="I51" s="55">
        <v>470</v>
      </c>
      <c r="J51" s="55">
        <v>308</v>
      </c>
      <c r="K51" s="55">
        <v>3142</v>
      </c>
      <c r="L51" s="55">
        <v>2654</v>
      </c>
      <c r="M51" s="55">
        <v>1464</v>
      </c>
      <c r="N51" s="55">
        <v>196</v>
      </c>
    </row>
    <row r="52" spans="2:14" customFormat="1" ht="10.5" customHeight="1">
      <c r="B52" s="60" t="s">
        <v>408</v>
      </c>
      <c r="C52" s="18"/>
      <c r="D52" s="18"/>
      <c r="E52" s="18"/>
      <c r="F52" s="59" t="s">
        <v>407</v>
      </c>
      <c r="G52" s="57"/>
      <c r="H52" s="55">
        <v>32</v>
      </c>
      <c r="I52" s="55">
        <v>675</v>
      </c>
      <c r="J52" s="55">
        <v>563</v>
      </c>
      <c r="K52" s="55">
        <v>8959</v>
      </c>
      <c r="L52" s="55">
        <v>6405</v>
      </c>
      <c r="M52" s="55">
        <v>2128</v>
      </c>
      <c r="N52" s="55">
        <v>30</v>
      </c>
    </row>
    <row r="53" spans="2:14" customFormat="1" ht="10.5" customHeight="1">
      <c r="B53" s="60" t="s">
        <v>406</v>
      </c>
      <c r="C53" s="18"/>
      <c r="D53" s="861" t="s">
        <v>405</v>
      </c>
      <c r="E53" s="860"/>
      <c r="F53" s="860"/>
      <c r="G53" s="57"/>
      <c r="H53" s="55">
        <v>18</v>
      </c>
      <c r="I53" s="55">
        <v>149</v>
      </c>
      <c r="J53" s="55">
        <v>133</v>
      </c>
      <c r="K53" s="55">
        <v>768</v>
      </c>
      <c r="L53" s="55">
        <v>570</v>
      </c>
      <c r="M53" s="55">
        <v>250</v>
      </c>
      <c r="N53" s="55">
        <v>1</v>
      </c>
    </row>
    <row r="54" spans="2:14" customFormat="1" ht="10.5" customHeight="1">
      <c r="B54" s="60" t="s">
        <v>404</v>
      </c>
      <c r="C54" s="18"/>
      <c r="D54" s="18"/>
      <c r="E54" s="861" t="s">
        <v>403</v>
      </c>
      <c r="F54" s="860"/>
      <c r="G54" s="57"/>
      <c r="H54" s="55">
        <v>10</v>
      </c>
      <c r="I54" s="55">
        <v>41</v>
      </c>
      <c r="J54" s="55">
        <v>32</v>
      </c>
      <c r="K54" s="55">
        <v>138</v>
      </c>
      <c r="L54" s="55">
        <v>179</v>
      </c>
      <c r="M54" s="55">
        <v>69</v>
      </c>
      <c r="N54" s="55">
        <v>1</v>
      </c>
    </row>
    <row r="55" spans="2:14" customFormat="1" ht="10.5" customHeight="1">
      <c r="B55" s="60" t="s">
        <v>402</v>
      </c>
      <c r="C55" s="18"/>
      <c r="D55" s="18"/>
      <c r="E55" s="861" t="s">
        <v>401</v>
      </c>
      <c r="F55" s="860"/>
      <c r="G55" s="57"/>
      <c r="H55" s="55">
        <v>8</v>
      </c>
      <c r="I55" s="55">
        <v>108</v>
      </c>
      <c r="J55" s="55">
        <v>101</v>
      </c>
      <c r="K55" s="55">
        <v>630</v>
      </c>
      <c r="L55" s="55">
        <v>391</v>
      </c>
      <c r="M55" s="55">
        <v>181</v>
      </c>
      <c r="N55" s="55" t="s">
        <v>8</v>
      </c>
    </row>
    <row r="56" spans="2:14" customFormat="1" ht="10.5" customHeight="1">
      <c r="B56" s="60" t="s">
        <v>400</v>
      </c>
      <c r="C56" s="18"/>
      <c r="D56" s="861" t="s">
        <v>32</v>
      </c>
      <c r="E56" s="860"/>
      <c r="F56" s="860"/>
      <c r="G56" s="57"/>
      <c r="H56" s="55">
        <v>329</v>
      </c>
      <c r="I56" s="55">
        <v>6453</v>
      </c>
      <c r="J56" s="55">
        <v>5299</v>
      </c>
      <c r="K56" s="55">
        <v>33276</v>
      </c>
      <c r="L56" s="55" t="s">
        <v>122</v>
      </c>
      <c r="M56" s="55" t="s">
        <v>122</v>
      </c>
      <c r="N56" s="55" t="s">
        <v>122</v>
      </c>
    </row>
    <row r="57" spans="2:14" customFormat="1" ht="10.5" customHeight="1">
      <c r="B57" s="60" t="s">
        <v>399</v>
      </c>
      <c r="C57" s="18"/>
      <c r="D57" s="18"/>
      <c r="E57" s="861" t="s">
        <v>398</v>
      </c>
      <c r="F57" s="860"/>
      <c r="G57" s="57"/>
      <c r="H57" s="55" t="s">
        <v>8</v>
      </c>
      <c r="I57" s="55" t="s">
        <v>8</v>
      </c>
      <c r="J57" s="55" t="s">
        <v>8</v>
      </c>
      <c r="K57" s="55" t="s">
        <v>8</v>
      </c>
      <c r="L57" s="55" t="s">
        <v>8</v>
      </c>
      <c r="M57" s="55" t="s">
        <v>8</v>
      </c>
      <c r="N57" s="55" t="s">
        <v>8</v>
      </c>
    </row>
    <row r="58" spans="2:14" customFormat="1" ht="10.5" customHeight="1">
      <c r="B58" s="60" t="s">
        <v>397</v>
      </c>
      <c r="C58" s="18"/>
      <c r="D58" s="18"/>
      <c r="E58" s="861" t="s">
        <v>396</v>
      </c>
      <c r="F58" s="860"/>
      <c r="G58" s="57"/>
      <c r="H58" s="55">
        <v>71</v>
      </c>
      <c r="I58" s="55">
        <v>651</v>
      </c>
      <c r="J58" s="55">
        <v>566</v>
      </c>
      <c r="K58" s="55">
        <v>5771</v>
      </c>
      <c r="L58" s="55">
        <v>5402</v>
      </c>
      <c r="M58" s="55">
        <v>3916</v>
      </c>
      <c r="N58" s="55">
        <v>10</v>
      </c>
    </row>
    <row r="59" spans="2:14" customFormat="1" ht="10.5" customHeight="1">
      <c r="B59" s="60" t="s">
        <v>395</v>
      </c>
      <c r="C59" s="18"/>
      <c r="D59" s="18"/>
      <c r="E59" s="18"/>
      <c r="F59" s="59" t="s">
        <v>394</v>
      </c>
      <c r="G59" s="57"/>
      <c r="H59" s="55">
        <v>61</v>
      </c>
      <c r="I59" s="55">
        <v>600</v>
      </c>
      <c r="J59" s="55">
        <v>518</v>
      </c>
      <c r="K59" s="55">
        <v>5701</v>
      </c>
      <c r="L59" s="55">
        <v>5344</v>
      </c>
      <c r="M59" s="55">
        <v>3874</v>
      </c>
      <c r="N59" s="55">
        <v>10</v>
      </c>
    </row>
    <row r="60" spans="2:14" customFormat="1" ht="10.5" customHeight="1">
      <c r="B60" s="60" t="s">
        <v>393</v>
      </c>
      <c r="C60" s="18"/>
      <c r="D60" s="18"/>
      <c r="E60" s="18"/>
      <c r="F60" s="59" t="s">
        <v>392</v>
      </c>
      <c r="G60" s="57"/>
      <c r="H60" s="55">
        <v>10</v>
      </c>
      <c r="I60" s="55">
        <v>51</v>
      </c>
      <c r="J60" s="55">
        <v>48</v>
      </c>
      <c r="K60" s="55">
        <v>71</v>
      </c>
      <c r="L60" s="55">
        <v>59</v>
      </c>
      <c r="M60" s="55">
        <v>42</v>
      </c>
      <c r="N60" s="55" t="s">
        <v>8</v>
      </c>
    </row>
    <row r="61" spans="2:14" customFormat="1" ht="10.5" customHeight="1">
      <c r="B61" s="60" t="s">
        <v>391</v>
      </c>
      <c r="C61" s="18"/>
      <c r="D61" s="18"/>
      <c r="E61" s="860" t="s">
        <v>390</v>
      </c>
      <c r="F61" s="860"/>
      <c r="G61" s="57"/>
      <c r="H61" s="55">
        <v>105</v>
      </c>
      <c r="I61" s="55">
        <v>1792</v>
      </c>
      <c r="J61" s="55">
        <v>1510</v>
      </c>
      <c r="K61" s="55">
        <v>9533</v>
      </c>
      <c r="L61" s="55">
        <v>8729</v>
      </c>
      <c r="M61" s="55">
        <v>4193</v>
      </c>
      <c r="N61" s="55">
        <v>208</v>
      </c>
    </row>
    <row r="62" spans="2:14" customFormat="1" ht="10.5" customHeight="1">
      <c r="B62" s="60" t="s">
        <v>389</v>
      </c>
      <c r="C62" s="18"/>
      <c r="D62" s="18"/>
      <c r="E62" s="18"/>
      <c r="F62" s="59" t="s">
        <v>36</v>
      </c>
      <c r="G62" s="57"/>
      <c r="H62" s="55" t="s">
        <v>8</v>
      </c>
      <c r="I62" s="55" t="s">
        <v>8</v>
      </c>
      <c r="J62" s="55" t="s">
        <v>8</v>
      </c>
      <c r="K62" s="55" t="s">
        <v>8</v>
      </c>
      <c r="L62" s="55" t="s">
        <v>8</v>
      </c>
      <c r="M62" s="55" t="s">
        <v>8</v>
      </c>
      <c r="N62" s="55" t="s">
        <v>8</v>
      </c>
    </row>
    <row r="63" spans="2:14" customFormat="1" ht="10.5" customHeight="1">
      <c r="B63" s="60" t="s">
        <v>388</v>
      </c>
      <c r="C63" s="18"/>
      <c r="D63" s="18"/>
      <c r="E63" s="18"/>
      <c r="F63" s="59" t="s">
        <v>38</v>
      </c>
      <c r="G63" s="57"/>
      <c r="H63" s="55">
        <v>3</v>
      </c>
      <c r="I63" s="55">
        <v>30</v>
      </c>
      <c r="J63" s="55">
        <v>27</v>
      </c>
      <c r="K63" s="55">
        <v>209</v>
      </c>
      <c r="L63" s="55">
        <v>200</v>
      </c>
      <c r="M63" s="55">
        <v>25</v>
      </c>
      <c r="N63" s="55" t="s">
        <v>8</v>
      </c>
    </row>
    <row r="64" spans="2:14" customFormat="1" ht="10.5" customHeight="1">
      <c r="B64" s="60" t="s">
        <v>387</v>
      </c>
      <c r="C64" s="18"/>
      <c r="D64" s="18"/>
      <c r="E64" s="18"/>
      <c r="F64" s="59" t="s">
        <v>40</v>
      </c>
      <c r="G64" s="57"/>
      <c r="H64" s="55">
        <v>17</v>
      </c>
      <c r="I64" s="55">
        <v>445</v>
      </c>
      <c r="J64" s="55">
        <v>426</v>
      </c>
      <c r="K64" s="55">
        <v>3708</v>
      </c>
      <c r="L64" s="55">
        <v>3215</v>
      </c>
      <c r="M64" s="55">
        <v>1290</v>
      </c>
      <c r="N64" s="55">
        <v>8</v>
      </c>
    </row>
    <row r="65" spans="1:14" customFormat="1" ht="10.5" customHeight="1">
      <c r="B65" s="60" t="s">
        <v>386</v>
      </c>
      <c r="C65" s="18"/>
      <c r="D65" s="18"/>
      <c r="E65" s="18"/>
      <c r="F65" s="59" t="s">
        <v>385</v>
      </c>
      <c r="G65" s="57"/>
      <c r="H65" s="55">
        <v>85</v>
      </c>
      <c r="I65" s="55">
        <v>1317</v>
      </c>
      <c r="J65" s="55">
        <v>1057</v>
      </c>
      <c r="K65" s="55">
        <v>5616</v>
      </c>
      <c r="L65" s="55">
        <v>5314</v>
      </c>
      <c r="M65" s="55">
        <v>2878</v>
      </c>
      <c r="N65" s="55">
        <v>200</v>
      </c>
    </row>
    <row r="66" spans="1:14" customFormat="1" ht="10.5" customHeight="1">
      <c r="B66" s="60" t="s">
        <v>384</v>
      </c>
      <c r="C66" s="18"/>
      <c r="D66" s="18"/>
      <c r="E66" s="861" t="s">
        <v>383</v>
      </c>
      <c r="F66" s="860"/>
      <c r="G66" s="57"/>
      <c r="H66" s="55">
        <v>6</v>
      </c>
      <c r="I66" s="55">
        <v>47</v>
      </c>
      <c r="J66" s="55">
        <v>45</v>
      </c>
      <c r="K66" s="55">
        <v>301</v>
      </c>
      <c r="L66" s="55" t="s">
        <v>122</v>
      </c>
      <c r="M66" s="55" t="s">
        <v>122</v>
      </c>
      <c r="N66" s="55" t="s">
        <v>122</v>
      </c>
    </row>
    <row r="67" spans="1:14" customFormat="1" ht="10.5" customHeight="1">
      <c r="B67" s="60" t="s">
        <v>382</v>
      </c>
      <c r="C67" s="18"/>
      <c r="D67" s="18"/>
      <c r="E67" s="860" t="s">
        <v>381</v>
      </c>
      <c r="F67" s="860"/>
      <c r="G67" s="57"/>
      <c r="H67" s="55">
        <v>147</v>
      </c>
      <c r="I67" s="55">
        <v>3963</v>
      </c>
      <c r="J67" s="55">
        <v>3178</v>
      </c>
      <c r="K67" s="55">
        <v>17670</v>
      </c>
      <c r="L67" s="55">
        <v>13366</v>
      </c>
      <c r="M67" s="55">
        <v>8544</v>
      </c>
      <c r="N67" s="55">
        <v>431</v>
      </c>
    </row>
    <row r="68" spans="1:14" customFormat="1" ht="10.5" customHeight="1">
      <c r="B68" s="60" t="s">
        <v>380</v>
      </c>
      <c r="C68" s="18"/>
      <c r="D68" s="18"/>
      <c r="E68" s="18"/>
      <c r="F68" s="59" t="s">
        <v>44</v>
      </c>
      <c r="G68" s="57"/>
      <c r="H68" s="55">
        <v>134</v>
      </c>
      <c r="I68" s="55">
        <v>3781</v>
      </c>
      <c r="J68" s="55">
        <v>3047</v>
      </c>
      <c r="K68" s="55">
        <v>16962</v>
      </c>
      <c r="L68" s="55">
        <v>12909</v>
      </c>
      <c r="M68" s="55">
        <v>8269</v>
      </c>
      <c r="N68" s="55">
        <v>431</v>
      </c>
    </row>
    <row r="69" spans="1:14" customFormat="1" ht="10.5" customHeight="1">
      <c r="B69" s="60" t="s">
        <v>379</v>
      </c>
      <c r="C69" s="18"/>
      <c r="D69" s="18"/>
      <c r="E69" s="18"/>
      <c r="F69" s="79" t="s">
        <v>378</v>
      </c>
      <c r="G69" s="57"/>
      <c r="H69" s="55">
        <v>13</v>
      </c>
      <c r="I69" s="55">
        <v>182</v>
      </c>
      <c r="J69" s="55">
        <v>131</v>
      </c>
      <c r="K69" s="55">
        <v>707</v>
      </c>
      <c r="L69" s="55">
        <v>457</v>
      </c>
      <c r="M69" s="55">
        <v>275</v>
      </c>
      <c r="N69" s="55" t="s">
        <v>8</v>
      </c>
    </row>
    <row r="70" spans="1:14" customFormat="1" ht="3" customHeight="1">
      <c r="B70" s="83"/>
      <c r="C70" s="83"/>
      <c r="D70" s="83"/>
      <c r="E70" s="83"/>
      <c r="F70" s="83"/>
      <c r="G70" s="57"/>
      <c r="H70" s="82"/>
      <c r="I70" s="82"/>
      <c r="J70" s="82"/>
      <c r="K70" s="55"/>
      <c r="L70" s="82"/>
      <c r="M70" s="82"/>
      <c r="N70" s="82"/>
    </row>
    <row r="71" spans="1:14" customFormat="1" ht="10.5" customHeight="1">
      <c r="B71" s="60" t="s">
        <v>377</v>
      </c>
      <c r="C71" s="861" t="s">
        <v>376</v>
      </c>
      <c r="D71" s="860"/>
      <c r="E71" s="860"/>
      <c r="F71" s="860"/>
      <c r="G71" s="57"/>
      <c r="H71" s="55">
        <v>3554</v>
      </c>
      <c r="I71" s="55">
        <v>19688</v>
      </c>
      <c r="J71" s="55">
        <v>13903</v>
      </c>
      <c r="K71" s="55">
        <v>141852</v>
      </c>
      <c r="L71" s="55">
        <v>110833</v>
      </c>
      <c r="M71" s="55">
        <v>46669</v>
      </c>
      <c r="N71" s="55">
        <v>1492</v>
      </c>
    </row>
    <row r="72" spans="1:14" customFormat="1" ht="10.5" customHeight="1">
      <c r="B72" s="60" t="s">
        <v>375</v>
      </c>
      <c r="C72" s="18"/>
      <c r="D72" s="861" t="s">
        <v>374</v>
      </c>
      <c r="E72" s="860"/>
      <c r="F72" s="860"/>
      <c r="G72" s="57"/>
      <c r="H72" s="55">
        <v>3554</v>
      </c>
      <c r="I72" s="55">
        <v>19688</v>
      </c>
      <c r="J72" s="55">
        <v>13903</v>
      </c>
      <c r="K72" s="55">
        <v>141852</v>
      </c>
      <c r="L72" s="55">
        <v>110833</v>
      </c>
      <c r="M72" s="55">
        <v>46669</v>
      </c>
      <c r="N72" s="55">
        <v>1492</v>
      </c>
    </row>
    <row r="73" spans="1:14" customFormat="1" ht="10.5" customHeight="1">
      <c r="B73" s="60" t="s">
        <v>373</v>
      </c>
      <c r="C73" s="18"/>
      <c r="D73" s="18"/>
      <c r="E73" s="861" t="s">
        <v>372</v>
      </c>
      <c r="F73" s="860"/>
      <c r="G73" s="57"/>
      <c r="H73" s="55">
        <v>12</v>
      </c>
      <c r="I73" s="55">
        <v>66</v>
      </c>
      <c r="J73" s="55">
        <v>52</v>
      </c>
      <c r="K73" s="55">
        <v>1483</v>
      </c>
      <c r="L73" s="55">
        <v>1224</v>
      </c>
      <c r="M73" s="55">
        <v>302</v>
      </c>
      <c r="N73" s="55">
        <v>99</v>
      </c>
    </row>
    <row r="74" spans="1:14" customFormat="1" ht="10.5" customHeight="1">
      <c r="B74" s="60" t="s">
        <v>371</v>
      </c>
      <c r="C74" s="18"/>
      <c r="D74" s="18"/>
      <c r="E74" s="18"/>
      <c r="F74" s="59" t="s">
        <v>370</v>
      </c>
      <c r="G74" s="57"/>
      <c r="H74" s="55">
        <v>5</v>
      </c>
      <c r="I74" s="55">
        <v>41</v>
      </c>
      <c r="J74" s="55">
        <v>29</v>
      </c>
      <c r="K74" s="55">
        <v>908</v>
      </c>
      <c r="L74" s="55">
        <v>866</v>
      </c>
      <c r="M74" s="55">
        <v>249</v>
      </c>
      <c r="N74" s="55">
        <v>99</v>
      </c>
    </row>
    <row r="75" spans="1:14" customFormat="1" ht="3" customHeight="1">
      <c r="A75" s="54"/>
      <c r="B75" s="53"/>
      <c r="C75" s="50"/>
      <c r="D75" s="50"/>
      <c r="E75" s="50"/>
      <c r="F75" s="52"/>
      <c r="G75" s="50"/>
      <c r="H75" s="49"/>
      <c r="I75" s="48"/>
      <c r="J75" s="48"/>
      <c r="K75" s="47"/>
      <c r="L75" s="46"/>
      <c r="M75" s="46"/>
      <c r="N75" s="46"/>
    </row>
    <row r="76" spans="1:14" customFormat="1" ht="9" customHeight="1">
      <c r="B76" s="2" t="s">
        <v>133</v>
      </c>
      <c r="C76" s="45"/>
      <c r="D76" s="45"/>
      <c r="E76" s="45"/>
      <c r="F76" s="45"/>
      <c r="G76" s="45"/>
      <c r="H76" s="44"/>
      <c r="I76" s="44"/>
      <c r="J76" s="44"/>
      <c r="K76" s="44"/>
      <c r="L76" s="44"/>
      <c r="M76" s="2"/>
      <c r="N76" s="44"/>
    </row>
    <row r="77" spans="1:14" s="72" customFormat="1" ht="18" customHeight="1">
      <c r="A77" s="39" t="s">
        <v>369</v>
      </c>
      <c r="F77" s="75"/>
      <c r="K77" s="40"/>
    </row>
    <row r="78" spans="1:14" s="72" customFormat="1" ht="10.5" customHeight="1">
      <c r="F78" s="75"/>
      <c r="K78" s="74"/>
      <c r="L78" s="39"/>
      <c r="N78" s="73" t="s">
        <v>254</v>
      </c>
    </row>
    <row r="79" spans="1:14" s="71" customFormat="1" ht="1.5" customHeight="1"/>
    <row r="80" spans="1:14" customFormat="1" ht="6" customHeight="1">
      <c r="A80" s="70"/>
      <c r="B80" s="856" t="s">
        <v>253</v>
      </c>
      <c r="C80" s="856"/>
      <c r="D80" s="856"/>
      <c r="E80" s="856"/>
      <c r="F80" s="856"/>
      <c r="G80" s="69"/>
      <c r="H80" s="854" t="s">
        <v>2</v>
      </c>
      <c r="I80" s="852" t="s">
        <v>252</v>
      </c>
      <c r="J80" s="68"/>
      <c r="K80" s="854" t="s">
        <v>251</v>
      </c>
      <c r="L80" s="852" t="s">
        <v>250</v>
      </c>
      <c r="M80" s="67"/>
      <c r="N80" s="862" t="s">
        <v>249</v>
      </c>
    </row>
    <row r="81" spans="1:14" customFormat="1" ht="21" customHeight="1">
      <c r="A81" s="54"/>
      <c r="B81" s="867"/>
      <c r="C81" s="867"/>
      <c r="D81" s="867"/>
      <c r="E81" s="867"/>
      <c r="F81" s="867"/>
      <c r="G81" s="66"/>
      <c r="H81" s="870"/>
      <c r="I81" s="853"/>
      <c r="J81" s="65" t="s">
        <v>248</v>
      </c>
      <c r="K81" s="870"/>
      <c r="L81" s="853"/>
      <c r="M81" s="63" t="s">
        <v>247</v>
      </c>
      <c r="N81" s="863"/>
    </row>
    <row r="82" spans="1:14" customFormat="1" ht="3" customHeight="1">
      <c r="B82" s="2"/>
      <c r="C82" s="2"/>
      <c r="D82" s="2"/>
      <c r="E82" s="2"/>
      <c r="F82" s="2"/>
      <c r="G82" s="62"/>
      <c r="H82" s="2"/>
      <c r="I82" s="61"/>
      <c r="J82" s="44"/>
      <c r="K82" s="2"/>
      <c r="L82" s="61"/>
      <c r="M82" s="45"/>
      <c r="N82" s="2"/>
    </row>
    <row r="83" spans="1:14" customFormat="1" ht="10.5" customHeight="1">
      <c r="B83" s="60" t="s">
        <v>368</v>
      </c>
      <c r="C83" s="18"/>
      <c r="D83" s="18"/>
      <c r="E83" s="18"/>
      <c r="F83" s="59" t="s">
        <v>367</v>
      </c>
      <c r="G83" s="57"/>
      <c r="H83" s="78" t="s">
        <v>8</v>
      </c>
      <c r="I83" s="78" t="s">
        <v>8</v>
      </c>
      <c r="J83" s="78" t="s">
        <v>8</v>
      </c>
      <c r="K83" s="56" t="s">
        <v>8</v>
      </c>
      <c r="L83" s="55" t="s">
        <v>8</v>
      </c>
      <c r="M83" s="55" t="s">
        <v>8</v>
      </c>
      <c r="N83" s="55" t="s">
        <v>8</v>
      </c>
    </row>
    <row r="84" spans="1:14" customFormat="1" ht="10.5" customHeight="1">
      <c r="B84" s="60" t="s">
        <v>366</v>
      </c>
      <c r="C84" s="18"/>
      <c r="D84" s="18"/>
      <c r="E84" s="18"/>
      <c r="F84" s="59" t="s">
        <v>365</v>
      </c>
      <c r="G84" s="57"/>
      <c r="H84" s="78">
        <v>7</v>
      </c>
      <c r="I84" s="78">
        <v>25</v>
      </c>
      <c r="J84" s="78">
        <v>23</v>
      </c>
      <c r="K84" s="55">
        <v>575</v>
      </c>
      <c r="L84" s="55">
        <v>359</v>
      </c>
      <c r="M84" s="55">
        <v>53</v>
      </c>
      <c r="N84" s="55" t="s">
        <v>8</v>
      </c>
    </row>
    <row r="85" spans="1:14" customFormat="1" ht="10.5" customHeight="1">
      <c r="B85" s="60" t="s">
        <v>364</v>
      </c>
      <c r="C85" s="18"/>
      <c r="D85" s="18"/>
      <c r="E85" s="861" t="s">
        <v>363</v>
      </c>
      <c r="F85" s="861"/>
      <c r="G85" s="57"/>
      <c r="H85" s="78">
        <v>35</v>
      </c>
      <c r="I85" s="78">
        <v>319</v>
      </c>
      <c r="J85" s="78">
        <v>290</v>
      </c>
      <c r="K85" s="55">
        <v>2743</v>
      </c>
      <c r="L85" s="55">
        <v>3794</v>
      </c>
      <c r="M85" s="55">
        <v>1355</v>
      </c>
      <c r="N85" s="55">
        <v>10</v>
      </c>
    </row>
    <row r="86" spans="1:14" customFormat="1" ht="10.5" customHeight="1">
      <c r="B86" s="60" t="s">
        <v>362</v>
      </c>
      <c r="C86" s="18"/>
      <c r="D86" s="18"/>
      <c r="E86" s="861" t="s">
        <v>361</v>
      </c>
      <c r="F86" s="861"/>
      <c r="G86" s="57"/>
      <c r="H86" s="78">
        <v>1163</v>
      </c>
      <c r="I86" s="78">
        <v>7032</v>
      </c>
      <c r="J86" s="78">
        <v>5330</v>
      </c>
      <c r="K86" s="55">
        <v>45917</v>
      </c>
      <c r="L86" s="55">
        <v>29274</v>
      </c>
      <c r="M86" s="55">
        <v>14783</v>
      </c>
      <c r="N86" s="55">
        <v>147</v>
      </c>
    </row>
    <row r="87" spans="1:14" customFormat="1" ht="10.5" customHeight="1">
      <c r="B87" s="60" t="s">
        <v>360</v>
      </c>
      <c r="C87" s="18"/>
      <c r="D87" s="18"/>
      <c r="E87" s="861" t="s">
        <v>54</v>
      </c>
      <c r="F87" s="861"/>
      <c r="G87" s="57"/>
      <c r="H87" s="78">
        <v>2214</v>
      </c>
      <c r="I87" s="78">
        <v>10286</v>
      </c>
      <c r="J87" s="78">
        <v>6585</v>
      </c>
      <c r="K87" s="55">
        <v>67920</v>
      </c>
      <c r="L87" s="55">
        <v>56163</v>
      </c>
      <c r="M87" s="55">
        <v>20653</v>
      </c>
      <c r="N87" s="55">
        <v>931</v>
      </c>
    </row>
    <row r="88" spans="1:14" customFormat="1" ht="10.5" customHeight="1">
      <c r="B88" s="60" t="s">
        <v>359</v>
      </c>
      <c r="C88" s="18"/>
      <c r="D88" s="18"/>
      <c r="E88" s="18"/>
      <c r="F88" s="59" t="s">
        <v>358</v>
      </c>
      <c r="G88" s="57"/>
      <c r="H88" s="78">
        <v>464</v>
      </c>
      <c r="I88" s="78">
        <v>1248</v>
      </c>
      <c r="J88" s="78">
        <v>622</v>
      </c>
      <c r="K88" s="55">
        <v>6073</v>
      </c>
      <c r="L88" s="55">
        <v>4997</v>
      </c>
      <c r="M88" s="55">
        <v>2399</v>
      </c>
      <c r="N88" s="55">
        <v>88</v>
      </c>
    </row>
    <row r="89" spans="1:14" customFormat="1" ht="10.5" customHeight="1">
      <c r="B89" s="60" t="s">
        <v>357</v>
      </c>
      <c r="C89" s="18"/>
      <c r="D89" s="18"/>
      <c r="E89" s="18"/>
      <c r="F89" s="59" t="s">
        <v>356</v>
      </c>
      <c r="G89" s="57"/>
      <c r="H89" s="78">
        <v>323</v>
      </c>
      <c r="I89" s="78">
        <v>616</v>
      </c>
      <c r="J89" s="78">
        <v>238</v>
      </c>
      <c r="K89" s="55">
        <v>1383</v>
      </c>
      <c r="L89" s="55">
        <v>1244</v>
      </c>
      <c r="M89" s="55">
        <v>506</v>
      </c>
      <c r="N89" s="55" t="s">
        <v>8</v>
      </c>
    </row>
    <row r="90" spans="1:14" customFormat="1" ht="10.5" customHeight="1">
      <c r="B90" s="60" t="s">
        <v>355</v>
      </c>
      <c r="C90" s="18"/>
      <c r="D90" s="18"/>
      <c r="E90" s="18"/>
      <c r="F90" s="59" t="s">
        <v>354</v>
      </c>
      <c r="G90" s="57"/>
      <c r="H90" s="78">
        <v>173</v>
      </c>
      <c r="I90" s="78">
        <v>222</v>
      </c>
      <c r="J90" s="78">
        <v>29</v>
      </c>
      <c r="K90" s="55">
        <v>1199</v>
      </c>
      <c r="L90" s="55">
        <v>1028</v>
      </c>
      <c r="M90" s="55">
        <v>857</v>
      </c>
      <c r="N90" s="55" t="s">
        <v>8</v>
      </c>
    </row>
    <row r="91" spans="1:14" customFormat="1" ht="10.5" customHeight="1">
      <c r="B91" s="60" t="s">
        <v>353</v>
      </c>
      <c r="C91" s="18"/>
      <c r="D91" s="18"/>
      <c r="E91" s="18"/>
      <c r="F91" s="59" t="s">
        <v>352</v>
      </c>
      <c r="G91" s="57"/>
      <c r="H91" s="78">
        <v>220</v>
      </c>
      <c r="I91" s="78">
        <v>357</v>
      </c>
      <c r="J91" s="78">
        <v>94</v>
      </c>
      <c r="K91" s="55">
        <v>767</v>
      </c>
      <c r="L91" s="55">
        <v>353</v>
      </c>
      <c r="M91" s="55">
        <v>5</v>
      </c>
      <c r="N91" s="55" t="s">
        <v>8</v>
      </c>
    </row>
    <row r="92" spans="1:14" customFormat="1" ht="10.5" customHeight="1">
      <c r="B92" s="60" t="s">
        <v>351</v>
      </c>
      <c r="C92" s="18"/>
      <c r="D92" s="18"/>
      <c r="E92" s="18"/>
      <c r="F92" s="59" t="s">
        <v>56</v>
      </c>
      <c r="G92" s="57"/>
      <c r="H92" s="78">
        <v>210</v>
      </c>
      <c r="I92" s="78">
        <v>1345</v>
      </c>
      <c r="J92" s="78">
        <v>973</v>
      </c>
      <c r="K92" s="55">
        <v>14347</v>
      </c>
      <c r="L92" s="55" t="s">
        <v>122</v>
      </c>
      <c r="M92" s="55" t="s">
        <v>122</v>
      </c>
      <c r="N92" s="55" t="s">
        <v>122</v>
      </c>
    </row>
    <row r="93" spans="1:14" customFormat="1" ht="21" customHeight="1">
      <c r="B93" s="81" t="s">
        <v>350</v>
      </c>
      <c r="C93" s="18"/>
      <c r="D93" s="18"/>
      <c r="E93" s="18"/>
      <c r="F93" s="80" t="s">
        <v>349</v>
      </c>
      <c r="G93" s="57"/>
      <c r="H93" s="78">
        <v>139</v>
      </c>
      <c r="I93" s="78">
        <v>1957</v>
      </c>
      <c r="J93" s="78">
        <v>1549</v>
      </c>
      <c r="K93" s="55">
        <v>8408</v>
      </c>
      <c r="L93" s="55" t="s">
        <v>122</v>
      </c>
      <c r="M93" s="55" t="s">
        <v>122</v>
      </c>
      <c r="N93" s="55" t="s">
        <v>122</v>
      </c>
    </row>
    <row r="94" spans="1:14" customFormat="1" ht="10.5" customHeight="1">
      <c r="B94" s="18" t="s">
        <v>348</v>
      </c>
      <c r="C94" s="18"/>
      <c r="D94" s="18"/>
      <c r="E94" s="18"/>
      <c r="F94" s="59" t="s">
        <v>347</v>
      </c>
      <c r="G94" s="57"/>
      <c r="H94" s="78">
        <v>33</v>
      </c>
      <c r="I94" s="78">
        <v>1153</v>
      </c>
      <c r="J94" s="78">
        <v>1034</v>
      </c>
      <c r="K94" s="55">
        <v>7321</v>
      </c>
      <c r="L94" s="55">
        <v>6123</v>
      </c>
      <c r="M94" s="55">
        <v>1791</v>
      </c>
      <c r="N94" s="55">
        <v>21</v>
      </c>
    </row>
    <row r="95" spans="1:14" customFormat="1" ht="10.5" customHeight="1">
      <c r="B95" s="60" t="s">
        <v>346</v>
      </c>
      <c r="C95" s="18"/>
      <c r="D95" s="18"/>
      <c r="E95" s="18"/>
      <c r="F95" s="59" t="s">
        <v>345</v>
      </c>
      <c r="G95" s="57"/>
      <c r="H95" s="78">
        <v>652</v>
      </c>
      <c r="I95" s="78">
        <v>3388</v>
      </c>
      <c r="J95" s="78">
        <v>2046</v>
      </c>
      <c r="K95" s="55">
        <v>28422</v>
      </c>
      <c r="L95" s="55">
        <v>28084</v>
      </c>
      <c r="M95" s="55">
        <v>9187</v>
      </c>
      <c r="N95" s="55">
        <v>461</v>
      </c>
    </row>
    <row r="96" spans="1:14" customFormat="1" ht="10.5" customHeight="1">
      <c r="B96" s="60" t="s">
        <v>344</v>
      </c>
      <c r="C96" s="18"/>
      <c r="D96" s="18"/>
      <c r="E96" s="861" t="s">
        <v>343</v>
      </c>
      <c r="F96" s="861"/>
      <c r="G96" s="57"/>
      <c r="H96" s="78">
        <v>130</v>
      </c>
      <c r="I96" s="78">
        <v>1985</v>
      </c>
      <c r="J96" s="78">
        <v>1646</v>
      </c>
      <c r="K96" s="55">
        <v>23788</v>
      </c>
      <c r="L96" s="55">
        <v>20379</v>
      </c>
      <c r="M96" s="55">
        <v>9577</v>
      </c>
      <c r="N96" s="55">
        <v>305</v>
      </c>
    </row>
    <row r="97" spans="2:14" customFormat="1" ht="3" customHeight="1">
      <c r="B97" s="60"/>
      <c r="C97" s="18"/>
      <c r="D97" s="18"/>
      <c r="E97" s="59"/>
      <c r="F97" s="58"/>
      <c r="G97" s="57"/>
      <c r="H97" s="78"/>
      <c r="I97" s="78"/>
      <c r="J97" s="78"/>
      <c r="K97" s="56"/>
      <c r="L97" s="55"/>
      <c r="M97" s="55"/>
      <c r="N97" s="55"/>
    </row>
    <row r="98" spans="2:14" customFormat="1" ht="10.5" customHeight="1">
      <c r="B98" s="60" t="s">
        <v>342</v>
      </c>
      <c r="C98" s="861" t="s">
        <v>46</v>
      </c>
      <c r="D98" s="861"/>
      <c r="E98" s="861"/>
      <c r="F98" s="861"/>
      <c r="G98" s="57"/>
      <c r="H98" s="78" t="s">
        <v>8</v>
      </c>
      <c r="I98" s="78" t="s">
        <v>8</v>
      </c>
      <c r="J98" s="78" t="s">
        <v>8</v>
      </c>
      <c r="K98" s="56" t="s">
        <v>8</v>
      </c>
      <c r="L98" s="55" t="s">
        <v>8</v>
      </c>
      <c r="M98" s="55" t="s">
        <v>8</v>
      </c>
      <c r="N98" s="55" t="s">
        <v>8</v>
      </c>
    </row>
    <row r="99" spans="2:14" customFormat="1" ht="10.5" customHeight="1">
      <c r="B99" s="60" t="s">
        <v>341</v>
      </c>
      <c r="C99" s="18"/>
      <c r="D99" s="861" t="s">
        <v>48</v>
      </c>
      <c r="E99" s="861"/>
      <c r="F99" s="861"/>
      <c r="G99" s="57"/>
      <c r="H99" s="78" t="s">
        <v>8</v>
      </c>
      <c r="I99" s="78" t="s">
        <v>8</v>
      </c>
      <c r="J99" s="78" t="s">
        <v>8</v>
      </c>
      <c r="K99" s="56" t="s">
        <v>8</v>
      </c>
      <c r="L99" s="55" t="s">
        <v>8</v>
      </c>
      <c r="M99" s="55" t="s">
        <v>8</v>
      </c>
      <c r="N99" s="55" t="s">
        <v>8</v>
      </c>
    </row>
    <row r="100" spans="2:14" customFormat="1" ht="10.5" customHeight="1">
      <c r="B100" s="60" t="s">
        <v>340</v>
      </c>
      <c r="C100" s="18"/>
      <c r="D100" s="18"/>
      <c r="E100" s="860" t="s">
        <v>339</v>
      </c>
      <c r="F100" s="860"/>
      <c r="G100" s="57"/>
      <c r="H100" s="78" t="s">
        <v>8</v>
      </c>
      <c r="I100" s="78" t="s">
        <v>8</v>
      </c>
      <c r="J100" s="78" t="s">
        <v>8</v>
      </c>
      <c r="K100" s="56" t="s">
        <v>8</v>
      </c>
      <c r="L100" s="55" t="s">
        <v>8</v>
      </c>
      <c r="M100" s="55" t="s">
        <v>8</v>
      </c>
      <c r="N100" s="55" t="s">
        <v>8</v>
      </c>
    </row>
    <row r="101" spans="2:14" customFormat="1" ht="10.5" customHeight="1">
      <c r="B101" s="60" t="s">
        <v>338</v>
      </c>
      <c r="C101" s="18"/>
      <c r="D101" s="18"/>
      <c r="E101" s="860" t="s">
        <v>337</v>
      </c>
      <c r="F101" s="860"/>
      <c r="G101" s="57"/>
      <c r="H101" s="78" t="s">
        <v>8</v>
      </c>
      <c r="I101" s="78" t="s">
        <v>8</v>
      </c>
      <c r="J101" s="78" t="s">
        <v>8</v>
      </c>
      <c r="K101" s="56" t="s">
        <v>8</v>
      </c>
      <c r="L101" s="55" t="s">
        <v>8</v>
      </c>
      <c r="M101" s="55" t="s">
        <v>8</v>
      </c>
      <c r="N101" s="55" t="s">
        <v>8</v>
      </c>
    </row>
    <row r="102" spans="2:14" customFormat="1" ht="3" customHeight="1">
      <c r="B102" s="60"/>
      <c r="C102" s="18"/>
      <c r="D102" s="18"/>
      <c r="E102" s="58"/>
      <c r="F102" s="58"/>
      <c r="G102" s="57"/>
      <c r="H102" s="78"/>
      <c r="I102" s="78"/>
      <c r="J102" s="78"/>
      <c r="K102" s="56"/>
      <c r="L102" s="55"/>
      <c r="M102" s="55"/>
      <c r="N102" s="55"/>
    </row>
    <row r="103" spans="2:14" customFormat="1" ht="10.5" customHeight="1">
      <c r="B103" s="60" t="s">
        <v>336</v>
      </c>
      <c r="C103" s="861" t="s">
        <v>335</v>
      </c>
      <c r="D103" s="861"/>
      <c r="E103" s="861"/>
      <c r="F103" s="861"/>
      <c r="G103" s="57"/>
      <c r="H103" s="78">
        <v>21988</v>
      </c>
      <c r="I103" s="78">
        <v>210709</v>
      </c>
      <c r="J103" s="78">
        <v>170159</v>
      </c>
      <c r="K103" s="55">
        <v>3438341</v>
      </c>
      <c r="L103" s="55">
        <v>2809085</v>
      </c>
      <c r="M103" s="55">
        <v>735795</v>
      </c>
      <c r="N103" s="55">
        <v>204810</v>
      </c>
    </row>
    <row r="104" spans="2:14" customFormat="1" ht="10.5" customHeight="1">
      <c r="B104" s="60" t="s">
        <v>334</v>
      </c>
      <c r="C104" s="18"/>
      <c r="D104" s="861" t="s">
        <v>333</v>
      </c>
      <c r="E104" s="861"/>
      <c r="F104" s="861"/>
      <c r="G104" s="57"/>
      <c r="H104" s="78">
        <v>5901</v>
      </c>
      <c r="I104" s="78">
        <v>39524</v>
      </c>
      <c r="J104" s="78">
        <v>30941</v>
      </c>
      <c r="K104" s="55">
        <v>530893</v>
      </c>
      <c r="L104" s="55">
        <v>407792</v>
      </c>
      <c r="M104" s="55">
        <v>190315</v>
      </c>
      <c r="N104" s="55">
        <v>7963</v>
      </c>
    </row>
    <row r="105" spans="2:14" customFormat="1" ht="10.5" customHeight="1">
      <c r="B105" s="60" t="s">
        <v>332</v>
      </c>
      <c r="C105" s="18"/>
      <c r="D105" s="18"/>
      <c r="E105" s="861" t="s">
        <v>331</v>
      </c>
      <c r="F105" s="861"/>
      <c r="G105" s="57"/>
      <c r="H105" s="78">
        <v>573</v>
      </c>
      <c r="I105" s="78">
        <v>2233</v>
      </c>
      <c r="J105" s="78">
        <v>1606</v>
      </c>
      <c r="K105" s="55">
        <v>26652</v>
      </c>
      <c r="L105" s="55">
        <v>17531</v>
      </c>
      <c r="M105" s="55">
        <v>7980</v>
      </c>
      <c r="N105" s="55">
        <v>249</v>
      </c>
    </row>
    <row r="106" spans="2:14" customFormat="1" ht="10.5" customHeight="1">
      <c r="B106" s="60" t="s">
        <v>330</v>
      </c>
      <c r="C106" s="18"/>
      <c r="D106" s="18"/>
      <c r="E106" s="18"/>
      <c r="F106" s="59" t="s">
        <v>329</v>
      </c>
      <c r="G106" s="57"/>
      <c r="H106" s="78">
        <v>508</v>
      </c>
      <c r="I106" s="78">
        <v>1743</v>
      </c>
      <c r="J106" s="78">
        <v>1187</v>
      </c>
      <c r="K106" s="55">
        <v>20810</v>
      </c>
      <c r="L106" s="55">
        <v>13022</v>
      </c>
      <c r="M106" s="55">
        <v>5726</v>
      </c>
      <c r="N106" s="55">
        <v>228</v>
      </c>
    </row>
    <row r="107" spans="2:14" customFormat="1" ht="10.5" customHeight="1">
      <c r="B107" s="60" t="s">
        <v>328</v>
      </c>
      <c r="C107" s="18"/>
      <c r="D107" s="18"/>
      <c r="E107" s="18"/>
      <c r="F107" s="59" t="s">
        <v>327</v>
      </c>
      <c r="G107" s="57"/>
      <c r="H107" s="78">
        <v>65</v>
      </c>
      <c r="I107" s="78">
        <v>490</v>
      </c>
      <c r="J107" s="78">
        <v>419</v>
      </c>
      <c r="K107" s="55">
        <v>5842</v>
      </c>
      <c r="L107" s="55">
        <v>4509</v>
      </c>
      <c r="M107" s="55">
        <v>2254</v>
      </c>
      <c r="N107" s="55">
        <v>21</v>
      </c>
    </row>
    <row r="108" spans="2:14" customFormat="1" ht="10.5" customHeight="1">
      <c r="B108" s="60" t="s">
        <v>326</v>
      </c>
      <c r="C108" s="18"/>
      <c r="D108" s="18"/>
      <c r="E108" s="861" t="s">
        <v>325</v>
      </c>
      <c r="F108" s="861"/>
      <c r="G108" s="57"/>
      <c r="H108" s="78">
        <v>227</v>
      </c>
      <c r="I108" s="78">
        <v>878</v>
      </c>
      <c r="J108" s="78">
        <v>608</v>
      </c>
      <c r="K108" s="55">
        <v>10304</v>
      </c>
      <c r="L108" s="55">
        <v>6969</v>
      </c>
      <c r="M108" s="55">
        <v>4072</v>
      </c>
      <c r="N108" s="55">
        <v>5</v>
      </c>
    </row>
    <row r="109" spans="2:14" customFormat="1" ht="10.5" customHeight="1">
      <c r="B109" s="60" t="s">
        <v>324</v>
      </c>
      <c r="C109" s="18"/>
      <c r="D109" s="18"/>
      <c r="E109" s="861" t="s">
        <v>323</v>
      </c>
      <c r="F109" s="861"/>
      <c r="G109" s="57"/>
      <c r="H109" s="78">
        <v>1267</v>
      </c>
      <c r="I109" s="78">
        <v>5599</v>
      </c>
      <c r="J109" s="78">
        <v>4171</v>
      </c>
      <c r="K109" s="55">
        <v>46896</v>
      </c>
      <c r="L109" s="55">
        <v>35892</v>
      </c>
      <c r="M109" s="55">
        <v>21148</v>
      </c>
      <c r="N109" s="55">
        <v>705</v>
      </c>
    </row>
    <row r="110" spans="2:14" customFormat="1" ht="10.5" customHeight="1">
      <c r="B110" s="60" t="s">
        <v>322</v>
      </c>
      <c r="C110" s="18"/>
      <c r="D110" s="18"/>
      <c r="E110" s="18"/>
      <c r="F110" s="59" t="s">
        <v>321</v>
      </c>
      <c r="G110" s="57"/>
      <c r="H110" s="78">
        <v>113</v>
      </c>
      <c r="I110" s="78">
        <v>586</v>
      </c>
      <c r="J110" s="78">
        <v>460</v>
      </c>
      <c r="K110" s="55">
        <v>11138</v>
      </c>
      <c r="L110" s="55">
        <v>9547</v>
      </c>
      <c r="M110" s="55">
        <v>6688</v>
      </c>
      <c r="N110" s="55" t="s">
        <v>8</v>
      </c>
    </row>
    <row r="111" spans="2:14" customFormat="1" ht="10.5" customHeight="1">
      <c r="B111" s="60" t="s">
        <v>320</v>
      </c>
      <c r="C111" s="18"/>
      <c r="D111" s="18"/>
      <c r="E111" s="18"/>
      <c r="F111" s="59" t="s">
        <v>319</v>
      </c>
      <c r="G111" s="57"/>
      <c r="H111" s="78">
        <v>1154</v>
      </c>
      <c r="I111" s="78">
        <v>5013</v>
      </c>
      <c r="J111" s="78">
        <v>3711</v>
      </c>
      <c r="K111" s="55">
        <v>35758</v>
      </c>
      <c r="L111" s="55">
        <v>26345</v>
      </c>
      <c r="M111" s="55">
        <v>14460</v>
      </c>
      <c r="N111" s="55">
        <v>705</v>
      </c>
    </row>
    <row r="112" spans="2:14" customFormat="1" ht="10.5" customHeight="1">
      <c r="B112" s="60" t="s">
        <v>318</v>
      </c>
      <c r="C112" s="18"/>
      <c r="D112" s="18"/>
      <c r="E112" s="861" t="s">
        <v>317</v>
      </c>
      <c r="F112" s="861"/>
      <c r="G112" s="57"/>
      <c r="H112" s="78">
        <v>131</v>
      </c>
      <c r="I112" s="78">
        <v>616</v>
      </c>
      <c r="J112" s="78">
        <v>418</v>
      </c>
      <c r="K112" s="55">
        <v>7136</v>
      </c>
      <c r="L112" s="55">
        <v>4686</v>
      </c>
      <c r="M112" s="55">
        <v>2628</v>
      </c>
      <c r="N112" s="55">
        <v>22</v>
      </c>
    </row>
    <row r="113" spans="2:14" customFormat="1" ht="10.5" customHeight="1">
      <c r="B113" s="60" t="s">
        <v>316</v>
      </c>
      <c r="C113" s="18"/>
      <c r="D113" s="18"/>
      <c r="E113" s="861" t="s">
        <v>60</v>
      </c>
      <c r="F113" s="861"/>
      <c r="G113" s="57"/>
      <c r="H113" s="78">
        <v>1546</v>
      </c>
      <c r="I113" s="78">
        <v>13170</v>
      </c>
      <c r="J113" s="78">
        <v>10595</v>
      </c>
      <c r="K113" s="55">
        <v>243484</v>
      </c>
      <c r="L113" s="55">
        <v>186134</v>
      </c>
      <c r="M113" s="55">
        <v>75628</v>
      </c>
      <c r="N113" s="55">
        <v>2445</v>
      </c>
    </row>
    <row r="114" spans="2:14" customFormat="1" ht="10.5" customHeight="1">
      <c r="B114" s="60" t="s">
        <v>315</v>
      </c>
      <c r="C114" s="18"/>
      <c r="D114" s="18"/>
      <c r="E114" s="18"/>
      <c r="F114" s="59" t="s">
        <v>62</v>
      </c>
      <c r="G114" s="57"/>
      <c r="H114" s="78">
        <v>1325</v>
      </c>
      <c r="I114" s="78">
        <v>10657</v>
      </c>
      <c r="J114" s="78">
        <v>8602</v>
      </c>
      <c r="K114" s="55">
        <v>201722</v>
      </c>
      <c r="L114" s="55">
        <v>148542</v>
      </c>
      <c r="M114" s="55">
        <v>60851</v>
      </c>
      <c r="N114" s="55">
        <v>1338</v>
      </c>
    </row>
    <row r="115" spans="2:14" customFormat="1" ht="10.5" customHeight="1">
      <c r="B115" s="60" t="s">
        <v>314</v>
      </c>
      <c r="C115" s="18"/>
      <c r="D115" s="18"/>
      <c r="E115" s="18"/>
      <c r="F115" s="59" t="s">
        <v>64</v>
      </c>
      <c r="G115" s="57"/>
      <c r="H115" s="78">
        <v>178</v>
      </c>
      <c r="I115" s="78">
        <v>1977</v>
      </c>
      <c r="J115" s="78">
        <v>1552</v>
      </c>
      <c r="K115" s="55">
        <v>24047</v>
      </c>
      <c r="L115" s="55" t="s">
        <v>122</v>
      </c>
      <c r="M115" s="55" t="s">
        <v>122</v>
      </c>
      <c r="N115" s="55" t="s">
        <v>122</v>
      </c>
    </row>
    <row r="116" spans="2:14" customFormat="1" ht="10.5" customHeight="1">
      <c r="B116" s="60" t="s">
        <v>313</v>
      </c>
      <c r="C116" s="18"/>
      <c r="D116" s="18"/>
      <c r="E116" s="18"/>
      <c r="F116" s="59" t="s">
        <v>312</v>
      </c>
      <c r="G116" s="57"/>
      <c r="H116" s="78">
        <v>43</v>
      </c>
      <c r="I116" s="78">
        <v>536</v>
      </c>
      <c r="J116" s="78">
        <v>441</v>
      </c>
      <c r="K116" s="55">
        <v>17715</v>
      </c>
      <c r="L116" s="55" t="s">
        <v>122</v>
      </c>
      <c r="M116" s="55" t="s">
        <v>122</v>
      </c>
      <c r="N116" s="55" t="s">
        <v>122</v>
      </c>
    </row>
    <row r="117" spans="2:14" customFormat="1" ht="10.5" customHeight="1">
      <c r="B117" s="60" t="s">
        <v>311</v>
      </c>
      <c r="C117" s="18"/>
      <c r="D117" s="18"/>
      <c r="E117" s="861" t="s">
        <v>310</v>
      </c>
      <c r="F117" s="861"/>
      <c r="G117" s="57"/>
      <c r="H117" s="78">
        <v>677</v>
      </c>
      <c r="I117" s="78">
        <v>6769</v>
      </c>
      <c r="J117" s="78">
        <v>5664</v>
      </c>
      <c r="K117" s="55">
        <v>69693</v>
      </c>
      <c r="L117" s="55">
        <v>60183</v>
      </c>
      <c r="M117" s="55">
        <v>32444</v>
      </c>
      <c r="N117" s="55">
        <v>744</v>
      </c>
    </row>
    <row r="118" spans="2:14" customFormat="1" ht="10.5" customHeight="1">
      <c r="B118" s="60" t="s">
        <v>309</v>
      </c>
      <c r="C118" s="18"/>
      <c r="D118" s="18"/>
      <c r="E118" s="18"/>
      <c r="F118" s="59" t="s">
        <v>308</v>
      </c>
      <c r="G118" s="57"/>
      <c r="H118" s="78">
        <v>421</v>
      </c>
      <c r="I118" s="78">
        <v>2151</v>
      </c>
      <c r="J118" s="78">
        <v>1494</v>
      </c>
      <c r="K118" s="55">
        <v>22243</v>
      </c>
      <c r="L118" s="55">
        <v>18159</v>
      </c>
      <c r="M118" s="55">
        <v>7293</v>
      </c>
      <c r="N118" s="55">
        <v>72</v>
      </c>
    </row>
    <row r="119" spans="2:14" customFormat="1" ht="10.5" customHeight="1">
      <c r="B119" s="60" t="s">
        <v>307</v>
      </c>
      <c r="C119" s="18"/>
      <c r="D119" s="18"/>
      <c r="E119" s="18"/>
      <c r="F119" s="59" t="s">
        <v>306</v>
      </c>
      <c r="G119" s="57"/>
      <c r="H119" s="78">
        <v>256</v>
      </c>
      <c r="I119" s="78">
        <v>4618</v>
      </c>
      <c r="J119" s="78">
        <v>4170</v>
      </c>
      <c r="K119" s="55">
        <v>47450</v>
      </c>
      <c r="L119" s="55">
        <v>42024</v>
      </c>
      <c r="M119" s="55">
        <v>25150</v>
      </c>
      <c r="N119" s="55">
        <v>672</v>
      </c>
    </row>
    <row r="120" spans="2:14" customFormat="1" ht="10.5" customHeight="1">
      <c r="B120" s="60" t="s">
        <v>305</v>
      </c>
      <c r="C120" s="18"/>
      <c r="D120" s="18"/>
      <c r="E120" s="861" t="s">
        <v>304</v>
      </c>
      <c r="F120" s="861"/>
      <c r="G120" s="57"/>
      <c r="H120" s="78">
        <v>6</v>
      </c>
      <c r="I120" s="78">
        <v>13</v>
      </c>
      <c r="J120" s="78">
        <v>7</v>
      </c>
      <c r="K120" s="55">
        <v>23</v>
      </c>
      <c r="L120" s="55">
        <v>17</v>
      </c>
      <c r="M120" s="55">
        <v>0</v>
      </c>
      <c r="N120" s="55" t="s">
        <v>8</v>
      </c>
    </row>
    <row r="121" spans="2:14" customFormat="1" ht="10.5" customHeight="1">
      <c r="B121" s="60" t="s">
        <v>303</v>
      </c>
      <c r="C121" s="18"/>
      <c r="D121" s="18"/>
      <c r="E121" s="861" t="s">
        <v>302</v>
      </c>
      <c r="F121" s="861"/>
      <c r="G121" s="57"/>
      <c r="H121" s="78">
        <v>305</v>
      </c>
      <c r="I121" s="78">
        <v>1499</v>
      </c>
      <c r="J121" s="78">
        <v>1043</v>
      </c>
      <c r="K121" s="55">
        <v>15355</v>
      </c>
      <c r="L121" s="55">
        <v>12632</v>
      </c>
      <c r="M121" s="55">
        <v>6679</v>
      </c>
      <c r="N121" s="55">
        <v>187</v>
      </c>
    </row>
    <row r="122" spans="2:14" customFormat="1" ht="10.5" customHeight="1">
      <c r="B122" s="60" t="s">
        <v>301</v>
      </c>
      <c r="C122" s="18"/>
      <c r="D122" s="18"/>
      <c r="E122" s="861" t="s">
        <v>300</v>
      </c>
      <c r="F122" s="861"/>
      <c r="G122" s="57"/>
      <c r="H122" s="78">
        <v>1169</v>
      </c>
      <c r="I122" s="78">
        <v>8747</v>
      </c>
      <c r="J122" s="78">
        <v>6829</v>
      </c>
      <c r="K122" s="55">
        <v>111350</v>
      </c>
      <c r="L122" s="55">
        <v>83750</v>
      </c>
      <c r="M122" s="55">
        <v>39737</v>
      </c>
      <c r="N122" s="55">
        <v>3606</v>
      </c>
    </row>
    <row r="123" spans="2:14" customFormat="1" ht="10.5" customHeight="1">
      <c r="B123" s="60" t="s">
        <v>299</v>
      </c>
      <c r="C123" s="18"/>
      <c r="D123" s="18"/>
      <c r="E123" s="18"/>
      <c r="F123" s="59" t="s">
        <v>298</v>
      </c>
      <c r="G123" s="57"/>
      <c r="H123" s="78">
        <v>24</v>
      </c>
      <c r="I123" s="78">
        <v>303</v>
      </c>
      <c r="J123" s="78">
        <v>267</v>
      </c>
      <c r="K123" s="55">
        <v>2822</v>
      </c>
      <c r="L123" s="55">
        <v>2355</v>
      </c>
      <c r="M123" s="55">
        <v>1133</v>
      </c>
      <c r="N123" s="55">
        <v>144</v>
      </c>
    </row>
    <row r="124" spans="2:14" customFormat="1" ht="10.5" customHeight="1">
      <c r="B124" s="60" t="s">
        <v>297</v>
      </c>
      <c r="C124" s="18"/>
      <c r="D124" s="18"/>
      <c r="E124" s="18"/>
      <c r="F124" s="59" t="s">
        <v>296</v>
      </c>
      <c r="G124" s="57"/>
      <c r="H124" s="78">
        <v>1145</v>
      </c>
      <c r="I124" s="78">
        <v>8444</v>
      </c>
      <c r="J124" s="78">
        <v>6562</v>
      </c>
      <c r="K124" s="55">
        <v>108529</v>
      </c>
      <c r="L124" s="55">
        <v>81394</v>
      </c>
      <c r="M124" s="55">
        <v>38603</v>
      </c>
      <c r="N124" s="55">
        <v>3461</v>
      </c>
    </row>
    <row r="125" spans="2:14" customFormat="1" ht="10.5" customHeight="1">
      <c r="B125" s="60" t="s">
        <v>295</v>
      </c>
      <c r="C125" s="18"/>
      <c r="D125" s="861" t="s">
        <v>294</v>
      </c>
      <c r="E125" s="861"/>
      <c r="F125" s="861"/>
      <c r="G125" s="57"/>
      <c r="H125" s="78">
        <v>25</v>
      </c>
      <c r="I125" s="78">
        <v>627</v>
      </c>
      <c r="J125" s="78">
        <v>582</v>
      </c>
      <c r="K125" s="55">
        <v>6134</v>
      </c>
      <c r="L125" s="55">
        <v>14396</v>
      </c>
      <c r="M125" s="55">
        <v>4547</v>
      </c>
      <c r="N125" s="55">
        <v>17241</v>
      </c>
    </row>
    <row r="126" spans="2:14" customFormat="1" ht="10.5" customHeight="1">
      <c r="B126" s="60" t="s">
        <v>293</v>
      </c>
      <c r="C126" s="18"/>
      <c r="D126" s="18"/>
      <c r="E126" s="861" t="s">
        <v>292</v>
      </c>
      <c r="F126" s="861"/>
      <c r="G126" s="57"/>
      <c r="H126" s="78">
        <v>24</v>
      </c>
      <c r="I126" s="78">
        <v>624</v>
      </c>
      <c r="J126" s="78">
        <v>581</v>
      </c>
      <c r="K126" s="56" t="s">
        <v>122</v>
      </c>
      <c r="L126" s="55" t="s">
        <v>122</v>
      </c>
      <c r="M126" s="55" t="s">
        <v>122</v>
      </c>
      <c r="N126" s="55" t="s">
        <v>122</v>
      </c>
    </row>
    <row r="127" spans="2:14" customFormat="1" ht="10.5" customHeight="1">
      <c r="B127" s="60" t="s">
        <v>291</v>
      </c>
      <c r="C127" s="18"/>
      <c r="D127" s="18"/>
      <c r="E127" s="861" t="s">
        <v>290</v>
      </c>
      <c r="F127" s="861"/>
      <c r="G127" s="57"/>
      <c r="H127" s="78">
        <v>1</v>
      </c>
      <c r="I127" s="78">
        <v>3</v>
      </c>
      <c r="J127" s="78">
        <v>1</v>
      </c>
      <c r="K127" s="56" t="s">
        <v>122</v>
      </c>
      <c r="L127" s="55" t="s">
        <v>122</v>
      </c>
      <c r="M127" s="55" t="s">
        <v>122</v>
      </c>
      <c r="N127" s="55" t="s">
        <v>122</v>
      </c>
    </row>
    <row r="128" spans="2:14" customFormat="1" ht="10.5" customHeight="1">
      <c r="B128" s="60" t="s">
        <v>289</v>
      </c>
      <c r="C128" s="18"/>
      <c r="D128" s="861" t="s">
        <v>66</v>
      </c>
      <c r="E128" s="861"/>
      <c r="F128" s="861"/>
      <c r="G128" s="57"/>
      <c r="H128" s="78">
        <v>7504</v>
      </c>
      <c r="I128" s="78">
        <v>25745</v>
      </c>
      <c r="J128" s="78">
        <v>17094</v>
      </c>
      <c r="K128" s="55">
        <v>162234</v>
      </c>
      <c r="L128" s="55">
        <v>141330</v>
      </c>
      <c r="M128" s="55">
        <v>56383</v>
      </c>
      <c r="N128" s="55">
        <v>3458</v>
      </c>
    </row>
    <row r="129" spans="2:14" customFormat="1" ht="10.5" customHeight="1">
      <c r="B129" s="60" t="s">
        <v>288</v>
      </c>
      <c r="C129" s="18"/>
      <c r="D129" s="18"/>
      <c r="E129" s="861" t="s">
        <v>68</v>
      </c>
      <c r="F129" s="861"/>
      <c r="G129" s="57"/>
      <c r="H129" s="78">
        <v>1934</v>
      </c>
      <c r="I129" s="78">
        <v>7109</v>
      </c>
      <c r="J129" s="78">
        <v>4813</v>
      </c>
      <c r="K129" s="55">
        <v>52960</v>
      </c>
      <c r="L129" s="55">
        <v>42577</v>
      </c>
      <c r="M129" s="55">
        <v>18487</v>
      </c>
      <c r="N129" s="55">
        <v>2032</v>
      </c>
    </row>
    <row r="130" spans="2:14" customFormat="1" ht="10.5" customHeight="1">
      <c r="B130" s="60" t="s">
        <v>287</v>
      </c>
      <c r="C130" s="18"/>
      <c r="D130" s="18"/>
      <c r="E130" s="18"/>
      <c r="F130" s="59" t="s">
        <v>70</v>
      </c>
      <c r="G130" s="57"/>
      <c r="H130" s="78">
        <v>1839</v>
      </c>
      <c r="I130" s="78">
        <v>5338</v>
      </c>
      <c r="J130" s="78">
        <v>3246</v>
      </c>
      <c r="K130" s="55">
        <v>31790</v>
      </c>
      <c r="L130" s="55">
        <v>25747</v>
      </c>
      <c r="M130" s="55">
        <v>12018</v>
      </c>
      <c r="N130" s="55">
        <v>1185</v>
      </c>
    </row>
    <row r="131" spans="2:14" customFormat="1" ht="10.5" customHeight="1">
      <c r="B131" s="60" t="s">
        <v>286</v>
      </c>
      <c r="C131" s="18"/>
      <c r="D131" s="18"/>
      <c r="E131" s="18"/>
      <c r="F131" s="59" t="s">
        <v>285</v>
      </c>
      <c r="G131" s="57"/>
      <c r="H131" s="78">
        <v>95</v>
      </c>
      <c r="I131" s="78">
        <v>1771</v>
      </c>
      <c r="J131" s="78">
        <v>1567</v>
      </c>
      <c r="K131" s="55">
        <v>21170</v>
      </c>
      <c r="L131" s="55">
        <v>16830</v>
      </c>
      <c r="M131" s="55">
        <v>6469</v>
      </c>
      <c r="N131" s="55">
        <v>847</v>
      </c>
    </row>
    <row r="132" spans="2:14" customFormat="1" ht="10.5" customHeight="1">
      <c r="B132" s="60" t="s">
        <v>284</v>
      </c>
      <c r="C132" s="18"/>
      <c r="D132" s="18"/>
      <c r="E132" s="861" t="s">
        <v>72</v>
      </c>
      <c r="F132" s="861"/>
      <c r="G132" s="57"/>
      <c r="H132" s="78">
        <v>1932</v>
      </c>
      <c r="I132" s="78">
        <v>4585</v>
      </c>
      <c r="J132" s="78">
        <v>2185</v>
      </c>
      <c r="K132" s="55">
        <v>15749</v>
      </c>
      <c r="L132" s="55" t="s">
        <v>122</v>
      </c>
      <c r="M132" s="55" t="s">
        <v>122</v>
      </c>
      <c r="N132" s="55" t="s">
        <v>122</v>
      </c>
    </row>
    <row r="133" spans="2:14" customFormat="1" ht="10.5" customHeight="1">
      <c r="B133" s="60" t="s">
        <v>283</v>
      </c>
      <c r="C133" s="18"/>
      <c r="D133" s="18"/>
      <c r="E133" s="861" t="s">
        <v>74</v>
      </c>
      <c r="F133" s="861"/>
      <c r="G133" s="57"/>
      <c r="H133" s="78">
        <v>2938</v>
      </c>
      <c r="I133" s="78">
        <v>9972</v>
      </c>
      <c r="J133" s="78">
        <v>6852</v>
      </c>
      <c r="K133" s="55">
        <v>49718</v>
      </c>
      <c r="L133" s="55">
        <v>38172</v>
      </c>
      <c r="M133" s="55">
        <v>19099</v>
      </c>
      <c r="N133" s="55">
        <v>209</v>
      </c>
    </row>
    <row r="134" spans="2:14" customFormat="1" ht="10.5" customHeight="1">
      <c r="B134" s="60" t="s">
        <v>282</v>
      </c>
      <c r="C134" s="18"/>
      <c r="D134" s="18"/>
      <c r="E134" s="861" t="s">
        <v>281</v>
      </c>
      <c r="F134" s="861"/>
      <c r="G134" s="57"/>
      <c r="H134" s="78">
        <v>177</v>
      </c>
      <c r="I134" s="78">
        <v>784</v>
      </c>
      <c r="J134" s="78">
        <v>532</v>
      </c>
      <c r="K134" s="55">
        <v>10347</v>
      </c>
      <c r="L134" s="55">
        <v>6988</v>
      </c>
      <c r="M134" s="55">
        <v>2426</v>
      </c>
      <c r="N134" s="55">
        <v>178</v>
      </c>
    </row>
    <row r="135" spans="2:14" customFormat="1" ht="10.5" customHeight="1">
      <c r="B135" s="60" t="s">
        <v>280</v>
      </c>
      <c r="C135" s="18"/>
      <c r="D135" s="18"/>
      <c r="E135" s="861" t="s">
        <v>279</v>
      </c>
      <c r="F135" s="861"/>
      <c r="G135" s="57"/>
      <c r="H135" s="78">
        <v>41</v>
      </c>
      <c r="I135" s="78">
        <v>1148</v>
      </c>
      <c r="J135" s="78">
        <v>1026</v>
      </c>
      <c r="K135" s="55">
        <v>8440</v>
      </c>
      <c r="L135" s="55">
        <v>7412</v>
      </c>
      <c r="M135" s="55">
        <v>2052</v>
      </c>
      <c r="N135" s="55">
        <v>169</v>
      </c>
    </row>
    <row r="136" spans="2:14" customFormat="1" ht="10.5" customHeight="1">
      <c r="B136" s="60" t="s">
        <v>278</v>
      </c>
      <c r="C136" s="18"/>
      <c r="D136" s="18"/>
      <c r="E136" s="861" t="s">
        <v>277</v>
      </c>
      <c r="F136" s="861"/>
      <c r="G136" s="57"/>
      <c r="H136" s="78">
        <v>482</v>
      </c>
      <c r="I136" s="78">
        <v>2147</v>
      </c>
      <c r="J136" s="78">
        <v>1686</v>
      </c>
      <c r="K136" s="55">
        <v>25020</v>
      </c>
      <c r="L136" s="55" t="s">
        <v>122</v>
      </c>
      <c r="M136" s="55" t="s">
        <v>122</v>
      </c>
      <c r="N136" s="55" t="s">
        <v>122</v>
      </c>
    </row>
    <row r="137" spans="2:14" customFormat="1" ht="10.5" customHeight="1">
      <c r="B137" s="60" t="s">
        <v>276</v>
      </c>
      <c r="C137" s="18"/>
      <c r="D137" s="861" t="s">
        <v>76</v>
      </c>
      <c r="E137" s="861"/>
      <c r="F137" s="861"/>
      <c r="G137" s="57"/>
      <c r="H137" s="78">
        <v>1452</v>
      </c>
      <c r="I137" s="78">
        <v>12502</v>
      </c>
      <c r="J137" s="78">
        <v>9904</v>
      </c>
      <c r="K137" s="55">
        <v>298759</v>
      </c>
      <c r="L137" s="55">
        <v>232239</v>
      </c>
      <c r="M137" s="55">
        <v>48992</v>
      </c>
      <c r="N137" s="55">
        <v>2952</v>
      </c>
    </row>
    <row r="138" spans="2:14" customFormat="1" ht="10.5" customHeight="1">
      <c r="B138" s="60" t="s">
        <v>275</v>
      </c>
      <c r="C138" s="18"/>
      <c r="D138" s="18"/>
      <c r="E138" s="861" t="s">
        <v>274</v>
      </c>
      <c r="F138" s="861"/>
      <c r="G138" s="57"/>
      <c r="H138" s="78">
        <v>489</v>
      </c>
      <c r="I138" s="78">
        <v>5252</v>
      </c>
      <c r="J138" s="78">
        <v>4801</v>
      </c>
      <c r="K138" s="55">
        <v>168464</v>
      </c>
      <c r="L138" s="55">
        <v>131878</v>
      </c>
      <c r="M138" s="55">
        <v>22327</v>
      </c>
      <c r="N138" s="55">
        <v>234</v>
      </c>
    </row>
    <row r="139" spans="2:14" customFormat="1" ht="10.5" customHeight="1">
      <c r="B139" s="60" t="s">
        <v>273</v>
      </c>
      <c r="C139" s="18"/>
      <c r="D139" s="18"/>
      <c r="E139" s="861" t="s">
        <v>272</v>
      </c>
      <c r="F139" s="861"/>
      <c r="G139" s="57"/>
      <c r="H139" s="78">
        <v>181</v>
      </c>
      <c r="I139" s="78">
        <v>659</v>
      </c>
      <c r="J139" s="78">
        <v>407</v>
      </c>
      <c r="K139" s="55">
        <v>2199</v>
      </c>
      <c r="L139" s="55">
        <v>2490</v>
      </c>
      <c r="M139" s="55">
        <v>1316</v>
      </c>
      <c r="N139" s="55" t="s">
        <v>8</v>
      </c>
    </row>
    <row r="140" spans="2:14" customFormat="1" ht="10.5" customHeight="1">
      <c r="B140" s="60" t="s">
        <v>271</v>
      </c>
      <c r="C140" s="18"/>
      <c r="D140" s="18"/>
      <c r="E140" s="861" t="s">
        <v>270</v>
      </c>
      <c r="F140" s="861"/>
      <c r="G140" s="57"/>
      <c r="H140" s="78">
        <v>9</v>
      </c>
      <c r="I140" s="78">
        <v>22</v>
      </c>
      <c r="J140" s="78">
        <v>15</v>
      </c>
      <c r="K140" s="56" t="s">
        <v>122</v>
      </c>
      <c r="L140" s="55" t="s">
        <v>122</v>
      </c>
      <c r="M140" s="55" t="s">
        <v>122</v>
      </c>
      <c r="N140" s="55" t="s">
        <v>122</v>
      </c>
    </row>
    <row r="141" spans="2:14" customFormat="1" ht="10.5" customHeight="1">
      <c r="B141" s="60" t="s">
        <v>269</v>
      </c>
      <c r="C141" s="18"/>
      <c r="D141" s="18"/>
      <c r="E141" s="861" t="s">
        <v>268</v>
      </c>
      <c r="F141" s="861"/>
      <c r="G141" s="57"/>
      <c r="H141" s="78">
        <v>1</v>
      </c>
      <c r="I141" s="78">
        <v>10</v>
      </c>
      <c r="J141" s="78">
        <v>5</v>
      </c>
      <c r="K141" s="56" t="s">
        <v>122</v>
      </c>
      <c r="L141" s="55" t="s">
        <v>122</v>
      </c>
      <c r="M141" s="55" t="s">
        <v>122</v>
      </c>
      <c r="N141" s="55" t="s">
        <v>122</v>
      </c>
    </row>
    <row r="142" spans="2:14" customFormat="1" ht="10.5" customHeight="1">
      <c r="B142" s="60" t="s">
        <v>267</v>
      </c>
      <c r="C142" s="18"/>
      <c r="D142" s="18"/>
      <c r="E142" s="861" t="s">
        <v>266</v>
      </c>
      <c r="F142" s="861"/>
      <c r="G142" s="57"/>
      <c r="H142" s="78">
        <v>133</v>
      </c>
      <c r="I142" s="78">
        <v>3344</v>
      </c>
      <c r="J142" s="78">
        <v>2294</v>
      </c>
      <c r="K142" s="55">
        <v>46201</v>
      </c>
      <c r="L142" s="55">
        <v>34840</v>
      </c>
      <c r="M142" s="55">
        <v>7451</v>
      </c>
      <c r="N142" s="55">
        <v>2514</v>
      </c>
    </row>
    <row r="143" spans="2:14" customFormat="1" ht="10.5" customHeight="1">
      <c r="B143" s="60" t="s">
        <v>265</v>
      </c>
      <c r="C143" s="18"/>
      <c r="D143" s="18"/>
      <c r="E143" s="860" t="s">
        <v>78</v>
      </c>
      <c r="F143" s="860"/>
      <c r="G143" s="57"/>
      <c r="H143" s="78">
        <v>639</v>
      </c>
      <c r="I143" s="78">
        <v>3215</v>
      </c>
      <c r="J143" s="78">
        <v>2382</v>
      </c>
      <c r="K143" s="55">
        <v>81654</v>
      </c>
      <c r="L143" s="55">
        <v>62833</v>
      </c>
      <c r="M143" s="55">
        <v>17767</v>
      </c>
      <c r="N143" s="55">
        <v>204</v>
      </c>
    </row>
    <row r="144" spans="2:14" customFormat="1" ht="10.5" customHeight="1">
      <c r="B144" s="60" t="s">
        <v>264</v>
      </c>
      <c r="C144" s="18"/>
      <c r="D144" s="18"/>
      <c r="E144" s="18"/>
      <c r="F144" s="59" t="s">
        <v>80</v>
      </c>
      <c r="G144" s="57"/>
      <c r="H144" s="78">
        <v>301</v>
      </c>
      <c r="I144" s="78">
        <v>1340</v>
      </c>
      <c r="J144" s="78">
        <v>994</v>
      </c>
      <c r="K144" s="55">
        <v>21750</v>
      </c>
      <c r="L144" s="55">
        <v>12919</v>
      </c>
      <c r="M144" s="55">
        <v>6242</v>
      </c>
      <c r="N144" s="55">
        <v>186</v>
      </c>
    </row>
    <row r="145" spans="1:14" customFormat="1" ht="10.5" customHeight="1">
      <c r="B145" s="60" t="s">
        <v>263</v>
      </c>
      <c r="C145" s="18"/>
      <c r="D145" s="18"/>
      <c r="E145" s="18"/>
      <c r="F145" s="79" t="s">
        <v>262</v>
      </c>
      <c r="G145" s="57"/>
      <c r="H145" s="78">
        <v>338</v>
      </c>
      <c r="I145" s="78">
        <v>1875</v>
      </c>
      <c r="J145" s="78">
        <v>1388</v>
      </c>
      <c r="K145" s="55">
        <v>59904</v>
      </c>
      <c r="L145" s="55">
        <v>49914</v>
      </c>
      <c r="M145" s="55">
        <v>11525</v>
      </c>
      <c r="N145" s="55">
        <v>18</v>
      </c>
    </row>
    <row r="146" spans="1:14" customFormat="1" ht="10.5" customHeight="1">
      <c r="B146" s="60" t="s">
        <v>261</v>
      </c>
      <c r="C146" s="18"/>
      <c r="D146" s="861" t="s">
        <v>82</v>
      </c>
      <c r="E146" s="861"/>
      <c r="F146" s="861"/>
      <c r="G146" s="57"/>
      <c r="H146" s="78">
        <v>1381</v>
      </c>
      <c r="I146" s="78">
        <v>17445</v>
      </c>
      <c r="J146" s="78">
        <v>14633</v>
      </c>
      <c r="K146" s="55">
        <v>749398</v>
      </c>
      <c r="L146" s="55">
        <v>701714</v>
      </c>
      <c r="M146" s="55">
        <v>57370</v>
      </c>
      <c r="N146" s="55">
        <v>19794</v>
      </c>
    </row>
    <row r="147" spans="1:14" customFormat="1" ht="10.5" customHeight="1">
      <c r="B147" s="60" t="s">
        <v>260</v>
      </c>
      <c r="C147" s="18"/>
      <c r="D147" s="18"/>
      <c r="E147" s="861" t="s">
        <v>259</v>
      </c>
      <c r="F147" s="861"/>
      <c r="G147" s="57"/>
      <c r="H147" s="78">
        <v>18</v>
      </c>
      <c r="I147" s="78">
        <v>280</v>
      </c>
      <c r="J147" s="78">
        <v>262</v>
      </c>
      <c r="K147" s="55">
        <v>8904</v>
      </c>
      <c r="L147" s="55">
        <v>4528</v>
      </c>
      <c r="M147" s="55">
        <v>1479</v>
      </c>
      <c r="N147" s="55">
        <v>2165</v>
      </c>
    </row>
    <row r="148" spans="1:14" customFormat="1" ht="10.5" customHeight="1">
      <c r="B148" s="60" t="s">
        <v>258</v>
      </c>
      <c r="C148" s="18"/>
      <c r="D148" s="18"/>
      <c r="E148" s="861" t="s">
        <v>257</v>
      </c>
      <c r="F148" s="861"/>
      <c r="G148" s="57"/>
      <c r="H148" s="78">
        <v>59</v>
      </c>
      <c r="I148" s="78">
        <v>1210</v>
      </c>
      <c r="J148" s="78">
        <v>672</v>
      </c>
      <c r="K148" s="55">
        <v>41257</v>
      </c>
      <c r="L148" s="55">
        <v>37595</v>
      </c>
      <c r="M148" s="55">
        <v>3848</v>
      </c>
      <c r="N148" s="55">
        <v>1329</v>
      </c>
    </row>
    <row r="149" spans="1:14" customFormat="1" ht="3" customHeight="1">
      <c r="A149" s="54"/>
      <c r="B149" s="53"/>
      <c r="C149" s="50"/>
      <c r="D149" s="50"/>
      <c r="E149" s="52"/>
      <c r="F149" s="51"/>
      <c r="G149" s="50"/>
      <c r="H149" s="49"/>
      <c r="I149" s="48"/>
      <c r="J149" s="48"/>
      <c r="K149" s="47"/>
      <c r="L149" s="47"/>
      <c r="M149" s="47"/>
      <c r="N149" s="47"/>
    </row>
    <row r="150" spans="1:14" customFormat="1" ht="3.75" customHeight="1">
      <c r="B150" s="60"/>
      <c r="C150" s="18"/>
      <c r="D150" s="18"/>
      <c r="E150" s="59"/>
      <c r="F150" s="58"/>
      <c r="G150" s="18"/>
      <c r="H150" s="77"/>
      <c r="I150" s="76"/>
      <c r="J150" s="76"/>
      <c r="K150" s="56"/>
      <c r="L150" s="56"/>
      <c r="M150" s="56"/>
      <c r="N150" s="56"/>
    </row>
    <row r="151" spans="1:14" s="72" customFormat="1" ht="27" customHeight="1">
      <c r="A151" s="868" t="s">
        <v>256</v>
      </c>
      <c r="B151" s="869"/>
      <c r="C151" s="869"/>
      <c r="D151" s="869"/>
      <c r="E151" s="869"/>
      <c r="F151" s="869"/>
      <c r="G151" s="869"/>
      <c r="H151" s="869"/>
      <c r="I151" s="869"/>
      <c r="J151" s="869"/>
      <c r="K151" s="869"/>
      <c r="L151" s="869"/>
      <c r="M151" s="869"/>
      <c r="N151" s="869"/>
    </row>
    <row r="152" spans="1:14" s="72" customFormat="1" ht="10.5" customHeight="1">
      <c r="A152" s="2" t="s">
        <v>255</v>
      </c>
      <c r="F152" s="75"/>
      <c r="K152" s="74"/>
      <c r="L152" s="39"/>
      <c r="N152" s="73" t="s">
        <v>254</v>
      </c>
    </row>
    <row r="153" spans="1:14" s="71" customFormat="1" ht="1.5" customHeight="1"/>
    <row r="154" spans="1:14" customFormat="1" ht="6" customHeight="1">
      <c r="A154" s="70"/>
      <c r="B154" s="856" t="s">
        <v>253</v>
      </c>
      <c r="C154" s="857"/>
      <c r="D154" s="857"/>
      <c r="E154" s="857"/>
      <c r="F154" s="857"/>
      <c r="G154" s="69"/>
      <c r="H154" s="854" t="s">
        <v>2</v>
      </c>
      <c r="I154" s="852" t="s">
        <v>252</v>
      </c>
      <c r="J154" s="68"/>
      <c r="K154" s="852" t="s">
        <v>251</v>
      </c>
      <c r="L154" s="852" t="s">
        <v>250</v>
      </c>
      <c r="M154" s="67"/>
      <c r="N154" s="862" t="s">
        <v>249</v>
      </c>
    </row>
    <row r="155" spans="1:14" customFormat="1" ht="21" customHeight="1">
      <c r="A155" s="54"/>
      <c r="B155" s="858"/>
      <c r="C155" s="858"/>
      <c r="D155" s="858"/>
      <c r="E155" s="858"/>
      <c r="F155" s="858"/>
      <c r="G155" s="66"/>
      <c r="H155" s="855"/>
      <c r="I155" s="865"/>
      <c r="J155" s="65" t="s">
        <v>248</v>
      </c>
      <c r="K155" s="859"/>
      <c r="L155" s="853"/>
      <c r="M155" s="63" t="s">
        <v>247</v>
      </c>
      <c r="N155" s="863"/>
    </row>
    <row r="156" spans="1:14" customFormat="1" ht="3" customHeight="1">
      <c r="B156" s="2"/>
      <c r="C156" s="2"/>
      <c r="D156" s="2"/>
      <c r="E156" s="2"/>
      <c r="F156" s="2"/>
      <c r="G156" s="62"/>
      <c r="H156" s="2"/>
      <c r="I156" s="61"/>
      <c r="J156" s="44"/>
      <c r="K156" s="2"/>
      <c r="L156" s="61"/>
      <c r="M156" s="45"/>
      <c r="N156" s="2"/>
    </row>
    <row r="157" spans="1:14" customFormat="1" ht="10.5" customHeight="1">
      <c r="B157" s="60" t="s">
        <v>246</v>
      </c>
      <c r="C157" s="18"/>
      <c r="D157" s="18"/>
      <c r="E157" s="861" t="s">
        <v>245</v>
      </c>
      <c r="F157" s="860"/>
      <c r="G157" s="57"/>
      <c r="H157" s="55">
        <v>1</v>
      </c>
      <c r="I157" s="55">
        <v>1</v>
      </c>
      <c r="J157" s="55" t="s">
        <v>8</v>
      </c>
      <c r="K157" s="56" t="s">
        <v>122</v>
      </c>
      <c r="L157" s="55" t="s">
        <v>122</v>
      </c>
      <c r="M157" s="55" t="s">
        <v>122</v>
      </c>
      <c r="N157" s="55" t="s">
        <v>122</v>
      </c>
    </row>
    <row r="158" spans="1:14" customFormat="1" ht="10.5" customHeight="1">
      <c r="B158" s="60" t="s">
        <v>244</v>
      </c>
      <c r="C158" s="18"/>
      <c r="D158" s="18"/>
      <c r="E158" s="861" t="s">
        <v>84</v>
      </c>
      <c r="F158" s="860"/>
      <c r="G158" s="57"/>
      <c r="H158" s="55">
        <v>113</v>
      </c>
      <c r="I158" s="55">
        <v>1725</v>
      </c>
      <c r="J158" s="55">
        <v>1420</v>
      </c>
      <c r="K158" s="55">
        <v>10799</v>
      </c>
      <c r="L158" s="55">
        <v>10195</v>
      </c>
      <c r="M158" s="55">
        <v>3633</v>
      </c>
      <c r="N158" s="55">
        <v>562</v>
      </c>
    </row>
    <row r="159" spans="1:14" customFormat="1" ht="10.5" customHeight="1">
      <c r="B159" s="60" t="s">
        <v>243</v>
      </c>
      <c r="C159" s="18"/>
      <c r="D159" s="18"/>
      <c r="E159" s="18"/>
      <c r="F159" s="59" t="s">
        <v>242</v>
      </c>
      <c r="G159" s="57"/>
      <c r="H159" s="55">
        <v>13</v>
      </c>
      <c r="I159" s="55">
        <v>237</v>
      </c>
      <c r="J159" s="55">
        <v>192</v>
      </c>
      <c r="K159" s="55">
        <v>1167</v>
      </c>
      <c r="L159" s="55">
        <v>997</v>
      </c>
      <c r="M159" s="55">
        <v>359</v>
      </c>
      <c r="N159" s="55">
        <v>51</v>
      </c>
    </row>
    <row r="160" spans="1:14" customFormat="1" ht="10.5" customHeight="1">
      <c r="B160" s="60" t="s">
        <v>241</v>
      </c>
      <c r="C160" s="18"/>
      <c r="D160" s="18"/>
      <c r="E160" s="18"/>
      <c r="F160" s="59" t="s">
        <v>240</v>
      </c>
      <c r="G160" s="57"/>
      <c r="H160" s="55">
        <v>1</v>
      </c>
      <c r="I160" s="55">
        <v>2</v>
      </c>
      <c r="J160" s="55">
        <v>2</v>
      </c>
      <c r="K160" s="56" t="s">
        <v>122</v>
      </c>
      <c r="L160" s="55" t="s">
        <v>122</v>
      </c>
      <c r="M160" s="55" t="s">
        <v>122</v>
      </c>
      <c r="N160" s="55" t="s">
        <v>122</v>
      </c>
    </row>
    <row r="161" spans="2:14" customFormat="1" ht="10.5" customHeight="1">
      <c r="B161" s="60" t="s">
        <v>239</v>
      </c>
      <c r="C161" s="18"/>
      <c r="D161" s="18"/>
      <c r="E161" s="18"/>
      <c r="F161" s="59" t="s">
        <v>238</v>
      </c>
      <c r="G161" s="57"/>
      <c r="H161" s="55">
        <v>33</v>
      </c>
      <c r="I161" s="55">
        <v>324</v>
      </c>
      <c r="J161" s="55">
        <v>240</v>
      </c>
      <c r="K161" s="55">
        <v>1871</v>
      </c>
      <c r="L161" s="55">
        <v>3188</v>
      </c>
      <c r="M161" s="55">
        <v>1103</v>
      </c>
      <c r="N161" s="55">
        <v>323</v>
      </c>
    </row>
    <row r="162" spans="2:14" customFormat="1" ht="10.5" customHeight="1">
      <c r="B162" s="60" t="s">
        <v>237</v>
      </c>
      <c r="C162" s="18"/>
      <c r="D162" s="18"/>
      <c r="E162" s="18"/>
      <c r="F162" s="59" t="s">
        <v>236</v>
      </c>
      <c r="G162" s="57"/>
      <c r="H162" s="55">
        <v>36</v>
      </c>
      <c r="I162" s="55">
        <v>534</v>
      </c>
      <c r="J162" s="55">
        <v>407</v>
      </c>
      <c r="K162" s="55">
        <v>2984</v>
      </c>
      <c r="L162" s="55">
        <v>2474</v>
      </c>
      <c r="M162" s="55">
        <v>1055</v>
      </c>
      <c r="N162" s="55">
        <v>34</v>
      </c>
    </row>
    <row r="163" spans="2:14" customFormat="1" ht="10.5" customHeight="1">
      <c r="B163" s="60" t="s">
        <v>235</v>
      </c>
      <c r="C163" s="18"/>
      <c r="D163" s="18"/>
      <c r="E163" s="18"/>
      <c r="F163" s="59" t="s">
        <v>234</v>
      </c>
      <c r="G163" s="57"/>
      <c r="H163" s="55">
        <v>11</v>
      </c>
      <c r="I163" s="55">
        <v>402</v>
      </c>
      <c r="J163" s="55">
        <v>392</v>
      </c>
      <c r="K163" s="55">
        <v>3707</v>
      </c>
      <c r="L163" s="55">
        <v>2596</v>
      </c>
      <c r="M163" s="55">
        <v>705</v>
      </c>
      <c r="N163" s="55">
        <v>129</v>
      </c>
    </row>
    <row r="164" spans="2:14" customFormat="1" ht="10.5" customHeight="1">
      <c r="B164" s="60" t="s">
        <v>233</v>
      </c>
      <c r="C164" s="18"/>
      <c r="D164" s="18"/>
      <c r="E164" s="18"/>
      <c r="F164" s="59" t="s">
        <v>232</v>
      </c>
      <c r="G164" s="57"/>
      <c r="H164" s="55">
        <v>7</v>
      </c>
      <c r="I164" s="55">
        <v>155</v>
      </c>
      <c r="J164" s="55">
        <v>138</v>
      </c>
      <c r="K164" s="56" t="s">
        <v>122</v>
      </c>
      <c r="L164" s="55" t="s">
        <v>122</v>
      </c>
      <c r="M164" s="55" t="s">
        <v>122</v>
      </c>
      <c r="N164" s="55" t="s">
        <v>122</v>
      </c>
    </row>
    <row r="165" spans="2:14" customFormat="1" ht="10.5" customHeight="1">
      <c r="B165" s="60" t="s">
        <v>231</v>
      </c>
      <c r="C165" s="18"/>
      <c r="D165" s="18"/>
      <c r="E165" s="18"/>
      <c r="F165" s="59" t="s">
        <v>230</v>
      </c>
      <c r="G165" s="57"/>
      <c r="H165" s="55">
        <v>12</v>
      </c>
      <c r="I165" s="55">
        <v>71</v>
      </c>
      <c r="J165" s="55">
        <v>49</v>
      </c>
      <c r="K165" s="56">
        <v>311</v>
      </c>
      <c r="L165" s="55">
        <v>253</v>
      </c>
      <c r="M165" s="55">
        <v>68</v>
      </c>
      <c r="N165" s="55" t="s">
        <v>8</v>
      </c>
    </row>
    <row r="166" spans="2:14" customFormat="1" ht="10.5" customHeight="1">
      <c r="B166" s="60" t="s">
        <v>229</v>
      </c>
      <c r="C166" s="18"/>
      <c r="D166" s="18"/>
      <c r="E166" s="861" t="s">
        <v>228</v>
      </c>
      <c r="F166" s="860"/>
      <c r="G166" s="57"/>
      <c r="H166" s="55">
        <v>4</v>
      </c>
      <c r="I166" s="55">
        <v>31</v>
      </c>
      <c r="J166" s="55">
        <v>29</v>
      </c>
      <c r="K166" s="56" t="s">
        <v>122</v>
      </c>
      <c r="L166" s="55">
        <v>240</v>
      </c>
      <c r="M166" s="55">
        <v>192</v>
      </c>
      <c r="N166" s="55">
        <v>12</v>
      </c>
    </row>
    <row r="167" spans="2:14" customFormat="1" ht="10.5" customHeight="1">
      <c r="B167" s="60" t="s">
        <v>227</v>
      </c>
      <c r="C167" s="18"/>
      <c r="D167" s="18"/>
      <c r="E167" s="861" t="s">
        <v>86</v>
      </c>
      <c r="F167" s="860"/>
      <c r="G167" s="57"/>
      <c r="H167" s="55">
        <v>830</v>
      </c>
      <c r="I167" s="55">
        <v>9528</v>
      </c>
      <c r="J167" s="55">
        <v>8265</v>
      </c>
      <c r="K167" s="55">
        <v>623369</v>
      </c>
      <c r="L167" s="55">
        <v>601838</v>
      </c>
      <c r="M167" s="55">
        <v>28323</v>
      </c>
      <c r="N167" s="55">
        <v>15367</v>
      </c>
    </row>
    <row r="168" spans="2:14" customFormat="1" ht="10.5" customHeight="1">
      <c r="B168" s="60" t="s">
        <v>226</v>
      </c>
      <c r="C168" s="18"/>
      <c r="D168" s="18"/>
      <c r="E168" s="18"/>
      <c r="F168" s="59" t="s">
        <v>225</v>
      </c>
      <c r="G168" s="57"/>
      <c r="H168" s="55">
        <v>367</v>
      </c>
      <c r="I168" s="55">
        <v>963</v>
      </c>
      <c r="J168" s="55">
        <v>500</v>
      </c>
      <c r="K168" s="55">
        <v>2614</v>
      </c>
      <c r="L168" s="55">
        <v>1704</v>
      </c>
      <c r="M168" s="55">
        <v>461</v>
      </c>
      <c r="N168" s="55">
        <v>27</v>
      </c>
    </row>
    <row r="169" spans="2:14" customFormat="1" ht="10.5" customHeight="1">
      <c r="B169" s="60" t="s">
        <v>224</v>
      </c>
      <c r="C169" s="18"/>
      <c r="D169" s="18"/>
      <c r="E169" s="18"/>
      <c r="F169" s="59" t="s">
        <v>223</v>
      </c>
      <c r="G169" s="57"/>
      <c r="H169" s="55">
        <v>255</v>
      </c>
      <c r="I169" s="55">
        <v>6728</v>
      </c>
      <c r="J169" s="55">
        <v>6146</v>
      </c>
      <c r="K169" s="55">
        <v>585076</v>
      </c>
      <c r="L169" s="55">
        <v>572985</v>
      </c>
      <c r="M169" s="55">
        <v>23856</v>
      </c>
      <c r="N169" s="55">
        <v>12711</v>
      </c>
    </row>
    <row r="170" spans="2:14" customFormat="1" ht="10.5" customHeight="1">
      <c r="B170" s="60" t="s">
        <v>222</v>
      </c>
      <c r="C170" s="18"/>
      <c r="D170" s="18"/>
      <c r="E170" s="18"/>
      <c r="F170" s="59" t="s">
        <v>88</v>
      </c>
      <c r="G170" s="57"/>
      <c r="H170" s="55">
        <v>127</v>
      </c>
      <c r="I170" s="55">
        <v>1450</v>
      </c>
      <c r="J170" s="55">
        <v>1356</v>
      </c>
      <c r="K170" s="55">
        <v>29287</v>
      </c>
      <c r="L170" s="55">
        <v>24167</v>
      </c>
      <c r="M170" s="55">
        <v>3150</v>
      </c>
      <c r="N170" s="55">
        <v>2618</v>
      </c>
    </row>
    <row r="171" spans="2:14" customFormat="1" ht="10.5" customHeight="1">
      <c r="B171" s="18" t="s">
        <v>221</v>
      </c>
      <c r="C171" s="18"/>
      <c r="D171" s="18"/>
      <c r="E171" s="18"/>
      <c r="F171" s="59" t="s">
        <v>220</v>
      </c>
      <c r="G171" s="57"/>
      <c r="H171" s="55">
        <v>81</v>
      </c>
      <c r="I171" s="55">
        <v>387</v>
      </c>
      <c r="J171" s="55">
        <v>263</v>
      </c>
      <c r="K171" s="55">
        <v>6393</v>
      </c>
      <c r="L171" s="55">
        <v>2982</v>
      </c>
      <c r="M171" s="55">
        <v>856</v>
      </c>
      <c r="N171" s="55">
        <v>11</v>
      </c>
    </row>
    <row r="172" spans="2:14" customFormat="1" ht="10.5" customHeight="1">
      <c r="B172" s="60" t="s">
        <v>219</v>
      </c>
      <c r="C172" s="18"/>
      <c r="D172" s="18"/>
      <c r="E172" s="861" t="s">
        <v>90</v>
      </c>
      <c r="F172" s="860"/>
      <c r="G172" s="57"/>
      <c r="H172" s="55">
        <v>356</v>
      </c>
      <c r="I172" s="55">
        <v>4670</v>
      </c>
      <c r="J172" s="55">
        <v>3985</v>
      </c>
      <c r="K172" s="55">
        <v>64796</v>
      </c>
      <c r="L172" s="55" t="s">
        <v>122</v>
      </c>
      <c r="M172" s="55" t="s">
        <v>122</v>
      </c>
      <c r="N172" s="55" t="s">
        <v>122</v>
      </c>
    </row>
    <row r="173" spans="2:14" customFormat="1" ht="10.5" customHeight="1">
      <c r="B173" s="60" t="s">
        <v>218</v>
      </c>
      <c r="C173" s="18"/>
      <c r="D173" s="18"/>
      <c r="E173" s="18"/>
      <c r="F173" s="59" t="s">
        <v>217</v>
      </c>
      <c r="G173" s="57"/>
      <c r="H173" s="55">
        <v>85</v>
      </c>
      <c r="I173" s="55">
        <v>1047</v>
      </c>
      <c r="J173" s="55">
        <v>926</v>
      </c>
      <c r="K173" s="55">
        <v>4636</v>
      </c>
      <c r="L173" s="55">
        <v>3479</v>
      </c>
      <c r="M173" s="55">
        <v>1273</v>
      </c>
      <c r="N173" s="55">
        <v>245</v>
      </c>
    </row>
    <row r="174" spans="2:14" customFormat="1" ht="10.5" customHeight="1">
      <c r="B174" s="60" t="s">
        <v>216</v>
      </c>
      <c r="C174" s="18"/>
      <c r="D174" s="18"/>
      <c r="E174" s="18"/>
      <c r="F174" s="59" t="s">
        <v>215</v>
      </c>
      <c r="G174" s="57"/>
      <c r="H174" s="55">
        <v>271</v>
      </c>
      <c r="I174" s="55">
        <v>3623</v>
      </c>
      <c r="J174" s="55">
        <v>3059</v>
      </c>
      <c r="K174" s="55">
        <v>60160</v>
      </c>
      <c r="L174" s="55" t="s">
        <v>122</v>
      </c>
      <c r="M174" s="55" t="s">
        <v>122</v>
      </c>
      <c r="N174" s="55" t="s">
        <v>122</v>
      </c>
    </row>
    <row r="175" spans="2:14" customFormat="1" ht="10.5" customHeight="1">
      <c r="B175" s="60" t="s">
        <v>214</v>
      </c>
      <c r="C175" s="18"/>
      <c r="D175" s="861" t="s">
        <v>94</v>
      </c>
      <c r="E175" s="860"/>
      <c r="F175" s="860"/>
      <c r="G175" s="57"/>
      <c r="H175" s="55">
        <v>124</v>
      </c>
      <c r="I175" s="55">
        <v>1340</v>
      </c>
      <c r="J175" s="55">
        <v>1068</v>
      </c>
      <c r="K175" s="55">
        <v>28813</v>
      </c>
      <c r="L175" s="55" t="s">
        <v>122</v>
      </c>
      <c r="M175" s="55" t="s">
        <v>122</v>
      </c>
      <c r="N175" s="55" t="s">
        <v>122</v>
      </c>
    </row>
    <row r="176" spans="2:14" customFormat="1" ht="10.5" customHeight="1">
      <c r="B176" s="60" t="s">
        <v>213</v>
      </c>
      <c r="C176" s="18"/>
      <c r="D176" s="18"/>
      <c r="E176" s="861" t="s">
        <v>212</v>
      </c>
      <c r="F176" s="860"/>
      <c r="G176" s="57"/>
      <c r="H176" s="55">
        <v>46</v>
      </c>
      <c r="I176" s="55">
        <v>563</v>
      </c>
      <c r="J176" s="55">
        <v>478</v>
      </c>
      <c r="K176" s="56" t="s">
        <v>122</v>
      </c>
      <c r="L176" s="55">
        <v>4705</v>
      </c>
      <c r="M176" s="55">
        <v>2258</v>
      </c>
      <c r="N176" s="55">
        <v>252</v>
      </c>
    </row>
    <row r="177" spans="2:14" customFormat="1" ht="10.5" customHeight="1">
      <c r="B177" s="60" t="s">
        <v>211</v>
      </c>
      <c r="C177" s="18"/>
      <c r="D177" s="18"/>
      <c r="E177" s="861" t="s">
        <v>210</v>
      </c>
      <c r="F177" s="860"/>
      <c r="G177" s="57"/>
      <c r="H177" s="55">
        <v>76</v>
      </c>
      <c r="I177" s="55">
        <v>771</v>
      </c>
      <c r="J177" s="55">
        <v>585</v>
      </c>
      <c r="K177" s="55">
        <v>21892</v>
      </c>
      <c r="L177" s="55">
        <v>13421</v>
      </c>
      <c r="M177" s="55">
        <v>3081</v>
      </c>
      <c r="N177" s="55">
        <v>1169</v>
      </c>
    </row>
    <row r="178" spans="2:14" customFormat="1" ht="10.5" customHeight="1">
      <c r="B178" s="60" t="s">
        <v>209</v>
      </c>
      <c r="C178" s="18"/>
      <c r="D178" s="18"/>
      <c r="E178" s="861" t="s">
        <v>208</v>
      </c>
      <c r="F178" s="860"/>
      <c r="G178" s="57"/>
      <c r="H178" s="55">
        <v>2</v>
      </c>
      <c r="I178" s="55">
        <v>6</v>
      </c>
      <c r="J178" s="55">
        <v>5</v>
      </c>
      <c r="K178" s="56" t="s">
        <v>122</v>
      </c>
      <c r="L178" s="55" t="s">
        <v>122</v>
      </c>
      <c r="M178" s="55" t="s">
        <v>122</v>
      </c>
      <c r="N178" s="55" t="s">
        <v>122</v>
      </c>
    </row>
    <row r="179" spans="2:14" customFormat="1" ht="10.5" customHeight="1">
      <c r="B179" s="60" t="s">
        <v>207</v>
      </c>
      <c r="C179" s="18"/>
      <c r="D179" s="861" t="s">
        <v>96</v>
      </c>
      <c r="E179" s="860"/>
      <c r="F179" s="860"/>
      <c r="G179" s="57"/>
      <c r="H179" s="55">
        <v>1294</v>
      </c>
      <c r="I179" s="55">
        <v>6647</v>
      </c>
      <c r="J179" s="55">
        <v>4776</v>
      </c>
      <c r="K179" s="55">
        <v>80297</v>
      </c>
      <c r="L179" s="55" t="s">
        <v>122</v>
      </c>
      <c r="M179" s="55" t="s">
        <v>122</v>
      </c>
      <c r="N179" s="55" t="s">
        <v>122</v>
      </c>
    </row>
    <row r="180" spans="2:14" customFormat="1" ht="10.5" customHeight="1">
      <c r="B180" s="60" t="s">
        <v>206</v>
      </c>
      <c r="C180" s="18"/>
      <c r="D180" s="861" t="s">
        <v>98</v>
      </c>
      <c r="E180" s="860"/>
      <c r="F180" s="860"/>
      <c r="G180" s="57"/>
      <c r="H180" s="55">
        <v>827</v>
      </c>
      <c r="I180" s="55">
        <v>8167</v>
      </c>
      <c r="J180" s="55">
        <v>7077</v>
      </c>
      <c r="K180" s="55">
        <v>188780</v>
      </c>
      <c r="L180" s="55">
        <v>129812</v>
      </c>
      <c r="M180" s="55">
        <v>43992</v>
      </c>
      <c r="N180" s="55">
        <v>698</v>
      </c>
    </row>
    <row r="181" spans="2:14" customFormat="1" ht="10.5" customHeight="1">
      <c r="B181" s="60" t="s">
        <v>205</v>
      </c>
      <c r="C181" s="18"/>
      <c r="D181" s="18"/>
      <c r="E181" s="861" t="s">
        <v>100</v>
      </c>
      <c r="F181" s="860"/>
      <c r="G181" s="57"/>
      <c r="H181" s="55">
        <v>376</v>
      </c>
      <c r="I181" s="55">
        <v>3948</v>
      </c>
      <c r="J181" s="55">
        <v>3411</v>
      </c>
      <c r="K181" s="55">
        <v>77933</v>
      </c>
      <c r="L181" s="55">
        <v>56203</v>
      </c>
      <c r="M181" s="55">
        <v>20323</v>
      </c>
      <c r="N181" s="55">
        <v>503</v>
      </c>
    </row>
    <row r="182" spans="2:14" customFormat="1" ht="10.5" customHeight="1">
      <c r="B182" s="60" t="s">
        <v>204</v>
      </c>
      <c r="C182" s="18"/>
      <c r="D182" s="18"/>
      <c r="E182" s="861" t="s">
        <v>203</v>
      </c>
      <c r="F182" s="860"/>
      <c r="G182" s="57"/>
      <c r="H182" s="55">
        <v>208</v>
      </c>
      <c r="I182" s="55">
        <v>3339</v>
      </c>
      <c r="J182" s="55">
        <v>3098</v>
      </c>
      <c r="K182" s="55">
        <v>103225</v>
      </c>
      <c r="L182" s="55">
        <v>67641</v>
      </c>
      <c r="M182" s="55">
        <v>21731</v>
      </c>
      <c r="N182" s="55">
        <v>166</v>
      </c>
    </row>
    <row r="183" spans="2:14" customFormat="1" ht="10.5" customHeight="1">
      <c r="B183" s="60" t="s">
        <v>202</v>
      </c>
      <c r="C183" s="18"/>
      <c r="D183" s="18"/>
      <c r="E183" s="861" t="s">
        <v>201</v>
      </c>
      <c r="F183" s="860"/>
      <c r="G183" s="57"/>
      <c r="H183" s="55">
        <v>58</v>
      </c>
      <c r="I183" s="55">
        <v>126</v>
      </c>
      <c r="J183" s="55">
        <v>40</v>
      </c>
      <c r="K183" s="55">
        <v>457</v>
      </c>
      <c r="L183" s="55">
        <v>297</v>
      </c>
      <c r="M183" s="55">
        <v>188</v>
      </c>
      <c r="N183" s="55" t="s">
        <v>8</v>
      </c>
    </row>
    <row r="184" spans="2:14" customFormat="1" ht="10.5" customHeight="1">
      <c r="B184" s="60" t="s">
        <v>200</v>
      </c>
      <c r="C184" s="18"/>
      <c r="D184" s="18"/>
      <c r="E184" s="861" t="s">
        <v>199</v>
      </c>
      <c r="F184" s="860"/>
      <c r="G184" s="57"/>
      <c r="H184" s="55">
        <v>185</v>
      </c>
      <c r="I184" s="55">
        <v>754</v>
      </c>
      <c r="J184" s="55">
        <v>528</v>
      </c>
      <c r="K184" s="55">
        <v>7165</v>
      </c>
      <c r="L184" s="55">
        <v>5671</v>
      </c>
      <c r="M184" s="55">
        <v>1748</v>
      </c>
      <c r="N184" s="55">
        <v>30</v>
      </c>
    </row>
    <row r="185" spans="2:14" customFormat="1" ht="10.5" customHeight="1">
      <c r="B185" s="60" t="s">
        <v>198</v>
      </c>
      <c r="C185" s="18"/>
      <c r="D185" s="861" t="s">
        <v>102</v>
      </c>
      <c r="E185" s="860"/>
      <c r="F185" s="860"/>
      <c r="G185" s="57"/>
      <c r="H185" s="55">
        <v>684</v>
      </c>
      <c r="I185" s="55">
        <v>8428</v>
      </c>
      <c r="J185" s="55">
        <v>7507</v>
      </c>
      <c r="K185" s="55">
        <v>452785</v>
      </c>
      <c r="L185" s="55" t="s">
        <v>122</v>
      </c>
      <c r="M185" s="55" t="s">
        <v>122</v>
      </c>
      <c r="N185" s="55" t="s">
        <v>122</v>
      </c>
    </row>
    <row r="186" spans="2:14" customFormat="1" ht="10.5" customHeight="1">
      <c r="B186" s="60" t="s">
        <v>197</v>
      </c>
      <c r="C186" s="18"/>
      <c r="D186" s="18"/>
      <c r="E186" s="861" t="s">
        <v>196</v>
      </c>
      <c r="F186" s="860"/>
      <c r="G186" s="57"/>
      <c r="H186" s="55">
        <v>48</v>
      </c>
      <c r="I186" s="55">
        <v>1032</v>
      </c>
      <c r="J186" s="55">
        <v>947</v>
      </c>
      <c r="K186" s="55">
        <v>181857</v>
      </c>
      <c r="L186" s="55">
        <v>152254</v>
      </c>
      <c r="M186" s="55">
        <v>5227</v>
      </c>
      <c r="N186" s="55">
        <v>73952</v>
      </c>
    </row>
    <row r="187" spans="2:14" customFormat="1" ht="10.5" customHeight="1">
      <c r="B187" s="60" t="s">
        <v>195</v>
      </c>
      <c r="C187" s="18"/>
      <c r="D187" s="18"/>
      <c r="E187" s="861" t="s">
        <v>194</v>
      </c>
      <c r="F187" s="860"/>
      <c r="G187" s="57"/>
      <c r="H187" s="55">
        <v>169</v>
      </c>
      <c r="I187" s="55">
        <v>2145</v>
      </c>
      <c r="J187" s="55">
        <v>1885</v>
      </c>
      <c r="K187" s="55">
        <v>101810</v>
      </c>
      <c r="L187" s="55" t="s">
        <v>122</v>
      </c>
      <c r="M187" s="55" t="s">
        <v>122</v>
      </c>
      <c r="N187" s="55" t="s">
        <v>122</v>
      </c>
    </row>
    <row r="188" spans="2:14" customFormat="1" ht="10.5" customHeight="1">
      <c r="B188" s="60" t="s">
        <v>193</v>
      </c>
      <c r="C188" s="18"/>
      <c r="D188" s="18"/>
      <c r="E188" s="861" t="s">
        <v>192</v>
      </c>
      <c r="F188" s="860"/>
      <c r="G188" s="57"/>
      <c r="H188" s="55">
        <v>29</v>
      </c>
      <c r="I188" s="55">
        <v>388</v>
      </c>
      <c r="J188" s="55">
        <v>365</v>
      </c>
      <c r="K188" s="55">
        <v>63687</v>
      </c>
      <c r="L188" s="55">
        <v>41613</v>
      </c>
      <c r="M188" s="55">
        <v>2068</v>
      </c>
      <c r="N188" s="55">
        <v>59093</v>
      </c>
    </row>
    <row r="189" spans="2:14" customFormat="1" ht="10.5" customHeight="1">
      <c r="B189" s="60" t="s">
        <v>191</v>
      </c>
      <c r="C189" s="18"/>
      <c r="D189" s="18"/>
      <c r="E189" s="861" t="s">
        <v>190</v>
      </c>
      <c r="F189" s="860"/>
      <c r="G189" s="57"/>
      <c r="H189" s="55">
        <v>137</v>
      </c>
      <c r="I189" s="55">
        <v>1554</v>
      </c>
      <c r="J189" s="55">
        <v>1403</v>
      </c>
      <c r="K189" s="55">
        <v>67900</v>
      </c>
      <c r="L189" s="55">
        <v>53872</v>
      </c>
      <c r="M189" s="55">
        <v>7011</v>
      </c>
      <c r="N189" s="55">
        <v>1010</v>
      </c>
    </row>
    <row r="190" spans="2:14" customFormat="1" ht="10.5" customHeight="1">
      <c r="B190" s="60" t="s">
        <v>189</v>
      </c>
      <c r="C190" s="18"/>
      <c r="D190" s="18"/>
      <c r="E190" s="861" t="s">
        <v>188</v>
      </c>
      <c r="F190" s="860"/>
      <c r="G190" s="57"/>
      <c r="H190" s="55">
        <v>9</v>
      </c>
      <c r="I190" s="55">
        <v>123</v>
      </c>
      <c r="J190" s="55">
        <v>111</v>
      </c>
      <c r="K190" s="55">
        <v>621</v>
      </c>
      <c r="L190" s="55">
        <v>558</v>
      </c>
      <c r="M190" s="55">
        <v>213</v>
      </c>
      <c r="N190" s="55" t="s">
        <v>8</v>
      </c>
    </row>
    <row r="191" spans="2:14" customFormat="1" ht="10.5" customHeight="1">
      <c r="B191" s="60" t="s">
        <v>187</v>
      </c>
      <c r="C191" s="18"/>
      <c r="D191" s="18"/>
      <c r="E191" s="861" t="s">
        <v>186</v>
      </c>
      <c r="F191" s="860"/>
      <c r="G191" s="57"/>
      <c r="H191" s="55">
        <v>292</v>
      </c>
      <c r="I191" s="55">
        <v>3186</v>
      </c>
      <c r="J191" s="55">
        <v>2796</v>
      </c>
      <c r="K191" s="55">
        <v>36910</v>
      </c>
      <c r="L191" s="55">
        <v>26175</v>
      </c>
      <c r="M191" s="55">
        <v>7839</v>
      </c>
      <c r="N191" s="55">
        <v>166</v>
      </c>
    </row>
    <row r="192" spans="2:14" customFormat="1" ht="10.5" customHeight="1">
      <c r="B192" s="60" t="s">
        <v>185</v>
      </c>
      <c r="C192" s="18"/>
      <c r="D192" s="18"/>
      <c r="E192" s="18"/>
      <c r="F192" s="58" t="s">
        <v>184</v>
      </c>
      <c r="G192" s="57"/>
      <c r="H192" s="55">
        <v>130</v>
      </c>
      <c r="I192" s="55">
        <v>1618</v>
      </c>
      <c r="J192" s="55">
        <v>1475</v>
      </c>
      <c r="K192" s="55">
        <v>13744</v>
      </c>
      <c r="L192" s="55">
        <v>8546</v>
      </c>
      <c r="M192" s="55">
        <v>2586</v>
      </c>
      <c r="N192" s="55" t="s">
        <v>8</v>
      </c>
    </row>
    <row r="193" spans="2:14" customFormat="1" ht="10.5" customHeight="1">
      <c r="B193" s="60" t="s">
        <v>183</v>
      </c>
      <c r="C193" s="18"/>
      <c r="D193" s="18"/>
      <c r="E193" s="18"/>
      <c r="F193" s="59" t="s">
        <v>182</v>
      </c>
      <c r="G193" s="57"/>
      <c r="H193" s="55">
        <v>162</v>
      </c>
      <c r="I193" s="55">
        <v>1568</v>
      </c>
      <c r="J193" s="55">
        <v>1321</v>
      </c>
      <c r="K193" s="55">
        <v>23165</v>
      </c>
      <c r="L193" s="55">
        <v>17628</v>
      </c>
      <c r="M193" s="55">
        <v>5253</v>
      </c>
      <c r="N193" s="55">
        <v>166</v>
      </c>
    </row>
    <row r="194" spans="2:14" customFormat="1" ht="10.5" customHeight="1">
      <c r="B194" s="60" t="s">
        <v>181</v>
      </c>
      <c r="C194" s="18"/>
      <c r="D194" s="861" t="s">
        <v>104</v>
      </c>
      <c r="E194" s="860"/>
      <c r="F194" s="860"/>
      <c r="G194" s="57"/>
      <c r="H194" s="55">
        <v>535</v>
      </c>
      <c r="I194" s="55">
        <v>6912</v>
      </c>
      <c r="J194" s="55">
        <v>5907</v>
      </c>
      <c r="K194" s="55">
        <v>372016</v>
      </c>
      <c r="L194" s="55">
        <v>281810</v>
      </c>
      <c r="M194" s="55">
        <v>38130</v>
      </c>
      <c r="N194" s="55">
        <v>1438</v>
      </c>
    </row>
    <row r="195" spans="2:14" customFormat="1" ht="10.5" customHeight="1">
      <c r="B195" s="60" t="s">
        <v>180</v>
      </c>
      <c r="C195" s="18"/>
      <c r="D195" s="18"/>
      <c r="E195" s="861" t="s">
        <v>179</v>
      </c>
      <c r="F195" s="860"/>
      <c r="G195" s="57"/>
      <c r="H195" s="55">
        <v>436</v>
      </c>
      <c r="I195" s="55">
        <v>5904</v>
      </c>
      <c r="J195" s="55">
        <v>5085</v>
      </c>
      <c r="K195" s="55">
        <v>348127</v>
      </c>
      <c r="L195" s="55">
        <v>263320</v>
      </c>
      <c r="M195" s="55">
        <v>33890</v>
      </c>
      <c r="N195" s="55">
        <v>1347</v>
      </c>
    </row>
    <row r="196" spans="2:14" customFormat="1" ht="10.5" customHeight="1">
      <c r="B196" s="60" t="s">
        <v>178</v>
      </c>
      <c r="C196" s="18"/>
      <c r="D196" s="18"/>
      <c r="E196" s="861" t="s">
        <v>177</v>
      </c>
      <c r="F196" s="860"/>
      <c r="G196" s="57"/>
      <c r="H196" s="55">
        <v>99</v>
      </c>
      <c r="I196" s="55">
        <v>1008</v>
      </c>
      <c r="J196" s="55">
        <v>822</v>
      </c>
      <c r="K196" s="55">
        <v>23889</v>
      </c>
      <c r="L196" s="55">
        <v>18490</v>
      </c>
      <c r="M196" s="55">
        <v>4240</v>
      </c>
      <c r="N196" s="55">
        <v>91</v>
      </c>
    </row>
    <row r="197" spans="2:14" customFormat="1" ht="10.5" customHeight="1">
      <c r="B197" s="60" t="s">
        <v>176</v>
      </c>
      <c r="C197" s="18"/>
      <c r="D197" s="861" t="s">
        <v>106</v>
      </c>
      <c r="E197" s="860"/>
      <c r="F197" s="860"/>
      <c r="G197" s="57"/>
      <c r="H197" s="55">
        <v>2237</v>
      </c>
      <c r="I197" s="55">
        <v>83263</v>
      </c>
      <c r="J197" s="55">
        <v>70594</v>
      </c>
      <c r="K197" s="55">
        <v>567316</v>
      </c>
      <c r="L197" s="55">
        <v>459510</v>
      </c>
      <c r="M197" s="55">
        <v>228852</v>
      </c>
      <c r="N197" s="55">
        <v>4898</v>
      </c>
    </row>
    <row r="198" spans="2:14" customFormat="1" ht="10.5" customHeight="1">
      <c r="B198" s="60" t="s">
        <v>175</v>
      </c>
      <c r="C198" s="18"/>
      <c r="D198" s="18"/>
      <c r="E198" s="861" t="s">
        <v>174</v>
      </c>
      <c r="F198" s="860"/>
      <c r="G198" s="57"/>
      <c r="H198" s="55">
        <v>120</v>
      </c>
      <c r="I198" s="55">
        <v>839</v>
      </c>
      <c r="J198" s="55">
        <v>645</v>
      </c>
      <c r="K198" s="55">
        <v>9054</v>
      </c>
      <c r="L198" s="55">
        <v>7976</v>
      </c>
      <c r="M198" s="55">
        <v>3353</v>
      </c>
      <c r="N198" s="55">
        <v>174</v>
      </c>
    </row>
    <row r="199" spans="2:14" customFormat="1" ht="10.5" customHeight="1">
      <c r="B199" s="60" t="s">
        <v>173</v>
      </c>
      <c r="C199" s="18"/>
      <c r="D199" s="18"/>
      <c r="E199" s="861" t="s">
        <v>172</v>
      </c>
      <c r="F199" s="860"/>
      <c r="G199" s="57"/>
      <c r="H199" s="55">
        <v>13</v>
      </c>
      <c r="I199" s="55">
        <v>591</v>
      </c>
      <c r="J199" s="55">
        <v>534</v>
      </c>
      <c r="K199" s="55">
        <v>3249</v>
      </c>
      <c r="L199" s="55">
        <v>2745</v>
      </c>
      <c r="M199" s="55">
        <v>1432</v>
      </c>
      <c r="N199" s="55" t="s">
        <v>8</v>
      </c>
    </row>
    <row r="200" spans="2:14" customFormat="1" ht="10.5" customHeight="1">
      <c r="B200" s="60" t="s">
        <v>171</v>
      </c>
      <c r="C200" s="18"/>
      <c r="D200" s="18"/>
      <c r="E200" s="861" t="s">
        <v>170</v>
      </c>
      <c r="F200" s="860"/>
      <c r="G200" s="57"/>
      <c r="H200" s="55">
        <v>28</v>
      </c>
      <c r="I200" s="55">
        <v>554</v>
      </c>
      <c r="J200" s="55">
        <v>489</v>
      </c>
      <c r="K200" s="55">
        <v>7652</v>
      </c>
      <c r="L200" s="55">
        <v>5272</v>
      </c>
      <c r="M200" s="55">
        <v>2705</v>
      </c>
      <c r="N200" s="55">
        <v>448</v>
      </c>
    </row>
    <row r="201" spans="2:14" customFormat="1" ht="10.5" customHeight="1">
      <c r="B201" s="60" t="s">
        <v>169</v>
      </c>
      <c r="C201" s="18"/>
      <c r="D201" s="18"/>
      <c r="E201" s="861" t="s">
        <v>108</v>
      </c>
      <c r="F201" s="860"/>
      <c r="G201" s="57"/>
      <c r="H201" s="55">
        <v>546</v>
      </c>
      <c r="I201" s="55">
        <v>25378</v>
      </c>
      <c r="J201" s="55">
        <v>23122</v>
      </c>
      <c r="K201" s="55">
        <v>155091</v>
      </c>
      <c r="L201" s="55">
        <v>141536</v>
      </c>
      <c r="M201" s="55">
        <v>64558</v>
      </c>
      <c r="N201" s="55">
        <v>1578</v>
      </c>
    </row>
    <row r="202" spans="2:14" customFormat="1" ht="10.5" customHeight="1">
      <c r="B202" s="60" t="s">
        <v>168</v>
      </c>
      <c r="C202" s="18"/>
      <c r="D202" s="18"/>
      <c r="E202" s="861" t="s">
        <v>167</v>
      </c>
      <c r="F202" s="860"/>
      <c r="G202" s="57"/>
      <c r="H202" s="55">
        <v>113</v>
      </c>
      <c r="I202" s="55">
        <v>1006</v>
      </c>
      <c r="J202" s="55">
        <v>730</v>
      </c>
      <c r="K202" s="55">
        <v>8506</v>
      </c>
      <c r="L202" s="55">
        <v>5012</v>
      </c>
      <c r="M202" s="55">
        <v>2084</v>
      </c>
      <c r="N202" s="55" t="s">
        <v>8</v>
      </c>
    </row>
    <row r="203" spans="2:14" customFormat="1" ht="10.5" customHeight="1">
      <c r="B203" s="60" t="s">
        <v>166</v>
      </c>
      <c r="C203" s="18"/>
      <c r="D203" s="18"/>
      <c r="E203" s="861" t="s">
        <v>165</v>
      </c>
      <c r="F203" s="860"/>
      <c r="G203" s="57"/>
      <c r="H203" s="55">
        <v>164</v>
      </c>
      <c r="I203" s="55">
        <v>11061</v>
      </c>
      <c r="J203" s="55">
        <v>9341</v>
      </c>
      <c r="K203" s="55">
        <v>69697</v>
      </c>
      <c r="L203" s="55">
        <v>58427</v>
      </c>
      <c r="M203" s="55">
        <v>32711</v>
      </c>
      <c r="N203" s="55">
        <v>1259</v>
      </c>
    </row>
    <row r="204" spans="2:14" customFormat="1" ht="10.5" customHeight="1">
      <c r="B204" s="60" t="s">
        <v>164</v>
      </c>
      <c r="C204" s="18"/>
      <c r="D204" s="18"/>
      <c r="E204" s="861" t="s">
        <v>110</v>
      </c>
      <c r="F204" s="860"/>
      <c r="G204" s="57"/>
      <c r="H204" s="55">
        <v>1253</v>
      </c>
      <c r="I204" s="55">
        <v>43834</v>
      </c>
      <c r="J204" s="55">
        <v>35733</v>
      </c>
      <c r="K204" s="55">
        <v>314068</v>
      </c>
      <c r="L204" s="55">
        <v>238542</v>
      </c>
      <c r="M204" s="55">
        <v>122009</v>
      </c>
      <c r="N204" s="55">
        <v>1439</v>
      </c>
    </row>
    <row r="205" spans="2:14" customFormat="1" ht="10.5" customHeight="1">
      <c r="B205" s="60" t="s">
        <v>163</v>
      </c>
      <c r="C205" s="18"/>
      <c r="D205" s="18"/>
      <c r="E205" s="18"/>
      <c r="F205" s="59" t="s">
        <v>112</v>
      </c>
      <c r="G205" s="57"/>
      <c r="H205" s="55">
        <v>319</v>
      </c>
      <c r="I205" s="55">
        <v>25731</v>
      </c>
      <c r="J205" s="55">
        <v>19750</v>
      </c>
      <c r="K205" s="55">
        <v>139149</v>
      </c>
      <c r="L205" s="55">
        <v>114538</v>
      </c>
      <c r="M205" s="55">
        <v>71111</v>
      </c>
      <c r="N205" s="55">
        <v>382</v>
      </c>
    </row>
    <row r="206" spans="2:14" customFormat="1" ht="10.5" customHeight="1">
      <c r="B206" s="60" t="s">
        <v>162</v>
      </c>
      <c r="C206" s="18"/>
      <c r="D206" s="18"/>
      <c r="E206" s="18"/>
      <c r="F206" s="58" t="s">
        <v>161</v>
      </c>
      <c r="G206" s="57"/>
      <c r="H206" s="55">
        <v>934</v>
      </c>
      <c r="I206" s="55">
        <v>18103</v>
      </c>
      <c r="J206" s="55">
        <v>15983</v>
      </c>
      <c r="K206" s="55">
        <v>174919</v>
      </c>
      <c r="L206" s="55">
        <v>124004</v>
      </c>
      <c r="M206" s="55">
        <v>50898</v>
      </c>
      <c r="N206" s="55">
        <v>1057</v>
      </c>
    </row>
    <row r="207" spans="2:14" customFormat="1" ht="10.5" customHeight="1">
      <c r="B207" s="60" t="s">
        <v>160</v>
      </c>
      <c r="C207" s="18"/>
      <c r="D207" s="861" t="s">
        <v>114</v>
      </c>
      <c r="E207" s="860"/>
      <c r="F207" s="860"/>
      <c r="G207" s="57"/>
      <c r="H207" s="55" t="s">
        <v>8</v>
      </c>
      <c r="I207" s="55" t="s">
        <v>8</v>
      </c>
      <c r="J207" s="55" t="s">
        <v>8</v>
      </c>
      <c r="K207" s="56" t="s">
        <v>8</v>
      </c>
      <c r="L207" s="55" t="s">
        <v>8</v>
      </c>
      <c r="M207" s="55" t="s">
        <v>8</v>
      </c>
      <c r="N207" s="55" t="s">
        <v>8</v>
      </c>
    </row>
    <row r="208" spans="2:14" customFormat="1" ht="10.5" customHeight="1">
      <c r="B208" s="60" t="s">
        <v>159</v>
      </c>
      <c r="C208" s="18"/>
      <c r="D208" s="18"/>
      <c r="E208" s="861" t="s">
        <v>158</v>
      </c>
      <c r="F208" s="860"/>
      <c r="G208" s="57"/>
      <c r="H208" s="55" t="s">
        <v>8</v>
      </c>
      <c r="I208" s="55" t="s">
        <v>8</v>
      </c>
      <c r="J208" s="55" t="s">
        <v>8</v>
      </c>
      <c r="K208" s="56" t="s">
        <v>8</v>
      </c>
      <c r="L208" s="55" t="s">
        <v>8</v>
      </c>
      <c r="M208" s="55" t="s">
        <v>8</v>
      </c>
      <c r="N208" s="55" t="s">
        <v>8</v>
      </c>
    </row>
    <row r="209" spans="1:14" customFormat="1" ht="10.5" customHeight="1">
      <c r="B209" s="60" t="s">
        <v>157</v>
      </c>
      <c r="C209" s="18"/>
      <c r="D209" s="18"/>
      <c r="E209" s="861" t="s">
        <v>156</v>
      </c>
      <c r="F209" s="860"/>
      <c r="G209" s="57"/>
      <c r="H209" s="55" t="s">
        <v>8</v>
      </c>
      <c r="I209" s="55" t="s">
        <v>8</v>
      </c>
      <c r="J209" s="55" t="s">
        <v>8</v>
      </c>
      <c r="K209" s="56" t="s">
        <v>8</v>
      </c>
      <c r="L209" s="55" t="s">
        <v>8</v>
      </c>
      <c r="M209" s="55" t="s">
        <v>8</v>
      </c>
      <c r="N209" s="55" t="s">
        <v>8</v>
      </c>
    </row>
    <row r="210" spans="1:14" customFormat="1" ht="10.5" customHeight="1">
      <c r="B210" s="60" t="s">
        <v>155</v>
      </c>
      <c r="C210" s="18"/>
      <c r="D210" s="18"/>
      <c r="E210" s="861" t="s">
        <v>154</v>
      </c>
      <c r="F210" s="860"/>
      <c r="G210" s="57"/>
      <c r="H210" s="55" t="s">
        <v>8</v>
      </c>
      <c r="I210" s="55" t="s">
        <v>8</v>
      </c>
      <c r="J210" s="55" t="s">
        <v>8</v>
      </c>
      <c r="K210" s="56" t="s">
        <v>8</v>
      </c>
      <c r="L210" s="55" t="s">
        <v>8</v>
      </c>
      <c r="M210" s="55" t="s">
        <v>8</v>
      </c>
      <c r="N210" s="55" t="s">
        <v>8</v>
      </c>
    </row>
    <row r="211" spans="1:14" customFormat="1" ht="10.5" customHeight="1">
      <c r="B211" s="60" t="s">
        <v>153</v>
      </c>
      <c r="C211" s="18"/>
      <c r="D211" s="18"/>
      <c r="E211" s="861" t="s">
        <v>152</v>
      </c>
      <c r="F211" s="860"/>
      <c r="G211" s="57"/>
      <c r="H211" s="55" t="s">
        <v>8</v>
      </c>
      <c r="I211" s="55" t="s">
        <v>8</v>
      </c>
      <c r="J211" s="55" t="s">
        <v>8</v>
      </c>
      <c r="K211" s="56" t="s">
        <v>8</v>
      </c>
      <c r="L211" s="55" t="s">
        <v>8</v>
      </c>
      <c r="M211" s="55" t="s">
        <v>8</v>
      </c>
      <c r="N211" s="55" t="s">
        <v>8</v>
      </c>
    </row>
    <row r="212" spans="1:14" customFormat="1" ht="10.5" customHeight="1">
      <c r="B212" s="60" t="s">
        <v>151</v>
      </c>
      <c r="C212" s="18"/>
      <c r="D212" s="18"/>
      <c r="E212" s="861" t="s">
        <v>150</v>
      </c>
      <c r="F212" s="860"/>
      <c r="G212" s="57"/>
      <c r="H212" s="55" t="s">
        <v>8</v>
      </c>
      <c r="I212" s="55" t="s">
        <v>8</v>
      </c>
      <c r="J212" s="55" t="s">
        <v>8</v>
      </c>
      <c r="K212" s="56" t="s">
        <v>8</v>
      </c>
      <c r="L212" s="55" t="s">
        <v>8</v>
      </c>
      <c r="M212" s="55" t="s">
        <v>8</v>
      </c>
      <c r="N212" s="55" t="s">
        <v>8</v>
      </c>
    </row>
    <row r="213" spans="1:14" customFormat="1" ht="10.5" customHeight="1">
      <c r="B213" s="60" t="s">
        <v>149</v>
      </c>
      <c r="C213" s="18"/>
      <c r="D213" s="861" t="s">
        <v>116</v>
      </c>
      <c r="E213" s="860"/>
      <c r="F213" s="860"/>
      <c r="G213" s="57"/>
      <c r="H213" s="55">
        <v>14</v>
      </c>
      <c r="I213" s="55">
        <v>37</v>
      </c>
      <c r="J213" s="55">
        <v>13</v>
      </c>
      <c r="K213" s="56">
        <v>116</v>
      </c>
      <c r="L213" s="55">
        <v>82</v>
      </c>
      <c r="M213" s="55">
        <v>19</v>
      </c>
      <c r="N213" s="55" t="s">
        <v>122</v>
      </c>
    </row>
    <row r="214" spans="1:14" customFormat="1" ht="10.5" customHeight="1">
      <c r="B214" s="60" t="s">
        <v>148</v>
      </c>
      <c r="C214" s="18"/>
      <c r="D214" s="18"/>
      <c r="E214" s="861" t="s">
        <v>147</v>
      </c>
      <c r="F214" s="860"/>
      <c r="G214" s="57"/>
      <c r="H214" s="55">
        <v>5</v>
      </c>
      <c r="I214" s="55">
        <v>13</v>
      </c>
      <c r="J214" s="55">
        <v>6</v>
      </c>
      <c r="K214" s="56">
        <v>85</v>
      </c>
      <c r="L214" s="55">
        <v>69</v>
      </c>
      <c r="M214" s="55">
        <v>19</v>
      </c>
      <c r="N214" s="55" t="s">
        <v>8</v>
      </c>
    </row>
    <row r="215" spans="1:14" customFormat="1" ht="10.5" customHeight="1">
      <c r="B215" s="60" t="s">
        <v>146</v>
      </c>
      <c r="C215" s="18"/>
      <c r="D215" s="18"/>
      <c r="E215" s="861" t="s">
        <v>145</v>
      </c>
      <c r="F215" s="860"/>
      <c r="G215" s="57"/>
      <c r="H215" s="55">
        <v>3</v>
      </c>
      <c r="I215" s="55">
        <v>5</v>
      </c>
      <c r="J215" s="55" t="s">
        <v>8</v>
      </c>
      <c r="K215" s="56" t="s">
        <v>122</v>
      </c>
      <c r="L215" s="55" t="s">
        <v>122</v>
      </c>
      <c r="M215" s="55" t="s">
        <v>122</v>
      </c>
      <c r="N215" s="55" t="s">
        <v>122</v>
      </c>
    </row>
    <row r="216" spans="1:14" customFormat="1" ht="10.5" customHeight="1">
      <c r="B216" s="60" t="s">
        <v>144</v>
      </c>
      <c r="C216" s="18"/>
      <c r="D216" s="18"/>
      <c r="E216" s="861" t="s">
        <v>143</v>
      </c>
      <c r="F216" s="860"/>
      <c r="G216" s="57"/>
      <c r="H216" s="55">
        <v>1</v>
      </c>
      <c r="I216" s="55">
        <v>2</v>
      </c>
      <c r="J216" s="55" t="s">
        <v>8</v>
      </c>
      <c r="K216" s="56" t="s">
        <v>122</v>
      </c>
      <c r="L216" s="55" t="s">
        <v>122</v>
      </c>
      <c r="M216" s="55" t="s">
        <v>122</v>
      </c>
      <c r="N216" s="55" t="s">
        <v>122</v>
      </c>
    </row>
    <row r="217" spans="1:14" customFormat="1" ht="10.5" customHeight="1">
      <c r="B217" s="60" t="s">
        <v>142</v>
      </c>
      <c r="C217" s="18"/>
      <c r="D217" s="18"/>
      <c r="E217" s="861" t="s">
        <v>141</v>
      </c>
      <c r="F217" s="860"/>
      <c r="G217" s="57"/>
      <c r="H217" s="55">
        <v>5</v>
      </c>
      <c r="I217" s="55">
        <v>17</v>
      </c>
      <c r="J217" s="55">
        <v>7</v>
      </c>
      <c r="K217" s="56">
        <v>15</v>
      </c>
      <c r="L217" s="55">
        <v>3</v>
      </c>
      <c r="M217" s="55">
        <v>0</v>
      </c>
      <c r="N217" s="55" t="s">
        <v>8</v>
      </c>
    </row>
    <row r="218" spans="1:14" customFormat="1" ht="10.5" customHeight="1">
      <c r="B218" s="60" t="s">
        <v>140</v>
      </c>
      <c r="C218" s="18"/>
      <c r="D218" s="861" t="s">
        <v>118</v>
      </c>
      <c r="E218" s="860"/>
      <c r="F218" s="860"/>
      <c r="G218" s="57"/>
      <c r="H218" s="55">
        <v>10</v>
      </c>
      <c r="I218" s="55">
        <v>72</v>
      </c>
      <c r="J218" s="55">
        <v>63</v>
      </c>
      <c r="K218" s="56">
        <v>800</v>
      </c>
      <c r="L218" s="55">
        <v>719</v>
      </c>
      <c r="M218" s="55">
        <v>266</v>
      </c>
      <c r="N218" s="55" t="s">
        <v>8</v>
      </c>
    </row>
    <row r="219" spans="1:14" customFormat="1" ht="10.5" customHeight="1">
      <c r="B219" s="60" t="s">
        <v>139</v>
      </c>
      <c r="C219" s="18"/>
      <c r="D219" s="18"/>
      <c r="E219" s="861" t="s">
        <v>138</v>
      </c>
      <c r="F219" s="860"/>
      <c r="G219" s="57"/>
      <c r="H219" s="55">
        <v>6</v>
      </c>
      <c r="I219" s="55">
        <v>45</v>
      </c>
      <c r="J219" s="55">
        <v>37</v>
      </c>
      <c r="K219" s="56">
        <v>749</v>
      </c>
      <c r="L219" s="55">
        <v>670</v>
      </c>
      <c r="M219" s="55">
        <v>227</v>
      </c>
      <c r="N219" s="55" t="s">
        <v>8</v>
      </c>
    </row>
    <row r="220" spans="1:14" customFormat="1" ht="10.5" customHeight="1">
      <c r="B220" s="60" t="s">
        <v>137</v>
      </c>
      <c r="C220" s="18"/>
      <c r="D220" s="18"/>
      <c r="E220" s="861" t="s">
        <v>136</v>
      </c>
      <c r="F220" s="860"/>
      <c r="G220" s="57"/>
      <c r="H220" s="55" t="s">
        <v>8</v>
      </c>
      <c r="I220" s="55" t="s">
        <v>8</v>
      </c>
      <c r="J220" s="55" t="s">
        <v>8</v>
      </c>
      <c r="K220" s="56" t="s">
        <v>8</v>
      </c>
      <c r="L220" s="55" t="s">
        <v>8</v>
      </c>
      <c r="M220" s="55" t="s">
        <v>8</v>
      </c>
      <c r="N220" s="55" t="s">
        <v>8</v>
      </c>
    </row>
    <row r="221" spans="1:14" customFormat="1" ht="10.5" customHeight="1">
      <c r="B221" s="60" t="s">
        <v>135</v>
      </c>
      <c r="C221" s="18"/>
      <c r="D221" s="18"/>
      <c r="E221" s="861" t="s">
        <v>134</v>
      </c>
      <c r="F221" s="860"/>
      <c r="G221" s="57"/>
      <c r="H221" s="55">
        <v>4</v>
      </c>
      <c r="I221" s="55">
        <v>27</v>
      </c>
      <c r="J221" s="55">
        <v>26</v>
      </c>
      <c r="K221" s="56">
        <v>51</v>
      </c>
      <c r="L221" s="55">
        <v>48</v>
      </c>
      <c r="M221" s="55">
        <v>40</v>
      </c>
      <c r="N221" s="55" t="s">
        <v>8</v>
      </c>
    </row>
    <row r="222" spans="1:14" customFormat="1" ht="3" customHeight="1">
      <c r="A222" s="54"/>
      <c r="B222" s="53"/>
      <c r="C222" s="50"/>
      <c r="D222" s="50"/>
      <c r="E222" s="52"/>
      <c r="F222" s="51"/>
      <c r="G222" s="50"/>
      <c r="H222" s="49"/>
      <c r="I222" s="48"/>
      <c r="J222" s="48"/>
      <c r="K222" s="47"/>
      <c r="L222" s="46"/>
      <c r="M222" s="46"/>
      <c r="N222" s="46"/>
    </row>
    <row r="223" spans="1:14" customFormat="1" ht="9.75" customHeight="1">
      <c r="B223" s="2" t="s">
        <v>133</v>
      </c>
      <c r="C223" s="45"/>
      <c r="D223" s="45"/>
      <c r="E223" s="45"/>
      <c r="F223" s="45"/>
      <c r="G223" s="45"/>
      <c r="H223" s="44"/>
      <c r="I223" s="44"/>
      <c r="J223" s="44"/>
      <c r="K223" s="44"/>
      <c r="L223" s="44"/>
      <c r="M223" s="2"/>
      <c r="N223" s="44"/>
    </row>
  </sheetData>
  <mergeCells count="145">
    <mergeCell ref="E200:F200"/>
    <mergeCell ref="E203:F203"/>
    <mergeCell ref="E198:F198"/>
    <mergeCell ref="E199:F199"/>
    <mergeCell ref="D207:F207"/>
    <mergeCell ref="E208:F208"/>
    <mergeCell ref="I80:I81"/>
    <mergeCell ref="H80:H81"/>
    <mergeCell ref="N154:N155"/>
    <mergeCell ref="H154:H155"/>
    <mergeCell ref="I154:I155"/>
    <mergeCell ref="N80:N81"/>
    <mergeCell ref="K154:K155"/>
    <mergeCell ref="L154:L155"/>
    <mergeCell ref="K80:K81"/>
    <mergeCell ref="L80:L81"/>
    <mergeCell ref="E191:F191"/>
    <mergeCell ref="E187:F187"/>
    <mergeCell ref="E188:F188"/>
    <mergeCell ref="E190:F190"/>
    <mergeCell ref="E196:F196"/>
    <mergeCell ref="D197:F197"/>
    <mergeCell ref="D194:F194"/>
    <mergeCell ref="E195:F195"/>
    <mergeCell ref="E183:F183"/>
    <mergeCell ref="D185:F185"/>
    <mergeCell ref="E181:F181"/>
    <mergeCell ref="E182:F182"/>
    <mergeCell ref="E184:F184"/>
    <mergeCell ref="E189:F189"/>
    <mergeCell ref="E176:F176"/>
    <mergeCell ref="E158:F158"/>
    <mergeCell ref="E166:F166"/>
    <mergeCell ref="E167:F167"/>
    <mergeCell ref="D179:F179"/>
    <mergeCell ref="D180:F180"/>
    <mergeCell ref="E177:F177"/>
    <mergeCell ref="E178:F178"/>
    <mergeCell ref="E186:F186"/>
    <mergeCell ref="E148:F148"/>
    <mergeCell ref="E142:F142"/>
    <mergeCell ref="E143:F143"/>
    <mergeCell ref="D175:F175"/>
    <mergeCell ref="D146:F146"/>
    <mergeCell ref="B154:F155"/>
    <mergeCell ref="A151:N151"/>
    <mergeCell ref="E141:F141"/>
    <mergeCell ref="E138:F138"/>
    <mergeCell ref="E139:F139"/>
    <mergeCell ref="E147:F147"/>
    <mergeCell ref="E157:F157"/>
    <mergeCell ref="D137:F137"/>
    <mergeCell ref="E126:F126"/>
    <mergeCell ref="E127:F127"/>
    <mergeCell ref="E134:F134"/>
    <mergeCell ref="E135:F135"/>
    <mergeCell ref="E140:F140"/>
    <mergeCell ref="E122:F122"/>
    <mergeCell ref="D125:F125"/>
    <mergeCell ref="E132:F132"/>
    <mergeCell ref="E133:F133"/>
    <mergeCell ref="D128:F128"/>
    <mergeCell ref="E129:F129"/>
    <mergeCell ref="E112:F112"/>
    <mergeCell ref="E105:F105"/>
    <mergeCell ref="E108:F108"/>
    <mergeCell ref="E120:F120"/>
    <mergeCell ref="E121:F121"/>
    <mergeCell ref="E113:F113"/>
    <mergeCell ref="E117:F117"/>
    <mergeCell ref="C103:F103"/>
    <mergeCell ref="E136:F136"/>
    <mergeCell ref="E87:F87"/>
    <mergeCell ref="B80:F81"/>
    <mergeCell ref="D104:F104"/>
    <mergeCell ref="D99:F99"/>
    <mergeCell ref="E100:F100"/>
    <mergeCell ref="E101:F101"/>
    <mergeCell ref="E61:F61"/>
    <mergeCell ref="E66:F66"/>
    <mergeCell ref="E109:F109"/>
    <mergeCell ref="E221:F221"/>
    <mergeCell ref="E201:F201"/>
    <mergeCell ref="E202:F202"/>
    <mergeCell ref="E204:F204"/>
    <mergeCell ref="E220:F220"/>
    <mergeCell ref="D213:F213"/>
    <mergeCell ref="E215:F215"/>
    <mergeCell ref="E219:F219"/>
    <mergeCell ref="E212:F212"/>
    <mergeCell ref="E210:F210"/>
    <mergeCell ref="E211:F211"/>
    <mergeCell ref="E209:F209"/>
    <mergeCell ref="E217:F217"/>
    <mergeCell ref="D218:F218"/>
    <mergeCell ref="E214:F214"/>
    <mergeCell ref="E216:F216"/>
    <mergeCell ref="C22:F22"/>
    <mergeCell ref="E172:F172"/>
    <mergeCell ref="E55:F55"/>
    <mergeCell ref="E32:F32"/>
    <mergeCell ref="E33:F33"/>
    <mergeCell ref="E20:F20"/>
    <mergeCell ref="D23:F23"/>
    <mergeCell ref="E34:F34"/>
    <mergeCell ref="D47:F47"/>
    <mergeCell ref="E49:F49"/>
    <mergeCell ref="E48:F48"/>
    <mergeCell ref="D53:F53"/>
    <mergeCell ref="E24:F24"/>
    <mergeCell ref="E31:F31"/>
    <mergeCell ref="E42:F42"/>
    <mergeCell ref="C46:F46"/>
    <mergeCell ref="E40:F40"/>
    <mergeCell ref="E41:F41"/>
    <mergeCell ref="D56:F56"/>
    <mergeCell ref="E58:F58"/>
    <mergeCell ref="E57:F57"/>
    <mergeCell ref="E50:F50"/>
    <mergeCell ref="E54:F54"/>
    <mergeCell ref="C98:F98"/>
    <mergeCell ref="L4:L5"/>
    <mergeCell ref="H4:H5"/>
    <mergeCell ref="B4:F5"/>
    <mergeCell ref="K4:K5"/>
    <mergeCell ref="E17:F17"/>
    <mergeCell ref="D10:F10"/>
    <mergeCell ref="D16:F16"/>
    <mergeCell ref="N4:N5"/>
    <mergeCell ref="E96:F96"/>
    <mergeCell ref="E85:F85"/>
    <mergeCell ref="E86:F86"/>
    <mergeCell ref="B7:F7"/>
    <mergeCell ref="C9:F9"/>
    <mergeCell ref="E19:F19"/>
    <mergeCell ref="D38:F38"/>
    <mergeCell ref="E39:F39"/>
    <mergeCell ref="I4:I5"/>
    <mergeCell ref="E11:F11"/>
    <mergeCell ref="C15:F15"/>
    <mergeCell ref="E18:F18"/>
    <mergeCell ref="E73:F73"/>
    <mergeCell ref="C71:F71"/>
    <mergeCell ref="D72:F72"/>
    <mergeCell ref="E67:F67"/>
  </mergeCells>
  <phoneticPr fontId="3"/>
  <pageMargins left="0.78740157480314965" right="0.78740157480314965" top="0.98425196850393704" bottom="0.78740157480314965" header="0.51181102362204722" footer="0.11811023622047245"/>
  <pageSetup paperSize="9" pageOrder="overThenDown" orientation="portrait" r:id="rId1"/>
  <headerFooter alignWithMargins="0"/>
  <rowBreaks count="2" manualBreakCount="2">
    <brk id="76" max="16383" man="1"/>
    <brk id="150"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217"/>
  <sheetViews>
    <sheetView showGridLines="0" zoomScale="125" zoomScaleNormal="125" workbookViewId="0">
      <selection sqref="A1:K1"/>
    </sheetView>
  </sheetViews>
  <sheetFormatPr defaultRowHeight="10.5"/>
  <cols>
    <col min="1" max="1" width="4.7109375" style="2" customWidth="1"/>
    <col min="2" max="2" width="1.5703125" style="2" customWidth="1"/>
    <col min="3" max="3" width="32" style="38" customWidth="1"/>
    <col min="4" max="4" width="7.140625" style="2" customWidth="1"/>
    <col min="5" max="6" width="8.5703125" style="2" customWidth="1"/>
    <col min="7" max="7" width="9.42578125" style="2" customWidth="1"/>
    <col min="8" max="8" width="8.5703125" style="2" customWidth="1"/>
    <col min="9" max="9" width="7.85546875" style="2" customWidth="1"/>
    <col min="10" max="11" width="7.140625" style="2" customWidth="1"/>
    <col min="12" max="16384" width="9.140625" style="2"/>
  </cols>
  <sheetData>
    <row r="1" spans="1:11" ht="30" customHeight="1">
      <c r="A1" s="877" t="s">
        <v>131</v>
      </c>
      <c r="B1" s="878"/>
      <c r="C1" s="878"/>
      <c r="D1" s="878"/>
      <c r="E1" s="878"/>
      <c r="F1" s="878"/>
      <c r="G1" s="878"/>
      <c r="H1" s="878"/>
      <c r="I1" s="878"/>
      <c r="J1" s="878"/>
      <c r="K1" s="878"/>
    </row>
    <row r="2" spans="1:11" ht="10.5" customHeight="1">
      <c r="A2" s="2" t="s">
        <v>128</v>
      </c>
      <c r="C2" s="3"/>
      <c r="K2" s="41" t="s">
        <v>0</v>
      </c>
    </row>
    <row r="3" spans="1:11" ht="12" customHeight="1">
      <c r="A3" s="882" t="s">
        <v>1</v>
      </c>
      <c r="B3" s="883"/>
      <c r="C3" s="884"/>
      <c r="D3" s="854" t="s">
        <v>2</v>
      </c>
      <c r="E3" s="873" t="s">
        <v>130</v>
      </c>
      <c r="F3" s="874" t="s">
        <v>129</v>
      </c>
      <c r="G3" s="875"/>
      <c r="H3" s="875"/>
      <c r="I3" s="876"/>
      <c r="J3" s="876"/>
      <c r="K3" s="876"/>
    </row>
    <row r="4" spans="1:11" ht="6" customHeight="1">
      <c r="A4" s="885"/>
      <c r="B4" s="885"/>
      <c r="C4" s="886"/>
      <c r="D4" s="871"/>
      <c r="E4" s="871"/>
      <c r="F4" s="6"/>
      <c r="G4" s="7"/>
      <c r="H4" s="7"/>
      <c r="I4" s="7"/>
      <c r="J4" s="7"/>
      <c r="K4" s="7"/>
    </row>
    <row r="5" spans="1:11" ht="10.5" customHeight="1">
      <c r="A5" s="885"/>
      <c r="B5" s="885"/>
      <c r="C5" s="886"/>
      <c r="D5" s="871"/>
      <c r="E5" s="871"/>
      <c r="F5" s="889" t="s">
        <v>3</v>
      </c>
      <c r="G5" s="873" t="s">
        <v>125</v>
      </c>
      <c r="H5" s="891" t="s">
        <v>126</v>
      </c>
      <c r="I5" s="5"/>
      <c r="J5" s="5"/>
      <c r="K5" s="879" t="s">
        <v>127</v>
      </c>
    </row>
    <row r="6" spans="1:11" ht="25.5" customHeight="1">
      <c r="A6" s="887"/>
      <c r="B6" s="887"/>
      <c r="C6" s="888"/>
      <c r="D6" s="872"/>
      <c r="E6" s="872"/>
      <c r="F6" s="890"/>
      <c r="G6" s="872"/>
      <c r="H6" s="865"/>
      <c r="I6" s="9" t="s">
        <v>4</v>
      </c>
      <c r="J6" s="10" t="s">
        <v>5</v>
      </c>
      <c r="K6" s="865"/>
    </row>
    <row r="7" spans="1:11" ht="6" customHeight="1">
      <c r="A7" s="11"/>
      <c r="B7" s="11"/>
      <c r="C7" s="12"/>
      <c r="D7" s="13"/>
      <c r="E7" s="8"/>
      <c r="F7" s="14"/>
      <c r="G7" s="8"/>
      <c r="H7" s="8"/>
      <c r="I7" s="8"/>
      <c r="J7" s="8"/>
      <c r="K7" s="14"/>
    </row>
    <row r="8" spans="1:11" ht="11.25" customHeight="1">
      <c r="A8" s="880" t="s">
        <v>6</v>
      </c>
      <c r="B8" s="845"/>
      <c r="C8" s="881"/>
      <c r="D8" s="15">
        <v>45797</v>
      </c>
      <c r="E8" s="15">
        <v>4660136</v>
      </c>
      <c r="F8" s="15">
        <v>4548695</v>
      </c>
      <c r="G8" s="15">
        <v>1967322</v>
      </c>
      <c r="H8" s="15">
        <v>2477564</v>
      </c>
      <c r="I8" s="15">
        <v>2259502</v>
      </c>
      <c r="J8" s="15">
        <v>218062</v>
      </c>
      <c r="K8" s="15">
        <v>103809</v>
      </c>
    </row>
    <row r="9" spans="1:11" ht="9" customHeight="1">
      <c r="A9" s="16"/>
      <c r="B9" s="1"/>
      <c r="C9" s="12"/>
      <c r="D9" s="17"/>
      <c r="E9" s="17"/>
      <c r="F9" s="17"/>
      <c r="G9" s="17"/>
      <c r="H9" s="17"/>
      <c r="I9" s="17"/>
      <c r="J9" s="17"/>
      <c r="K9" s="17"/>
    </row>
    <row r="10" spans="1:11" ht="10.5" customHeight="1">
      <c r="A10" s="18" t="s">
        <v>121</v>
      </c>
      <c r="C10" s="19" t="s">
        <v>7</v>
      </c>
      <c r="D10" s="17">
        <v>67</v>
      </c>
      <c r="E10" s="17">
        <v>9389</v>
      </c>
      <c r="F10" s="17">
        <v>9222</v>
      </c>
      <c r="G10" s="17">
        <v>180</v>
      </c>
      <c r="H10" s="17">
        <v>9042</v>
      </c>
      <c r="I10" s="17">
        <v>9014</v>
      </c>
      <c r="J10" s="17">
        <v>28</v>
      </c>
      <c r="K10" s="20" t="s">
        <v>8</v>
      </c>
    </row>
    <row r="11" spans="1:11" ht="10.5" customHeight="1">
      <c r="A11" s="18" t="s">
        <v>9</v>
      </c>
      <c r="C11" s="19" t="s">
        <v>10</v>
      </c>
      <c r="D11" s="17">
        <v>67</v>
      </c>
      <c r="E11" s="17">
        <v>9389</v>
      </c>
      <c r="F11" s="17">
        <v>9222</v>
      </c>
      <c r="G11" s="17">
        <v>180</v>
      </c>
      <c r="H11" s="17">
        <v>9042</v>
      </c>
      <c r="I11" s="17">
        <v>9014</v>
      </c>
      <c r="J11" s="17">
        <v>28</v>
      </c>
      <c r="K11" s="20" t="s">
        <v>8</v>
      </c>
    </row>
    <row r="12" spans="1:11" ht="21">
      <c r="A12" s="21" t="s">
        <v>11</v>
      </c>
      <c r="C12" s="22" t="s">
        <v>12</v>
      </c>
      <c r="D12" s="23">
        <v>67</v>
      </c>
      <c r="E12" s="23">
        <v>9389</v>
      </c>
      <c r="F12" s="23">
        <v>9222</v>
      </c>
      <c r="G12" s="23">
        <v>180</v>
      </c>
      <c r="H12" s="23">
        <v>9042</v>
      </c>
      <c r="I12" s="23">
        <v>9014</v>
      </c>
      <c r="J12" s="23">
        <v>28</v>
      </c>
      <c r="K12" s="24" t="s">
        <v>8</v>
      </c>
    </row>
    <row r="13" spans="1:11" ht="9" customHeight="1">
      <c r="A13" s="21"/>
      <c r="C13" s="22"/>
      <c r="D13" s="17"/>
      <c r="E13" s="17"/>
      <c r="F13" s="17"/>
      <c r="G13" s="17"/>
      <c r="H13" s="17"/>
      <c r="I13" s="17"/>
      <c r="J13" s="17"/>
      <c r="K13" s="20"/>
    </row>
    <row r="14" spans="1:11" ht="10.5" customHeight="1">
      <c r="A14" s="18" t="s">
        <v>13</v>
      </c>
      <c r="C14" s="19" t="s">
        <v>14</v>
      </c>
      <c r="D14" s="17">
        <v>4580</v>
      </c>
      <c r="E14" s="17">
        <v>413338</v>
      </c>
      <c r="F14" s="17">
        <v>397750</v>
      </c>
      <c r="G14" s="17">
        <v>118727</v>
      </c>
      <c r="H14" s="17">
        <v>269261</v>
      </c>
      <c r="I14" s="17">
        <v>262325</v>
      </c>
      <c r="J14" s="17">
        <v>6935</v>
      </c>
      <c r="K14" s="17">
        <v>9763</v>
      </c>
    </row>
    <row r="15" spans="1:11" ht="10.5" customHeight="1">
      <c r="A15" s="18" t="s">
        <v>15</v>
      </c>
      <c r="C15" s="19" t="s">
        <v>16</v>
      </c>
      <c r="D15" s="17">
        <v>4580</v>
      </c>
      <c r="E15" s="17">
        <v>413338</v>
      </c>
      <c r="F15" s="17">
        <v>397750</v>
      </c>
      <c r="G15" s="17">
        <v>118727</v>
      </c>
      <c r="H15" s="17">
        <v>269261</v>
      </c>
      <c r="I15" s="17">
        <v>262325</v>
      </c>
      <c r="J15" s="17">
        <v>6935</v>
      </c>
      <c r="K15" s="17">
        <v>9763</v>
      </c>
    </row>
    <row r="16" spans="1:11" ht="9" customHeight="1">
      <c r="A16" s="18"/>
      <c r="C16" s="19"/>
      <c r="D16" s="17"/>
      <c r="E16" s="17"/>
      <c r="F16" s="17"/>
      <c r="G16" s="17"/>
      <c r="H16" s="17"/>
      <c r="I16" s="17"/>
      <c r="J16" s="17"/>
      <c r="K16" s="17"/>
    </row>
    <row r="17" spans="1:11" ht="10.5" customHeight="1">
      <c r="A17" s="18" t="s">
        <v>17</v>
      </c>
      <c r="C17" s="19" t="s">
        <v>18</v>
      </c>
      <c r="D17" s="17">
        <v>13584</v>
      </c>
      <c r="E17" s="17">
        <v>587107</v>
      </c>
      <c r="F17" s="17">
        <v>574078</v>
      </c>
      <c r="G17" s="17">
        <v>480384</v>
      </c>
      <c r="H17" s="17">
        <v>88724</v>
      </c>
      <c r="I17" s="17">
        <v>77847</v>
      </c>
      <c r="J17" s="17">
        <v>10877</v>
      </c>
      <c r="K17" s="17">
        <v>4970</v>
      </c>
    </row>
    <row r="18" spans="1:11" ht="10.5" customHeight="1">
      <c r="A18" s="18" t="s">
        <v>19</v>
      </c>
      <c r="C18" s="19" t="s">
        <v>20</v>
      </c>
      <c r="D18" s="17">
        <v>13076</v>
      </c>
      <c r="E18" s="17">
        <v>452172</v>
      </c>
      <c r="F18" s="17">
        <v>449338</v>
      </c>
      <c r="G18" s="17">
        <v>413492</v>
      </c>
      <c r="H18" s="17">
        <v>34030</v>
      </c>
      <c r="I18" s="17">
        <v>34030</v>
      </c>
      <c r="J18" s="20" t="s">
        <v>8</v>
      </c>
      <c r="K18" s="17">
        <v>1816</v>
      </c>
    </row>
    <row r="19" spans="1:11" ht="10.5" customHeight="1">
      <c r="A19" s="18" t="s">
        <v>21</v>
      </c>
      <c r="C19" s="19" t="s">
        <v>22</v>
      </c>
      <c r="D19" s="17">
        <v>5297</v>
      </c>
      <c r="E19" s="17">
        <v>269337</v>
      </c>
      <c r="F19" s="17">
        <v>268296</v>
      </c>
      <c r="G19" s="17">
        <v>240632</v>
      </c>
      <c r="H19" s="17">
        <v>25848</v>
      </c>
      <c r="I19" s="17">
        <v>25848</v>
      </c>
      <c r="J19" s="20" t="s">
        <v>8</v>
      </c>
      <c r="K19" s="17">
        <v>1816</v>
      </c>
    </row>
    <row r="20" spans="1:11" ht="10.5" customHeight="1">
      <c r="A20" s="18" t="s">
        <v>23</v>
      </c>
      <c r="C20" s="19" t="s">
        <v>24</v>
      </c>
      <c r="D20" s="17">
        <v>508</v>
      </c>
      <c r="E20" s="17">
        <v>134935</v>
      </c>
      <c r="F20" s="17">
        <v>124740</v>
      </c>
      <c r="G20" s="17">
        <v>66892</v>
      </c>
      <c r="H20" s="17">
        <v>54694</v>
      </c>
      <c r="I20" s="17">
        <v>43817</v>
      </c>
      <c r="J20" s="17">
        <v>10877</v>
      </c>
      <c r="K20" s="17">
        <v>3154</v>
      </c>
    </row>
    <row r="21" spans="1:11" ht="10.5" customHeight="1">
      <c r="A21" s="18" t="s">
        <v>25</v>
      </c>
      <c r="C21" s="19" t="s">
        <v>26</v>
      </c>
      <c r="D21" s="17">
        <v>330</v>
      </c>
      <c r="E21" s="17">
        <v>130297</v>
      </c>
      <c r="F21" s="17">
        <v>120229</v>
      </c>
      <c r="G21" s="17">
        <v>64576</v>
      </c>
      <c r="H21" s="17">
        <v>53349</v>
      </c>
      <c r="I21" s="17">
        <v>42473</v>
      </c>
      <c r="J21" s="17">
        <v>10876</v>
      </c>
      <c r="K21" s="17">
        <v>2305</v>
      </c>
    </row>
    <row r="22" spans="1:11" ht="9" customHeight="1">
      <c r="A22" s="18"/>
      <c r="C22" s="19"/>
      <c r="D22" s="17"/>
      <c r="E22" s="17"/>
      <c r="F22" s="17"/>
      <c r="G22" s="17"/>
      <c r="H22" s="17"/>
      <c r="I22" s="17"/>
      <c r="J22" s="17"/>
      <c r="K22" s="17"/>
    </row>
    <row r="23" spans="1:11" ht="10.5" customHeight="1">
      <c r="A23" s="18" t="s">
        <v>27</v>
      </c>
      <c r="C23" s="19" t="s">
        <v>28</v>
      </c>
      <c r="D23" s="17">
        <v>2024</v>
      </c>
      <c r="E23" s="17">
        <v>70108</v>
      </c>
      <c r="F23" s="17">
        <v>68391</v>
      </c>
      <c r="G23" s="17">
        <v>39205</v>
      </c>
      <c r="H23" s="17">
        <v>29050</v>
      </c>
      <c r="I23" s="17">
        <v>10154</v>
      </c>
      <c r="J23" s="17">
        <v>18896</v>
      </c>
      <c r="K23" s="17">
        <v>137</v>
      </c>
    </row>
    <row r="24" spans="1:11" ht="10.5" customHeight="1">
      <c r="A24" s="18" t="s">
        <v>29</v>
      </c>
      <c r="C24" s="19" t="s">
        <v>30</v>
      </c>
      <c r="D24" s="17">
        <v>1695</v>
      </c>
      <c r="E24" s="17">
        <v>36833</v>
      </c>
      <c r="F24" s="17">
        <v>35753</v>
      </c>
      <c r="G24" s="17">
        <v>23668</v>
      </c>
      <c r="H24" s="17">
        <v>11947</v>
      </c>
      <c r="I24" s="17">
        <v>9741</v>
      </c>
      <c r="J24" s="17">
        <v>2206</v>
      </c>
      <c r="K24" s="17">
        <v>137</v>
      </c>
    </row>
    <row r="25" spans="1:11" ht="10.5" customHeight="1">
      <c r="A25" s="18" t="s">
        <v>31</v>
      </c>
      <c r="C25" s="19" t="s">
        <v>32</v>
      </c>
      <c r="D25" s="17">
        <v>329</v>
      </c>
      <c r="E25" s="17">
        <v>33276</v>
      </c>
      <c r="F25" s="17">
        <v>32639</v>
      </c>
      <c r="G25" s="17">
        <v>15537</v>
      </c>
      <c r="H25" s="17">
        <v>17102</v>
      </c>
      <c r="I25" s="17">
        <v>413</v>
      </c>
      <c r="J25" s="17">
        <v>16690</v>
      </c>
      <c r="K25" s="20" t="s">
        <v>8</v>
      </c>
    </row>
    <row r="26" spans="1:11" ht="10.5" customHeight="1">
      <c r="A26" s="18" t="s">
        <v>33</v>
      </c>
      <c r="C26" s="25" t="s">
        <v>34</v>
      </c>
      <c r="D26" s="17">
        <v>105</v>
      </c>
      <c r="E26" s="17">
        <v>9533</v>
      </c>
      <c r="F26" s="17">
        <v>9533</v>
      </c>
      <c r="G26" s="17">
        <v>4087</v>
      </c>
      <c r="H26" s="17">
        <v>5447</v>
      </c>
      <c r="I26" s="17">
        <v>233</v>
      </c>
      <c r="J26" s="17">
        <v>5213</v>
      </c>
      <c r="K26" s="20" t="s">
        <v>8</v>
      </c>
    </row>
    <row r="27" spans="1:11" ht="10.5" customHeight="1">
      <c r="A27" s="18" t="s">
        <v>35</v>
      </c>
      <c r="C27" s="19" t="s">
        <v>36</v>
      </c>
      <c r="D27" s="20" t="s">
        <v>8</v>
      </c>
      <c r="E27" s="20" t="s">
        <v>8</v>
      </c>
      <c r="F27" s="20" t="s">
        <v>8</v>
      </c>
      <c r="G27" s="20" t="s">
        <v>8</v>
      </c>
      <c r="H27" s="20" t="s">
        <v>8</v>
      </c>
      <c r="I27" s="20" t="s">
        <v>8</v>
      </c>
      <c r="J27" s="20" t="s">
        <v>8</v>
      </c>
      <c r="K27" s="20" t="s">
        <v>8</v>
      </c>
    </row>
    <row r="28" spans="1:11" ht="10.5" customHeight="1">
      <c r="A28" s="18" t="s">
        <v>37</v>
      </c>
      <c r="C28" s="19" t="s">
        <v>38</v>
      </c>
      <c r="D28" s="26">
        <v>3</v>
      </c>
      <c r="E28" s="26">
        <v>209</v>
      </c>
      <c r="F28" s="26">
        <v>209</v>
      </c>
      <c r="G28" s="20" t="s">
        <v>8</v>
      </c>
      <c r="H28" s="26">
        <v>209</v>
      </c>
      <c r="I28" s="26">
        <v>209</v>
      </c>
      <c r="J28" s="20" t="s">
        <v>8</v>
      </c>
      <c r="K28" s="20" t="s">
        <v>8</v>
      </c>
    </row>
    <row r="29" spans="1:11" ht="10.5" customHeight="1">
      <c r="A29" s="18" t="s">
        <v>39</v>
      </c>
      <c r="C29" s="19" t="s">
        <v>40</v>
      </c>
      <c r="D29" s="17">
        <v>17</v>
      </c>
      <c r="E29" s="17">
        <v>3708</v>
      </c>
      <c r="F29" s="17">
        <v>3708</v>
      </c>
      <c r="G29" s="17">
        <v>2807</v>
      </c>
      <c r="H29" s="17">
        <v>901</v>
      </c>
      <c r="I29" s="17">
        <v>25</v>
      </c>
      <c r="J29" s="17">
        <v>877</v>
      </c>
      <c r="K29" s="20" t="s">
        <v>8</v>
      </c>
    </row>
    <row r="30" spans="1:11" ht="10.5" customHeight="1">
      <c r="A30" s="18" t="s">
        <v>41</v>
      </c>
      <c r="C30" s="22" t="s">
        <v>42</v>
      </c>
      <c r="D30" s="17">
        <v>147</v>
      </c>
      <c r="E30" s="17">
        <v>17670</v>
      </c>
      <c r="F30" s="17">
        <v>17033</v>
      </c>
      <c r="G30" s="17">
        <v>6349</v>
      </c>
      <c r="H30" s="17">
        <v>10684</v>
      </c>
      <c r="I30" s="17">
        <v>179</v>
      </c>
      <c r="J30" s="17">
        <v>10505</v>
      </c>
      <c r="K30" s="20" t="s">
        <v>8</v>
      </c>
    </row>
    <row r="31" spans="1:11" ht="10.5" customHeight="1">
      <c r="A31" s="18" t="s">
        <v>43</v>
      </c>
      <c r="C31" s="27" t="s">
        <v>44</v>
      </c>
      <c r="D31" s="17">
        <v>134</v>
      </c>
      <c r="E31" s="17">
        <v>16962</v>
      </c>
      <c r="F31" s="17">
        <v>16326</v>
      </c>
      <c r="G31" s="17">
        <v>5764</v>
      </c>
      <c r="H31" s="17">
        <v>10562</v>
      </c>
      <c r="I31" s="17">
        <v>57</v>
      </c>
      <c r="J31" s="17">
        <v>10505</v>
      </c>
      <c r="K31" s="20" t="s">
        <v>8</v>
      </c>
    </row>
    <row r="32" spans="1:11" ht="9.75" customHeight="1">
      <c r="A32" s="18"/>
      <c r="C32" s="27"/>
      <c r="D32" s="17"/>
      <c r="E32" s="17"/>
      <c r="F32" s="17"/>
      <c r="G32" s="17"/>
      <c r="H32" s="17"/>
      <c r="I32" s="17"/>
      <c r="J32" s="17"/>
      <c r="K32" s="20"/>
    </row>
    <row r="33" spans="1:11" ht="10.5" customHeight="1">
      <c r="A33" s="18" t="s">
        <v>45</v>
      </c>
      <c r="C33" s="19" t="s">
        <v>46</v>
      </c>
      <c r="D33" s="20" t="s">
        <v>8</v>
      </c>
      <c r="E33" s="20" t="s">
        <v>8</v>
      </c>
      <c r="F33" s="20" t="s">
        <v>8</v>
      </c>
      <c r="G33" s="20" t="s">
        <v>8</v>
      </c>
      <c r="H33" s="20" t="s">
        <v>8</v>
      </c>
      <c r="I33" s="20" t="s">
        <v>8</v>
      </c>
      <c r="J33" s="20" t="s">
        <v>8</v>
      </c>
      <c r="K33" s="20" t="s">
        <v>8</v>
      </c>
    </row>
    <row r="34" spans="1:11" ht="10.5" customHeight="1">
      <c r="A34" s="18" t="s">
        <v>47</v>
      </c>
      <c r="C34" s="19" t="s">
        <v>48</v>
      </c>
      <c r="D34" s="20" t="s">
        <v>8</v>
      </c>
      <c r="E34" s="20" t="s">
        <v>8</v>
      </c>
      <c r="F34" s="20" t="s">
        <v>8</v>
      </c>
      <c r="G34" s="20" t="s">
        <v>8</v>
      </c>
      <c r="H34" s="20" t="s">
        <v>8</v>
      </c>
      <c r="I34" s="20" t="s">
        <v>8</v>
      </c>
      <c r="J34" s="20" t="s">
        <v>8</v>
      </c>
      <c r="K34" s="20" t="s">
        <v>8</v>
      </c>
    </row>
    <row r="35" spans="1:11" ht="9" customHeight="1">
      <c r="A35" s="18"/>
      <c r="C35" s="19"/>
      <c r="D35" s="20"/>
      <c r="E35" s="20"/>
      <c r="F35" s="20"/>
      <c r="G35" s="20"/>
      <c r="H35" s="20"/>
      <c r="I35" s="20"/>
      <c r="J35" s="20"/>
      <c r="K35" s="20"/>
    </row>
    <row r="36" spans="1:11" ht="21">
      <c r="A36" s="21" t="s">
        <v>49</v>
      </c>
      <c r="C36" s="19" t="s">
        <v>50</v>
      </c>
      <c r="D36" s="17">
        <v>25542</v>
      </c>
      <c r="E36" s="17">
        <v>3580193</v>
      </c>
      <c r="F36" s="17">
        <v>3499254</v>
      </c>
      <c r="G36" s="17">
        <v>1328827</v>
      </c>
      <c r="H36" s="17">
        <v>2081487</v>
      </c>
      <c r="I36" s="17">
        <v>1900162</v>
      </c>
      <c r="J36" s="17">
        <v>181326</v>
      </c>
      <c r="K36" s="17">
        <v>88940</v>
      </c>
    </row>
    <row r="37" spans="1:11" ht="21">
      <c r="A37" s="21" t="s">
        <v>51</v>
      </c>
      <c r="C37" s="19" t="s">
        <v>52</v>
      </c>
      <c r="D37" s="17">
        <v>3579</v>
      </c>
      <c r="E37" s="17">
        <v>147986</v>
      </c>
      <c r="F37" s="17">
        <v>146234</v>
      </c>
      <c r="G37" s="17">
        <v>135125</v>
      </c>
      <c r="H37" s="17">
        <v>10694</v>
      </c>
      <c r="I37" s="17">
        <v>9627</v>
      </c>
      <c r="J37" s="17">
        <v>1067</v>
      </c>
      <c r="K37" s="17">
        <v>415</v>
      </c>
    </row>
    <row r="38" spans="1:11" ht="10.5" customHeight="1">
      <c r="A38" s="18" t="s">
        <v>53</v>
      </c>
      <c r="C38" s="19" t="s">
        <v>54</v>
      </c>
      <c r="D38" s="17">
        <v>2214</v>
      </c>
      <c r="E38" s="17">
        <v>67920</v>
      </c>
      <c r="F38" s="17">
        <v>67591</v>
      </c>
      <c r="G38" s="17">
        <v>66069</v>
      </c>
      <c r="H38" s="17">
        <v>1522</v>
      </c>
      <c r="I38" s="17">
        <v>952</v>
      </c>
      <c r="J38" s="17">
        <v>570</v>
      </c>
      <c r="K38" s="20" t="s">
        <v>8</v>
      </c>
    </row>
    <row r="39" spans="1:11" ht="10.5" customHeight="1">
      <c r="A39" s="18" t="s">
        <v>55</v>
      </c>
      <c r="C39" s="27" t="s">
        <v>56</v>
      </c>
      <c r="D39" s="17">
        <v>210</v>
      </c>
      <c r="E39" s="17">
        <v>14347</v>
      </c>
      <c r="F39" s="17">
        <v>14347</v>
      </c>
      <c r="G39" s="17">
        <v>13654</v>
      </c>
      <c r="H39" s="17">
        <v>693</v>
      </c>
      <c r="I39" s="17">
        <v>500</v>
      </c>
      <c r="J39" s="17">
        <v>193</v>
      </c>
      <c r="K39" s="20" t="s">
        <v>8</v>
      </c>
    </row>
    <row r="40" spans="1:11" ht="10.5" customHeight="1">
      <c r="A40" s="18" t="s">
        <v>57</v>
      </c>
      <c r="C40" s="28" t="s">
        <v>58</v>
      </c>
      <c r="D40" s="17">
        <v>5901</v>
      </c>
      <c r="E40" s="17">
        <v>530893</v>
      </c>
      <c r="F40" s="17">
        <v>514026</v>
      </c>
      <c r="G40" s="17">
        <v>73682</v>
      </c>
      <c r="H40" s="17">
        <v>423169</v>
      </c>
      <c r="I40" s="17">
        <v>331192</v>
      </c>
      <c r="J40" s="17">
        <v>91977</v>
      </c>
      <c r="K40" s="17">
        <v>17175</v>
      </c>
    </row>
    <row r="41" spans="1:11" ht="10.5" customHeight="1">
      <c r="A41" s="18" t="s">
        <v>59</v>
      </c>
      <c r="C41" s="19" t="s">
        <v>60</v>
      </c>
      <c r="D41" s="17">
        <v>1546</v>
      </c>
      <c r="E41" s="17">
        <v>243484</v>
      </c>
      <c r="F41" s="17">
        <v>230373</v>
      </c>
      <c r="G41" s="17">
        <v>11141</v>
      </c>
      <c r="H41" s="17">
        <v>218654</v>
      </c>
      <c r="I41" s="17">
        <v>132819</v>
      </c>
      <c r="J41" s="17">
        <v>85835</v>
      </c>
      <c r="K41" s="17">
        <v>579</v>
      </c>
    </row>
    <row r="42" spans="1:11" ht="10.5" customHeight="1">
      <c r="A42" s="18" t="s">
        <v>61</v>
      </c>
      <c r="C42" s="19" t="s">
        <v>62</v>
      </c>
      <c r="D42" s="17">
        <v>1325</v>
      </c>
      <c r="E42" s="17">
        <v>201722</v>
      </c>
      <c r="F42" s="17">
        <v>190789</v>
      </c>
      <c r="G42" s="17">
        <v>7164</v>
      </c>
      <c r="H42" s="17">
        <v>183170</v>
      </c>
      <c r="I42" s="17">
        <v>108296</v>
      </c>
      <c r="J42" s="17">
        <v>74874</v>
      </c>
      <c r="K42" s="17">
        <v>455</v>
      </c>
    </row>
    <row r="43" spans="1:11" ht="10.5" customHeight="1">
      <c r="A43" s="18" t="s">
        <v>63</v>
      </c>
      <c r="C43" s="19" t="s">
        <v>64</v>
      </c>
      <c r="D43" s="17">
        <v>178</v>
      </c>
      <c r="E43" s="17">
        <v>24047</v>
      </c>
      <c r="F43" s="17">
        <v>22114</v>
      </c>
      <c r="G43" s="17">
        <v>2491</v>
      </c>
      <c r="H43" s="17">
        <v>19499</v>
      </c>
      <c r="I43" s="17">
        <v>11215</v>
      </c>
      <c r="J43" s="17">
        <v>8284</v>
      </c>
      <c r="K43" s="17">
        <v>124</v>
      </c>
    </row>
    <row r="44" spans="1:11" ht="10.5" customHeight="1">
      <c r="A44" s="18" t="s">
        <v>65</v>
      </c>
      <c r="C44" s="19" t="s">
        <v>66</v>
      </c>
      <c r="D44" s="17">
        <v>7504</v>
      </c>
      <c r="E44" s="17">
        <v>162234</v>
      </c>
      <c r="F44" s="17">
        <v>158713</v>
      </c>
      <c r="G44" s="17">
        <v>131063</v>
      </c>
      <c r="H44" s="17">
        <v>27366</v>
      </c>
      <c r="I44" s="17">
        <v>26131</v>
      </c>
      <c r="J44" s="17">
        <v>1235</v>
      </c>
      <c r="K44" s="17">
        <v>284</v>
      </c>
    </row>
    <row r="45" spans="1:11" ht="10.5" customHeight="1">
      <c r="A45" s="18" t="s">
        <v>67</v>
      </c>
      <c r="C45" s="19" t="s">
        <v>68</v>
      </c>
      <c r="D45" s="17">
        <v>1934</v>
      </c>
      <c r="E45" s="17">
        <v>52960</v>
      </c>
      <c r="F45" s="17">
        <v>51570</v>
      </c>
      <c r="G45" s="17">
        <v>25060</v>
      </c>
      <c r="H45" s="17">
        <v>26237</v>
      </c>
      <c r="I45" s="17">
        <v>25022</v>
      </c>
      <c r="J45" s="17">
        <v>1215</v>
      </c>
      <c r="K45" s="17">
        <v>273</v>
      </c>
    </row>
    <row r="46" spans="1:11" ht="10.5" customHeight="1">
      <c r="A46" s="18" t="s">
        <v>69</v>
      </c>
      <c r="C46" s="19" t="s">
        <v>70</v>
      </c>
      <c r="D46" s="17">
        <v>1839</v>
      </c>
      <c r="E46" s="17">
        <v>31790</v>
      </c>
      <c r="F46" s="17">
        <v>31232</v>
      </c>
      <c r="G46" s="17">
        <v>18198</v>
      </c>
      <c r="H46" s="17">
        <v>12895</v>
      </c>
      <c r="I46" s="17">
        <v>11882</v>
      </c>
      <c r="J46" s="17">
        <v>1013</v>
      </c>
      <c r="K46" s="17">
        <v>139</v>
      </c>
    </row>
    <row r="47" spans="1:11" ht="10.5" customHeight="1">
      <c r="A47" s="18" t="s">
        <v>71</v>
      </c>
      <c r="C47" s="19" t="s">
        <v>72</v>
      </c>
      <c r="D47" s="17">
        <v>1932</v>
      </c>
      <c r="E47" s="17">
        <v>15749</v>
      </c>
      <c r="F47" s="17">
        <v>15716</v>
      </c>
      <c r="G47" s="17">
        <v>15716</v>
      </c>
      <c r="H47" s="20" t="s">
        <v>8</v>
      </c>
      <c r="I47" s="20" t="s">
        <v>8</v>
      </c>
      <c r="J47" s="20" t="s">
        <v>8</v>
      </c>
      <c r="K47" s="20" t="s">
        <v>8</v>
      </c>
    </row>
    <row r="48" spans="1:11" ht="10.5" customHeight="1">
      <c r="A48" s="18" t="s">
        <v>73</v>
      </c>
      <c r="C48" s="19" t="s">
        <v>74</v>
      </c>
      <c r="D48" s="17">
        <v>2938</v>
      </c>
      <c r="E48" s="17">
        <v>49718</v>
      </c>
      <c r="F48" s="17">
        <v>49157</v>
      </c>
      <c r="G48" s="17">
        <v>48957</v>
      </c>
      <c r="H48" s="17">
        <v>189</v>
      </c>
      <c r="I48" s="17">
        <v>189</v>
      </c>
      <c r="J48" s="20" t="s">
        <v>8</v>
      </c>
      <c r="K48" s="17">
        <v>11</v>
      </c>
    </row>
    <row r="49" spans="1:11" ht="10.5" customHeight="1">
      <c r="A49" s="18" t="s">
        <v>75</v>
      </c>
      <c r="C49" s="19" t="s">
        <v>76</v>
      </c>
      <c r="D49" s="17">
        <v>1452</v>
      </c>
      <c r="E49" s="17">
        <v>298759</v>
      </c>
      <c r="F49" s="17">
        <v>295493</v>
      </c>
      <c r="G49" s="17">
        <v>180261</v>
      </c>
      <c r="H49" s="17">
        <v>84817</v>
      </c>
      <c r="I49" s="17">
        <v>82337</v>
      </c>
      <c r="J49" s="17">
        <v>2480</v>
      </c>
      <c r="K49" s="17">
        <v>30415</v>
      </c>
    </row>
    <row r="50" spans="1:11" ht="10.5" customHeight="1">
      <c r="A50" s="18" t="s">
        <v>77</v>
      </c>
      <c r="C50" s="22" t="s">
        <v>78</v>
      </c>
      <c r="D50" s="17">
        <v>639</v>
      </c>
      <c r="E50" s="17">
        <v>81654</v>
      </c>
      <c r="F50" s="17">
        <v>80438</v>
      </c>
      <c r="G50" s="17">
        <v>75179</v>
      </c>
      <c r="H50" s="17">
        <v>5258</v>
      </c>
      <c r="I50" s="17">
        <v>5224</v>
      </c>
      <c r="J50" s="17">
        <v>35</v>
      </c>
      <c r="K50" s="20" t="s">
        <v>8</v>
      </c>
    </row>
    <row r="51" spans="1:11" ht="10.5" customHeight="1">
      <c r="A51" s="18" t="s">
        <v>79</v>
      </c>
      <c r="C51" s="19" t="s">
        <v>80</v>
      </c>
      <c r="D51" s="17">
        <v>301</v>
      </c>
      <c r="E51" s="17">
        <v>21750</v>
      </c>
      <c r="F51" s="17">
        <v>20642</v>
      </c>
      <c r="G51" s="17">
        <v>15407</v>
      </c>
      <c r="H51" s="17">
        <v>5234</v>
      </c>
      <c r="I51" s="17">
        <v>5200</v>
      </c>
      <c r="J51" s="17">
        <v>35</v>
      </c>
      <c r="K51" s="20" t="s">
        <v>8</v>
      </c>
    </row>
    <row r="52" spans="1:11" ht="10.5" customHeight="1">
      <c r="A52" s="18" t="s">
        <v>81</v>
      </c>
      <c r="C52" s="19" t="s">
        <v>82</v>
      </c>
      <c r="D52" s="17">
        <v>1381</v>
      </c>
      <c r="E52" s="17">
        <v>749398</v>
      </c>
      <c r="F52" s="17">
        <v>742999</v>
      </c>
      <c r="G52" s="17">
        <v>714045</v>
      </c>
      <c r="H52" s="17">
        <v>27717</v>
      </c>
      <c r="I52" s="17">
        <v>24252</v>
      </c>
      <c r="J52" s="17">
        <v>3465</v>
      </c>
      <c r="K52" s="17">
        <v>1238</v>
      </c>
    </row>
    <row r="53" spans="1:11" ht="10.5" customHeight="1">
      <c r="A53" s="18" t="s">
        <v>83</v>
      </c>
      <c r="C53" s="19" t="s">
        <v>84</v>
      </c>
      <c r="D53" s="17">
        <v>113</v>
      </c>
      <c r="E53" s="17">
        <v>10799</v>
      </c>
      <c r="F53" s="17">
        <v>10309</v>
      </c>
      <c r="G53" s="17">
        <v>8743</v>
      </c>
      <c r="H53" s="17">
        <v>877</v>
      </c>
      <c r="I53" s="17">
        <v>553</v>
      </c>
      <c r="J53" s="17">
        <v>324</v>
      </c>
      <c r="K53" s="17">
        <v>689</v>
      </c>
    </row>
    <row r="54" spans="1:11" ht="10.5" customHeight="1">
      <c r="A54" s="18" t="s">
        <v>85</v>
      </c>
      <c r="C54" s="19" t="s">
        <v>86</v>
      </c>
      <c r="D54" s="17">
        <v>830</v>
      </c>
      <c r="E54" s="17">
        <v>623369</v>
      </c>
      <c r="F54" s="17">
        <v>620441</v>
      </c>
      <c r="G54" s="17">
        <v>620393</v>
      </c>
      <c r="H54" s="17">
        <v>49</v>
      </c>
      <c r="I54" s="17">
        <v>49</v>
      </c>
      <c r="J54" s="20" t="s">
        <v>8</v>
      </c>
      <c r="K54" s="20" t="s">
        <v>8</v>
      </c>
    </row>
    <row r="55" spans="1:11" ht="10.5" customHeight="1">
      <c r="A55" s="18" t="s">
        <v>87</v>
      </c>
      <c r="C55" s="19" t="s">
        <v>88</v>
      </c>
      <c r="D55" s="17">
        <v>127</v>
      </c>
      <c r="E55" s="17">
        <v>29287</v>
      </c>
      <c r="F55" s="17">
        <v>29287</v>
      </c>
      <c r="G55" s="17">
        <v>29287</v>
      </c>
      <c r="H55" s="20" t="s">
        <v>8</v>
      </c>
      <c r="I55" s="20" t="s">
        <v>8</v>
      </c>
      <c r="J55" s="20" t="s">
        <v>8</v>
      </c>
      <c r="K55" s="20" t="s">
        <v>8</v>
      </c>
    </row>
    <row r="56" spans="1:11" ht="10.5" customHeight="1">
      <c r="A56" s="18" t="s">
        <v>89</v>
      </c>
      <c r="C56" s="19" t="s">
        <v>90</v>
      </c>
      <c r="D56" s="17">
        <v>356</v>
      </c>
      <c r="E56" s="17">
        <v>64796</v>
      </c>
      <c r="F56" s="17">
        <v>63579</v>
      </c>
      <c r="G56" s="17">
        <v>58289</v>
      </c>
      <c r="H56" s="17">
        <v>5242</v>
      </c>
      <c r="I56" s="17">
        <v>4829</v>
      </c>
      <c r="J56" s="17">
        <v>413</v>
      </c>
      <c r="K56" s="17">
        <v>48</v>
      </c>
    </row>
    <row r="57" spans="1:11" ht="10.5" customHeight="1">
      <c r="A57" s="18" t="s">
        <v>91</v>
      </c>
      <c r="C57" s="19" t="s">
        <v>92</v>
      </c>
      <c r="D57" s="17">
        <v>85</v>
      </c>
      <c r="E57" s="17">
        <v>4636</v>
      </c>
      <c r="F57" s="17">
        <v>4579</v>
      </c>
      <c r="G57" s="17">
        <v>4574</v>
      </c>
      <c r="H57" s="17">
        <v>5</v>
      </c>
      <c r="I57" s="17">
        <v>5</v>
      </c>
      <c r="J57" s="20" t="s">
        <v>8</v>
      </c>
      <c r="K57" s="20" t="s">
        <v>8</v>
      </c>
    </row>
    <row r="58" spans="1:11" ht="10.5" customHeight="1">
      <c r="A58" s="18" t="s">
        <v>93</v>
      </c>
      <c r="C58" s="19" t="s">
        <v>94</v>
      </c>
      <c r="D58" s="17">
        <v>124</v>
      </c>
      <c r="E58" s="17">
        <v>28813</v>
      </c>
      <c r="F58" s="17">
        <v>28397</v>
      </c>
      <c r="G58" s="17">
        <v>811</v>
      </c>
      <c r="H58" s="17">
        <v>27578</v>
      </c>
      <c r="I58" s="17">
        <v>23409</v>
      </c>
      <c r="J58" s="17">
        <v>4169</v>
      </c>
      <c r="K58" s="17">
        <v>8</v>
      </c>
    </row>
    <row r="59" spans="1:11" ht="10.5" customHeight="1">
      <c r="A59" s="18" t="s">
        <v>95</v>
      </c>
      <c r="C59" s="19" t="s">
        <v>96</v>
      </c>
      <c r="D59" s="17">
        <v>1294</v>
      </c>
      <c r="E59" s="17">
        <v>80297</v>
      </c>
      <c r="F59" s="17">
        <v>75876</v>
      </c>
      <c r="G59" s="17">
        <v>21788</v>
      </c>
      <c r="H59" s="17">
        <v>51481</v>
      </c>
      <c r="I59" s="17">
        <v>49859</v>
      </c>
      <c r="J59" s="17">
        <v>1622</v>
      </c>
      <c r="K59" s="17">
        <v>2606</v>
      </c>
    </row>
    <row r="60" spans="1:11" ht="10.5" customHeight="1">
      <c r="A60" s="18" t="s">
        <v>97</v>
      </c>
      <c r="C60" s="19" t="s">
        <v>98</v>
      </c>
      <c r="D60" s="17">
        <v>827</v>
      </c>
      <c r="E60" s="17">
        <v>188780</v>
      </c>
      <c r="F60" s="17">
        <v>181235</v>
      </c>
      <c r="G60" s="17">
        <v>15847</v>
      </c>
      <c r="H60" s="17">
        <v>148093</v>
      </c>
      <c r="I60" s="17">
        <v>136501</v>
      </c>
      <c r="J60" s="17">
        <v>11592</v>
      </c>
      <c r="K60" s="17">
        <v>17295</v>
      </c>
    </row>
    <row r="61" spans="1:11" ht="10.5" customHeight="1">
      <c r="A61" s="18" t="s">
        <v>99</v>
      </c>
      <c r="C61" s="19" t="s">
        <v>100</v>
      </c>
      <c r="D61" s="17">
        <v>376</v>
      </c>
      <c r="E61" s="17">
        <v>77933</v>
      </c>
      <c r="F61" s="17">
        <v>74818</v>
      </c>
      <c r="G61" s="17">
        <v>4643</v>
      </c>
      <c r="H61" s="17">
        <v>66946</v>
      </c>
      <c r="I61" s="17">
        <v>63156</v>
      </c>
      <c r="J61" s="17">
        <v>3791</v>
      </c>
      <c r="K61" s="17">
        <v>3229</v>
      </c>
    </row>
    <row r="62" spans="1:11" ht="10.5" customHeight="1">
      <c r="A62" s="18" t="s">
        <v>101</v>
      </c>
      <c r="C62" s="19" t="s">
        <v>102</v>
      </c>
      <c r="D62" s="17">
        <v>684</v>
      </c>
      <c r="E62" s="17">
        <v>452785</v>
      </c>
      <c r="F62" s="17">
        <v>430806</v>
      </c>
      <c r="G62" s="17">
        <v>33012</v>
      </c>
      <c r="H62" s="17">
        <v>392691</v>
      </c>
      <c r="I62" s="17">
        <v>381227</v>
      </c>
      <c r="J62" s="17">
        <v>11464</v>
      </c>
      <c r="K62" s="17">
        <v>5103</v>
      </c>
    </row>
    <row r="63" spans="1:11" ht="10.5" customHeight="1">
      <c r="A63" s="18" t="s">
        <v>103</v>
      </c>
      <c r="C63" s="19" t="s">
        <v>104</v>
      </c>
      <c r="D63" s="17">
        <v>535</v>
      </c>
      <c r="E63" s="17">
        <v>372016</v>
      </c>
      <c r="F63" s="17">
        <v>368254</v>
      </c>
      <c r="G63" s="17">
        <v>3663</v>
      </c>
      <c r="H63" s="17">
        <v>363473</v>
      </c>
      <c r="I63" s="17">
        <v>347352</v>
      </c>
      <c r="J63" s="17">
        <v>16121</v>
      </c>
      <c r="K63" s="17">
        <v>1117</v>
      </c>
    </row>
    <row r="64" spans="1:11" ht="10.5" customHeight="1">
      <c r="A64" s="18" t="s">
        <v>105</v>
      </c>
      <c r="C64" s="19" t="s">
        <v>106</v>
      </c>
      <c r="D64" s="17">
        <v>2237</v>
      </c>
      <c r="E64" s="17">
        <v>567316</v>
      </c>
      <c r="F64" s="17">
        <v>556305</v>
      </c>
      <c r="G64" s="17">
        <v>19409</v>
      </c>
      <c r="H64" s="17">
        <v>523612</v>
      </c>
      <c r="I64" s="17">
        <v>487487</v>
      </c>
      <c r="J64" s="17">
        <v>36125</v>
      </c>
      <c r="K64" s="17">
        <v>13284</v>
      </c>
    </row>
    <row r="65" spans="1:11" ht="10.5" customHeight="1">
      <c r="A65" s="18" t="s">
        <v>107</v>
      </c>
      <c r="C65" s="27" t="s">
        <v>108</v>
      </c>
      <c r="D65" s="17">
        <v>546</v>
      </c>
      <c r="E65" s="17">
        <v>155091</v>
      </c>
      <c r="F65" s="17">
        <v>147663</v>
      </c>
      <c r="G65" s="17">
        <v>11484</v>
      </c>
      <c r="H65" s="17">
        <v>135603</v>
      </c>
      <c r="I65" s="17">
        <v>117814</v>
      </c>
      <c r="J65" s="17">
        <v>17789</v>
      </c>
      <c r="K65" s="17">
        <v>575</v>
      </c>
    </row>
    <row r="66" spans="1:11" ht="10.5" customHeight="1">
      <c r="A66" s="18" t="s">
        <v>109</v>
      </c>
      <c r="C66" s="27" t="s">
        <v>110</v>
      </c>
      <c r="D66" s="17">
        <v>1253</v>
      </c>
      <c r="E66" s="17">
        <v>314068</v>
      </c>
      <c r="F66" s="17">
        <v>311349</v>
      </c>
      <c r="G66" s="17">
        <v>2543</v>
      </c>
      <c r="H66" s="17">
        <v>297739</v>
      </c>
      <c r="I66" s="17">
        <v>289337</v>
      </c>
      <c r="J66" s="17">
        <v>8402</v>
      </c>
      <c r="K66" s="17">
        <v>11068</v>
      </c>
    </row>
    <row r="67" spans="1:11" ht="10.5" customHeight="1">
      <c r="A67" s="18" t="s">
        <v>111</v>
      </c>
      <c r="C67" s="19" t="s">
        <v>112</v>
      </c>
      <c r="D67" s="17">
        <v>319</v>
      </c>
      <c r="E67" s="17">
        <v>139149</v>
      </c>
      <c r="F67" s="17">
        <v>138737</v>
      </c>
      <c r="G67" s="17">
        <v>568</v>
      </c>
      <c r="H67" s="17">
        <v>136768</v>
      </c>
      <c r="I67" s="17">
        <v>131800</v>
      </c>
      <c r="J67" s="17">
        <v>4968</v>
      </c>
      <c r="K67" s="17">
        <v>1402</v>
      </c>
    </row>
    <row r="68" spans="1:11" ht="10.5" customHeight="1">
      <c r="A68" s="18" t="s">
        <v>113</v>
      </c>
      <c r="C68" s="19" t="s">
        <v>114</v>
      </c>
      <c r="D68" s="20" t="s">
        <v>8</v>
      </c>
      <c r="E68" s="20" t="s">
        <v>8</v>
      </c>
      <c r="F68" s="20" t="s">
        <v>8</v>
      </c>
      <c r="G68" s="20" t="s">
        <v>8</v>
      </c>
      <c r="H68" s="20" t="s">
        <v>8</v>
      </c>
      <c r="I68" s="20" t="s">
        <v>8</v>
      </c>
      <c r="J68" s="20" t="s">
        <v>8</v>
      </c>
      <c r="K68" s="20" t="s">
        <v>8</v>
      </c>
    </row>
    <row r="69" spans="1:11" ht="10.5" customHeight="1">
      <c r="A69" s="18" t="s">
        <v>115</v>
      </c>
      <c r="C69" s="19" t="s">
        <v>116</v>
      </c>
      <c r="D69" s="17">
        <v>14</v>
      </c>
      <c r="E69" s="17">
        <v>116</v>
      </c>
      <c r="F69" s="17">
        <v>116</v>
      </c>
      <c r="G69" s="17">
        <v>116</v>
      </c>
      <c r="H69" s="20" t="s">
        <v>8</v>
      </c>
      <c r="I69" s="20" t="s">
        <v>8</v>
      </c>
      <c r="J69" s="20" t="s">
        <v>8</v>
      </c>
      <c r="K69" s="20" t="s">
        <v>8</v>
      </c>
    </row>
    <row r="70" spans="1:11" ht="10.5" customHeight="1">
      <c r="A70" s="18" t="s">
        <v>117</v>
      </c>
      <c r="C70" s="19" t="s">
        <v>118</v>
      </c>
      <c r="D70" s="17">
        <v>10</v>
      </c>
      <c r="E70" s="17">
        <v>800</v>
      </c>
      <c r="F70" s="17">
        <v>800</v>
      </c>
      <c r="G70" s="17">
        <v>5</v>
      </c>
      <c r="H70" s="17">
        <v>795</v>
      </c>
      <c r="I70" s="17">
        <v>788</v>
      </c>
      <c r="J70" s="17">
        <v>8</v>
      </c>
      <c r="K70" s="20" t="s">
        <v>8</v>
      </c>
    </row>
    <row r="71" spans="1:11" ht="4.5" customHeight="1">
      <c r="A71" s="29"/>
      <c r="B71" s="29"/>
      <c r="C71" s="30"/>
      <c r="D71" s="31"/>
      <c r="E71" s="32"/>
      <c r="F71" s="32"/>
      <c r="G71" s="32"/>
      <c r="H71" s="32"/>
      <c r="I71" s="32"/>
      <c r="J71" s="32"/>
      <c r="K71" s="32"/>
    </row>
    <row r="72" spans="1:11">
      <c r="A72" s="33" t="s">
        <v>119</v>
      </c>
      <c r="B72" s="34"/>
      <c r="C72" s="35"/>
      <c r="D72" s="17"/>
      <c r="E72" s="17"/>
      <c r="F72" s="17"/>
      <c r="G72" s="17"/>
      <c r="H72" s="17"/>
      <c r="I72" s="17"/>
      <c r="J72" s="17"/>
      <c r="K72" s="17"/>
    </row>
    <row r="73" spans="1:11" ht="13.5">
      <c r="C73" s="36"/>
      <c r="K73" s="40" t="s">
        <v>132</v>
      </c>
    </row>
    <row r="74" spans="1:11" ht="13.5">
      <c r="A74" s="2" t="s">
        <v>128</v>
      </c>
      <c r="C74" s="3"/>
      <c r="K74" s="4"/>
    </row>
    <row r="75" spans="1:11" ht="12" customHeight="1">
      <c r="A75" s="882" t="s">
        <v>1</v>
      </c>
      <c r="B75" s="883"/>
      <c r="C75" s="884"/>
      <c r="D75" s="854" t="s">
        <v>2</v>
      </c>
      <c r="E75" s="873" t="s">
        <v>130</v>
      </c>
      <c r="F75" s="874" t="s">
        <v>129</v>
      </c>
      <c r="G75" s="875"/>
      <c r="H75" s="875"/>
      <c r="I75" s="876"/>
      <c r="J75" s="876"/>
      <c r="K75" s="876"/>
    </row>
    <row r="76" spans="1:11" ht="6" customHeight="1">
      <c r="A76" s="885"/>
      <c r="B76" s="885"/>
      <c r="C76" s="886"/>
      <c r="D76" s="871"/>
      <c r="E76" s="871"/>
      <c r="F76" s="6"/>
      <c r="G76" s="7"/>
      <c r="H76" s="7"/>
      <c r="I76" s="7"/>
      <c r="J76" s="7"/>
      <c r="K76" s="7"/>
    </row>
    <row r="77" spans="1:11" ht="10.5" customHeight="1">
      <c r="A77" s="885"/>
      <c r="B77" s="885"/>
      <c r="C77" s="886"/>
      <c r="D77" s="871"/>
      <c r="E77" s="871"/>
      <c r="F77" s="889" t="s">
        <v>3</v>
      </c>
      <c r="G77" s="873" t="s">
        <v>125</v>
      </c>
      <c r="H77" s="891" t="s">
        <v>126</v>
      </c>
      <c r="I77" s="5"/>
      <c r="J77" s="5"/>
      <c r="K77" s="879" t="s">
        <v>127</v>
      </c>
    </row>
    <row r="78" spans="1:11" ht="25.5" customHeight="1">
      <c r="A78" s="887"/>
      <c r="B78" s="887"/>
      <c r="C78" s="888"/>
      <c r="D78" s="872"/>
      <c r="E78" s="872"/>
      <c r="F78" s="890"/>
      <c r="G78" s="872"/>
      <c r="H78" s="865"/>
      <c r="I78" s="9" t="s">
        <v>4</v>
      </c>
      <c r="J78" s="10" t="s">
        <v>5</v>
      </c>
      <c r="K78" s="865"/>
    </row>
    <row r="79" spans="1:11" ht="6" customHeight="1">
      <c r="A79" s="11"/>
      <c r="B79" s="11"/>
      <c r="C79" s="12"/>
      <c r="D79" s="13"/>
      <c r="E79" s="8"/>
      <c r="F79" s="14"/>
      <c r="G79" s="8"/>
      <c r="H79" s="8"/>
      <c r="I79" s="8"/>
      <c r="J79" s="8"/>
      <c r="K79" s="14"/>
    </row>
    <row r="80" spans="1:11" ht="12">
      <c r="A80" s="880" t="s">
        <v>120</v>
      </c>
      <c r="B80" s="845"/>
      <c r="C80" s="881"/>
      <c r="D80" s="15">
        <v>26782</v>
      </c>
      <c r="E80" s="15">
        <v>357181</v>
      </c>
      <c r="F80" s="15">
        <v>355813</v>
      </c>
      <c r="G80" s="15">
        <v>270419</v>
      </c>
      <c r="H80" s="15">
        <v>85394</v>
      </c>
      <c r="I80" s="15">
        <v>83305</v>
      </c>
      <c r="J80" s="15">
        <v>2089</v>
      </c>
      <c r="K80" s="37" t="s">
        <v>8</v>
      </c>
    </row>
    <row r="81" spans="1:11" ht="10.5" customHeight="1">
      <c r="A81" s="16"/>
      <c r="B81" s="1"/>
      <c r="C81" s="12"/>
      <c r="D81" s="17"/>
      <c r="E81" s="17"/>
      <c r="F81" s="17"/>
      <c r="G81" s="17"/>
      <c r="H81" s="17"/>
      <c r="I81" s="17"/>
      <c r="J81" s="17"/>
      <c r="K81" s="17"/>
    </row>
    <row r="82" spans="1:11">
      <c r="A82" s="18" t="s">
        <v>121</v>
      </c>
      <c r="C82" s="19" t="s">
        <v>7</v>
      </c>
      <c r="D82" s="17">
        <v>7</v>
      </c>
      <c r="E82" s="17">
        <v>58</v>
      </c>
      <c r="F82" s="17">
        <v>58</v>
      </c>
      <c r="G82" s="17">
        <v>29</v>
      </c>
      <c r="H82" s="17">
        <v>29</v>
      </c>
      <c r="I82" s="17">
        <v>29</v>
      </c>
      <c r="J82" s="20" t="s">
        <v>8</v>
      </c>
      <c r="K82" s="20" t="s">
        <v>8</v>
      </c>
    </row>
    <row r="83" spans="1:11">
      <c r="A83" s="18" t="s">
        <v>9</v>
      </c>
      <c r="C83" s="19" t="s">
        <v>10</v>
      </c>
      <c r="D83" s="17">
        <v>7</v>
      </c>
      <c r="E83" s="17">
        <v>58</v>
      </c>
      <c r="F83" s="17">
        <v>58</v>
      </c>
      <c r="G83" s="17">
        <v>29</v>
      </c>
      <c r="H83" s="17">
        <v>29</v>
      </c>
      <c r="I83" s="17">
        <v>29</v>
      </c>
      <c r="J83" s="20" t="s">
        <v>8</v>
      </c>
      <c r="K83" s="20" t="s">
        <v>8</v>
      </c>
    </row>
    <row r="84" spans="1:11" ht="21">
      <c r="A84" s="21" t="s">
        <v>11</v>
      </c>
      <c r="C84" s="22" t="s">
        <v>12</v>
      </c>
      <c r="D84" s="23">
        <v>7</v>
      </c>
      <c r="E84" s="23">
        <v>58</v>
      </c>
      <c r="F84" s="23">
        <v>58</v>
      </c>
      <c r="G84" s="23">
        <v>29</v>
      </c>
      <c r="H84" s="23">
        <v>29</v>
      </c>
      <c r="I84" s="23">
        <v>29</v>
      </c>
      <c r="J84" s="24" t="s">
        <v>8</v>
      </c>
      <c r="K84" s="24" t="s">
        <v>8</v>
      </c>
    </row>
    <row r="85" spans="1:11">
      <c r="A85" s="21"/>
      <c r="C85" s="22"/>
      <c r="D85" s="17"/>
      <c r="E85" s="17"/>
      <c r="F85" s="17"/>
      <c r="G85" s="17"/>
      <c r="H85" s="17"/>
      <c r="I85" s="17"/>
      <c r="J85" s="17"/>
      <c r="K85" s="20"/>
    </row>
    <row r="86" spans="1:11">
      <c r="A86" s="18" t="s">
        <v>13</v>
      </c>
      <c r="C86" s="19" t="s">
        <v>14</v>
      </c>
      <c r="D86" s="17">
        <v>2330</v>
      </c>
      <c r="E86" s="17">
        <v>20245</v>
      </c>
      <c r="F86" s="17">
        <v>20176</v>
      </c>
      <c r="G86" s="17">
        <v>16768</v>
      </c>
      <c r="H86" s="17">
        <v>3408</v>
      </c>
      <c r="I86" s="17">
        <v>3404</v>
      </c>
      <c r="J86" s="17">
        <v>4</v>
      </c>
      <c r="K86" s="20" t="s">
        <v>8</v>
      </c>
    </row>
    <row r="87" spans="1:11">
      <c r="A87" s="18" t="s">
        <v>15</v>
      </c>
      <c r="C87" s="19" t="s">
        <v>16</v>
      </c>
      <c r="D87" s="17">
        <v>2330</v>
      </c>
      <c r="E87" s="17">
        <v>20245</v>
      </c>
      <c r="F87" s="17">
        <v>20176</v>
      </c>
      <c r="G87" s="17">
        <v>16768</v>
      </c>
      <c r="H87" s="17">
        <v>3408</v>
      </c>
      <c r="I87" s="17">
        <v>3404</v>
      </c>
      <c r="J87" s="17">
        <v>4</v>
      </c>
      <c r="K87" s="20" t="s">
        <v>8</v>
      </c>
    </row>
    <row r="88" spans="1:11">
      <c r="A88" s="18"/>
      <c r="C88" s="19"/>
      <c r="D88" s="17"/>
      <c r="E88" s="17"/>
      <c r="F88" s="17"/>
      <c r="G88" s="17"/>
      <c r="H88" s="17"/>
      <c r="I88" s="17"/>
      <c r="J88" s="17"/>
      <c r="K88" s="20"/>
    </row>
    <row r="89" spans="1:11">
      <c r="A89" s="18" t="s">
        <v>17</v>
      </c>
      <c r="C89" s="19" t="s">
        <v>18</v>
      </c>
      <c r="D89" s="17">
        <v>9148</v>
      </c>
      <c r="E89" s="17">
        <v>110752</v>
      </c>
      <c r="F89" s="17">
        <v>110670</v>
      </c>
      <c r="G89" s="17">
        <v>108094</v>
      </c>
      <c r="H89" s="17">
        <v>2576</v>
      </c>
      <c r="I89" s="17">
        <v>2570</v>
      </c>
      <c r="J89" s="17">
        <v>7</v>
      </c>
      <c r="K89" s="20" t="s">
        <v>8</v>
      </c>
    </row>
    <row r="90" spans="1:11">
      <c r="A90" s="18" t="s">
        <v>19</v>
      </c>
      <c r="C90" s="19" t="s">
        <v>20</v>
      </c>
      <c r="D90" s="17">
        <v>9060</v>
      </c>
      <c r="E90" s="17">
        <v>109676</v>
      </c>
      <c r="F90" s="17">
        <v>109600</v>
      </c>
      <c r="G90" s="17">
        <v>107154</v>
      </c>
      <c r="H90" s="17">
        <v>2445</v>
      </c>
      <c r="I90" s="17">
        <v>2445</v>
      </c>
      <c r="J90" s="20" t="s">
        <v>8</v>
      </c>
      <c r="K90" s="20" t="s">
        <v>8</v>
      </c>
    </row>
    <row r="91" spans="1:11">
      <c r="A91" s="18" t="s">
        <v>21</v>
      </c>
      <c r="C91" s="19" t="s">
        <v>22</v>
      </c>
      <c r="D91" s="17">
        <v>2997</v>
      </c>
      <c r="E91" s="17">
        <v>52163</v>
      </c>
      <c r="F91" s="17">
        <v>52108</v>
      </c>
      <c r="G91" s="17">
        <v>50257</v>
      </c>
      <c r="H91" s="17">
        <v>1851</v>
      </c>
      <c r="I91" s="17">
        <v>1851</v>
      </c>
      <c r="J91" s="20" t="s">
        <v>8</v>
      </c>
      <c r="K91" s="20" t="s">
        <v>8</v>
      </c>
    </row>
    <row r="92" spans="1:11">
      <c r="A92" s="18" t="s">
        <v>23</v>
      </c>
      <c r="C92" s="19" t="s">
        <v>24</v>
      </c>
      <c r="D92" s="17">
        <v>88</v>
      </c>
      <c r="E92" s="17">
        <v>1076</v>
      </c>
      <c r="F92" s="17">
        <v>1070</v>
      </c>
      <c r="G92" s="17">
        <v>940</v>
      </c>
      <c r="H92" s="17">
        <v>131</v>
      </c>
      <c r="I92" s="17">
        <v>124</v>
      </c>
      <c r="J92" s="17">
        <v>7</v>
      </c>
      <c r="K92" s="20" t="s">
        <v>8</v>
      </c>
    </row>
    <row r="93" spans="1:11">
      <c r="A93" s="18" t="s">
        <v>25</v>
      </c>
      <c r="C93" s="19" t="s">
        <v>26</v>
      </c>
      <c r="D93" s="17">
        <v>69</v>
      </c>
      <c r="E93" s="17">
        <v>953</v>
      </c>
      <c r="F93" s="17">
        <v>947</v>
      </c>
      <c r="G93" s="17">
        <v>817</v>
      </c>
      <c r="H93" s="17">
        <v>131</v>
      </c>
      <c r="I93" s="17">
        <v>124</v>
      </c>
      <c r="J93" s="17">
        <v>7</v>
      </c>
      <c r="K93" s="20" t="s">
        <v>8</v>
      </c>
    </row>
    <row r="94" spans="1:11">
      <c r="A94" s="18"/>
      <c r="C94" s="19"/>
      <c r="D94" s="17"/>
      <c r="E94" s="17"/>
      <c r="F94" s="17"/>
      <c r="G94" s="17"/>
      <c r="H94" s="17"/>
      <c r="I94" s="17"/>
      <c r="J94" s="17"/>
      <c r="K94" s="20"/>
    </row>
    <row r="95" spans="1:11">
      <c r="A95" s="18" t="s">
        <v>27</v>
      </c>
      <c r="C95" s="19" t="s">
        <v>28</v>
      </c>
      <c r="D95" s="17">
        <v>1484</v>
      </c>
      <c r="E95" s="17">
        <v>20692</v>
      </c>
      <c r="F95" s="17">
        <v>20692</v>
      </c>
      <c r="G95" s="17">
        <v>19738</v>
      </c>
      <c r="H95" s="17">
        <v>954</v>
      </c>
      <c r="I95" s="17">
        <v>521</v>
      </c>
      <c r="J95" s="17">
        <v>432</v>
      </c>
      <c r="K95" s="20" t="s">
        <v>8</v>
      </c>
    </row>
    <row r="96" spans="1:11">
      <c r="A96" s="18" t="s">
        <v>29</v>
      </c>
      <c r="C96" s="19" t="s">
        <v>30</v>
      </c>
      <c r="D96" s="17">
        <v>1418</v>
      </c>
      <c r="E96" s="17">
        <v>16357</v>
      </c>
      <c r="F96" s="17">
        <v>16357</v>
      </c>
      <c r="G96" s="17">
        <v>15469</v>
      </c>
      <c r="H96" s="17">
        <v>888</v>
      </c>
      <c r="I96" s="17">
        <v>521</v>
      </c>
      <c r="J96" s="17">
        <v>367</v>
      </c>
      <c r="K96" s="20" t="s">
        <v>8</v>
      </c>
    </row>
    <row r="97" spans="1:11">
      <c r="A97" s="18" t="s">
        <v>31</v>
      </c>
      <c r="C97" s="19" t="s">
        <v>32</v>
      </c>
      <c r="D97" s="17">
        <v>66</v>
      </c>
      <c r="E97" s="17">
        <v>4334</v>
      </c>
      <c r="F97" s="17">
        <v>4334</v>
      </c>
      <c r="G97" s="17">
        <v>4269</v>
      </c>
      <c r="H97" s="17">
        <v>65</v>
      </c>
      <c r="I97" s="20" t="s">
        <v>8</v>
      </c>
      <c r="J97" s="17">
        <v>65</v>
      </c>
      <c r="K97" s="20" t="s">
        <v>8</v>
      </c>
    </row>
    <row r="98" spans="1:11">
      <c r="A98" s="18" t="s">
        <v>33</v>
      </c>
      <c r="C98" s="25" t="s">
        <v>34</v>
      </c>
      <c r="D98" s="17">
        <v>2</v>
      </c>
      <c r="E98" s="20" t="s">
        <v>122</v>
      </c>
      <c r="F98" s="20" t="s">
        <v>122</v>
      </c>
      <c r="G98" s="20" t="s">
        <v>122</v>
      </c>
      <c r="H98" s="20" t="s">
        <v>122</v>
      </c>
      <c r="I98" s="20" t="s">
        <v>122</v>
      </c>
      <c r="J98" s="20" t="s">
        <v>122</v>
      </c>
      <c r="K98" s="20" t="s">
        <v>8</v>
      </c>
    </row>
    <row r="99" spans="1:11">
      <c r="A99" s="18" t="s">
        <v>35</v>
      </c>
      <c r="C99" s="19" t="s">
        <v>36</v>
      </c>
      <c r="D99" s="20" t="s">
        <v>8</v>
      </c>
      <c r="E99" s="20" t="s">
        <v>8</v>
      </c>
      <c r="F99" s="20" t="s">
        <v>8</v>
      </c>
      <c r="G99" s="20" t="s">
        <v>8</v>
      </c>
      <c r="H99" s="20" t="s">
        <v>8</v>
      </c>
      <c r="I99" s="20" t="s">
        <v>8</v>
      </c>
      <c r="J99" s="20" t="s">
        <v>8</v>
      </c>
      <c r="K99" s="20" t="s">
        <v>8</v>
      </c>
    </row>
    <row r="100" spans="1:11">
      <c r="A100" s="18" t="s">
        <v>37</v>
      </c>
      <c r="C100" s="19" t="s">
        <v>38</v>
      </c>
      <c r="D100" s="20" t="s">
        <v>8</v>
      </c>
      <c r="E100" s="20" t="s">
        <v>8</v>
      </c>
      <c r="F100" s="20" t="s">
        <v>8</v>
      </c>
      <c r="G100" s="20" t="s">
        <v>8</v>
      </c>
      <c r="H100" s="20" t="s">
        <v>8</v>
      </c>
      <c r="I100" s="20" t="s">
        <v>8</v>
      </c>
      <c r="J100" s="20" t="s">
        <v>8</v>
      </c>
      <c r="K100" s="20" t="s">
        <v>8</v>
      </c>
    </row>
    <row r="101" spans="1:11">
      <c r="A101" s="18" t="s">
        <v>39</v>
      </c>
      <c r="C101" s="19" t="s">
        <v>40</v>
      </c>
      <c r="D101" s="20" t="s">
        <v>8</v>
      </c>
      <c r="E101" s="20" t="s">
        <v>8</v>
      </c>
      <c r="F101" s="20" t="s">
        <v>8</v>
      </c>
      <c r="G101" s="20" t="s">
        <v>8</v>
      </c>
      <c r="H101" s="20" t="s">
        <v>8</v>
      </c>
      <c r="I101" s="20" t="s">
        <v>8</v>
      </c>
      <c r="J101" s="20" t="s">
        <v>8</v>
      </c>
      <c r="K101" s="20" t="s">
        <v>8</v>
      </c>
    </row>
    <row r="102" spans="1:11">
      <c r="A102" s="18" t="s">
        <v>41</v>
      </c>
      <c r="C102" s="22" t="s">
        <v>42</v>
      </c>
      <c r="D102" s="17">
        <v>5</v>
      </c>
      <c r="E102" s="17">
        <v>56</v>
      </c>
      <c r="F102" s="17">
        <v>56</v>
      </c>
      <c r="G102" s="17">
        <v>56</v>
      </c>
      <c r="H102" s="20" t="s">
        <v>8</v>
      </c>
      <c r="I102" s="20" t="s">
        <v>8</v>
      </c>
      <c r="J102" s="20" t="s">
        <v>8</v>
      </c>
      <c r="K102" s="20" t="s">
        <v>8</v>
      </c>
    </row>
    <row r="103" spans="1:11">
      <c r="A103" s="18" t="s">
        <v>43</v>
      </c>
      <c r="C103" s="27" t="s">
        <v>44</v>
      </c>
      <c r="D103" s="17">
        <v>1</v>
      </c>
      <c r="E103" s="20" t="s">
        <v>122</v>
      </c>
      <c r="F103" s="20" t="s">
        <v>122</v>
      </c>
      <c r="G103" s="20" t="s">
        <v>122</v>
      </c>
      <c r="H103" s="20" t="s">
        <v>8</v>
      </c>
      <c r="I103" s="20" t="s">
        <v>8</v>
      </c>
      <c r="J103" s="20" t="s">
        <v>8</v>
      </c>
      <c r="K103" s="20" t="s">
        <v>8</v>
      </c>
    </row>
    <row r="104" spans="1:11">
      <c r="A104" s="18"/>
      <c r="C104" s="27"/>
      <c r="D104" s="17"/>
      <c r="E104" s="17"/>
      <c r="F104" s="17"/>
      <c r="G104" s="17"/>
      <c r="H104" s="17"/>
      <c r="I104" s="17"/>
      <c r="J104" s="17"/>
      <c r="K104" s="20"/>
    </row>
    <row r="105" spans="1:11">
      <c r="A105" s="18" t="s">
        <v>45</v>
      </c>
      <c r="C105" s="19" t="s">
        <v>46</v>
      </c>
      <c r="D105" s="20" t="s">
        <v>8</v>
      </c>
      <c r="E105" s="20" t="s">
        <v>8</v>
      </c>
      <c r="F105" s="20" t="s">
        <v>8</v>
      </c>
      <c r="G105" s="20" t="s">
        <v>8</v>
      </c>
      <c r="H105" s="20" t="s">
        <v>8</v>
      </c>
      <c r="I105" s="20" t="s">
        <v>8</v>
      </c>
      <c r="J105" s="20" t="s">
        <v>8</v>
      </c>
      <c r="K105" s="20" t="s">
        <v>8</v>
      </c>
    </row>
    <row r="106" spans="1:11">
      <c r="A106" s="18" t="s">
        <v>47</v>
      </c>
      <c r="C106" s="19" t="s">
        <v>48</v>
      </c>
      <c r="D106" s="20" t="s">
        <v>8</v>
      </c>
      <c r="E106" s="20" t="s">
        <v>8</v>
      </c>
      <c r="F106" s="20" t="s">
        <v>8</v>
      </c>
      <c r="G106" s="20" t="s">
        <v>8</v>
      </c>
      <c r="H106" s="20" t="s">
        <v>8</v>
      </c>
      <c r="I106" s="20" t="s">
        <v>8</v>
      </c>
      <c r="J106" s="20" t="s">
        <v>8</v>
      </c>
      <c r="K106" s="20" t="s">
        <v>8</v>
      </c>
    </row>
    <row r="107" spans="1:11">
      <c r="A107" s="18"/>
      <c r="C107" s="19"/>
      <c r="D107" s="20"/>
      <c r="E107" s="20"/>
      <c r="F107" s="20"/>
      <c r="G107" s="20"/>
      <c r="H107" s="20"/>
      <c r="I107" s="20"/>
      <c r="J107" s="20"/>
      <c r="K107" s="20"/>
    </row>
    <row r="108" spans="1:11" ht="21">
      <c r="A108" s="21" t="s">
        <v>49</v>
      </c>
      <c r="C108" s="19" t="s">
        <v>50</v>
      </c>
      <c r="D108" s="17">
        <v>13813</v>
      </c>
      <c r="E108" s="17">
        <v>205435</v>
      </c>
      <c r="F108" s="17">
        <v>204217</v>
      </c>
      <c r="G108" s="17">
        <v>125789</v>
      </c>
      <c r="H108" s="17">
        <v>78427</v>
      </c>
      <c r="I108" s="17">
        <v>76781</v>
      </c>
      <c r="J108" s="17">
        <v>1646</v>
      </c>
      <c r="K108" s="20" t="s">
        <v>8</v>
      </c>
    </row>
    <row r="109" spans="1:11" ht="21">
      <c r="A109" s="21" t="s">
        <v>51</v>
      </c>
      <c r="C109" s="19" t="s">
        <v>52</v>
      </c>
      <c r="D109" s="17">
        <v>2411</v>
      </c>
      <c r="E109" s="17">
        <v>11210</v>
      </c>
      <c r="F109" s="17">
        <v>11129</v>
      </c>
      <c r="G109" s="17">
        <v>10867</v>
      </c>
      <c r="H109" s="17">
        <v>262</v>
      </c>
      <c r="I109" s="17">
        <v>262</v>
      </c>
      <c r="J109" s="20" t="s">
        <v>8</v>
      </c>
      <c r="K109" s="20" t="s">
        <v>8</v>
      </c>
    </row>
    <row r="110" spans="1:11">
      <c r="A110" s="18" t="s">
        <v>53</v>
      </c>
      <c r="C110" s="19" t="s">
        <v>54</v>
      </c>
      <c r="D110" s="17">
        <v>1681</v>
      </c>
      <c r="E110" s="17">
        <v>5853</v>
      </c>
      <c r="F110" s="17">
        <v>5773</v>
      </c>
      <c r="G110" s="17">
        <v>5537</v>
      </c>
      <c r="H110" s="17">
        <v>236</v>
      </c>
      <c r="I110" s="17">
        <v>236</v>
      </c>
      <c r="J110" s="20" t="s">
        <v>8</v>
      </c>
      <c r="K110" s="20" t="s">
        <v>8</v>
      </c>
    </row>
    <row r="111" spans="1:11">
      <c r="A111" s="18" t="s">
        <v>55</v>
      </c>
      <c r="C111" s="27" t="s">
        <v>56</v>
      </c>
      <c r="D111" s="17">
        <v>82</v>
      </c>
      <c r="E111" s="17">
        <v>452</v>
      </c>
      <c r="F111" s="17">
        <v>452</v>
      </c>
      <c r="G111" s="17">
        <v>332</v>
      </c>
      <c r="H111" s="17">
        <v>120</v>
      </c>
      <c r="I111" s="17">
        <v>120</v>
      </c>
      <c r="J111" s="20" t="s">
        <v>8</v>
      </c>
      <c r="K111" s="20" t="s">
        <v>8</v>
      </c>
    </row>
    <row r="112" spans="1:11">
      <c r="A112" s="18" t="s">
        <v>57</v>
      </c>
      <c r="C112" s="28" t="s">
        <v>58</v>
      </c>
      <c r="D112" s="17">
        <v>3462</v>
      </c>
      <c r="E112" s="17">
        <v>111979</v>
      </c>
      <c r="F112" s="17">
        <v>111543</v>
      </c>
      <c r="G112" s="17">
        <v>45651</v>
      </c>
      <c r="H112" s="17">
        <v>65892</v>
      </c>
      <c r="I112" s="17">
        <v>64460</v>
      </c>
      <c r="J112" s="17">
        <v>1432</v>
      </c>
      <c r="K112" s="20" t="s">
        <v>8</v>
      </c>
    </row>
    <row r="113" spans="1:11">
      <c r="A113" s="18" t="s">
        <v>59</v>
      </c>
      <c r="C113" s="19" t="s">
        <v>60</v>
      </c>
      <c r="D113" s="17">
        <v>518</v>
      </c>
      <c r="E113" s="17">
        <v>7232</v>
      </c>
      <c r="F113" s="17">
        <v>7042</v>
      </c>
      <c r="G113" s="17">
        <v>2017</v>
      </c>
      <c r="H113" s="17">
        <v>5025</v>
      </c>
      <c r="I113" s="17">
        <v>4883</v>
      </c>
      <c r="J113" s="17">
        <v>142</v>
      </c>
      <c r="K113" s="20" t="s">
        <v>8</v>
      </c>
    </row>
    <row r="114" spans="1:11">
      <c r="A114" s="18" t="s">
        <v>61</v>
      </c>
      <c r="C114" s="19" t="s">
        <v>62</v>
      </c>
      <c r="D114" s="17">
        <v>477</v>
      </c>
      <c r="E114" s="17">
        <v>6176</v>
      </c>
      <c r="F114" s="17">
        <v>6108</v>
      </c>
      <c r="G114" s="17">
        <v>1589</v>
      </c>
      <c r="H114" s="17">
        <v>4518</v>
      </c>
      <c r="I114" s="17">
        <v>4431</v>
      </c>
      <c r="J114" s="17">
        <v>88</v>
      </c>
      <c r="K114" s="20" t="s">
        <v>8</v>
      </c>
    </row>
    <row r="115" spans="1:11">
      <c r="A115" s="18" t="s">
        <v>63</v>
      </c>
      <c r="C115" s="19" t="s">
        <v>64</v>
      </c>
      <c r="D115" s="17">
        <v>38</v>
      </c>
      <c r="E115" s="17">
        <v>1014</v>
      </c>
      <c r="F115" s="17">
        <v>892</v>
      </c>
      <c r="G115" s="17">
        <v>427</v>
      </c>
      <c r="H115" s="17">
        <v>465</v>
      </c>
      <c r="I115" s="17">
        <v>411</v>
      </c>
      <c r="J115" s="17">
        <v>54</v>
      </c>
      <c r="K115" s="20" t="s">
        <v>8</v>
      </c>
    </row>
    <row r="116" spans="1:11">
      <c r="A116" s="18" t="s">
        <v>65</v>
      </c>
      <c r="C116" s="19" t="s">
        <v>66</v>
      </c>
      <c r="D116" s="17">
        <v>5647</v>
      </c>
      <c r="E116" s="17">
        <v>36423</v>
      </c>
      <c r="F116" s="17">
        <v>36191</v>
      </c>
      <c r="G116" s="17">
        <v>33623</v>
      </c>
      <c r="H116" s="17">
        <v>2568</v>
      </c>
      <c r="I116" s="17">
        <v>2539</v>
      </c>
      <c r="J116" s="17">
        <v>29</v>
      </c>
      <c r="K116" s="20" t="s">
        <v>8</v>
      </c>
    </row>
    <row r="117" spans="1:11">
      <c r="A117" s="18" t="s">
        <v>67</v>
      </c>
      <c r="C117" s="19" t="s">
        <v>68</v>
      </c>
      <c r="D117" s="17">
        <v>1300</v>
      </c>
      <c r="E117" s="17">
        <v>6640</v>
      </c>
      <c r="F117" s="17">
        <v>6619</v>
      </c>
      <c r="G117" s="17">
        <v>4051</v>
      </c>
      <c r="H117" s="17">
        <v>2568</v>
      </c>
      <c r="I117" s="17">
        <v>2539</v>
      </c>
      <c r="J117" s="17">
        <v>29</v>
      </c>
      <c r="K117" s="20" t="s">
        <v>8</v>
      </c>
    </row>
    <row r="118" spans="1:11">
      <c r="A118" s="18" t="s">
        <v>69</v>
      </c>
      <c r="C118" s="19" t="s">
        <v>70</v>
      </c>
      <c r="D118" s="17">
        <v>1287</v>
      </c>
      <c r="E118" s="17">
        <v>6511</v>
      </c>
      <c r="F118" s="17">
        <v>6495</v>
      </c>
      <c r="G118" s="17">
        <v>4006</v>
      </c>
      <c r="H118" s="17">
        <v>2489</v>
      </c>
      <c r="I118" s="17">
        <v>2460</v>
      </c>
      <c r="J118" s="17">
        <v>29</v>
      </c>
      <c r="K118" s="20" t="s">
        <v>8</v>
      </c>
    </row>
    <row r="119" spans="1:11">
      <c r="A119" s="18" t="s">
        <v>71</v>
      </c>
      <c r="C119" s="19" t="s">
        <v>72</v>
      </c>
      <c r="D119" s="17">
        <v>1786</v>
      </c>
      <c r="E119" s="17">
        <v>12449</v>
      </c>
      <c r="F119" s="17">
        <v>12415</v>
      </c>
      <c r="G119" s="17">
        <v>12415</v>
      </c>
      <c r="H119" s="20" t="s">
        <v>8</v>
      </c>
      <c r="I119" s="20" t="s">
        <v>8</v>
      </c>
      <c r="J119" s="20" t="s">
        <v>8</v>
      </c>
      <c r="K119" s="20" t="s">
        <v>8</v>
      </c>
    </row>
    <row r="120" spans="1:11">
      <c r="A120" s="18" t="s">
        <v>73</v>
      </c>
      <c r="C120" s="19" t="s">
        <v>74</v>
      </c>
      <c r="D120" s="17">
        <v>2244</v>
      </c>
      <c r="E120" s="17">
        <v>15594</v>
      </c>
      <c r="F120" s="17">
        <v>15445</v>
      </c>
      <c r="G120" s="17">
        <v>15445</v>
      </c>
      <c r="H120" s="20" t="s">
        <v>8</v>
      </c>
      <c r="I120" s="20" t="s">
        <v>8</v>
      </c>
      <c r="J120" s="20" t="s">
        <v>8</v>
      </c>
      <c r="K120" s="20" t="s">
        <v>8</v>
      </c>
    </row>
    <row r="121" spans="1:11">
      <c r="A121" s="18" t="s">
        <v>75</v>
      </c>
      <c r="C121" s="19" t="s">
        <v>76</v>
      </c>
      <c r="D121" s="17">
        <v>475</v>
      </c>
      <c r="E121" s="17">
        <v>3450</v>
      </c>
      <c r="F121" s="17">
        <v>3312</v>
      </c>
      <c r="G121" s="17">
        <v>3101</v>
      </c>
      <c r="H121" s="17">
        <v>211</v>
      </c>
      <c r="I121" s="17">
        <v>191</v>
      </c>
      <c r="J121" s="17">
        <v>19</v>
      </c>
      <c r="K121" s="20" t="s">
        <v>8</v>
      </c>
    </row>
    <row r="122" spans="1:11">
      <c r="A122" s="18" t="s">
        <v>77</v>
      </c>
      <c r="C122" s="22" t="s">
        <v>78</v>
      </c>
      <c r="D122" s="17">
        <v>302</v>
      </c>
      <c r="E122" s="17">
        <v>1890</v>
      </c>
      <c r="F122" s="17">
        <v>1874</v>
      </c>
      <c r="G122" s="17">
        <v>1663</v>
      </c>
      <c r="H122" s="17">
        <v>211</v>
      </c>
      <c r="I122" s="17">
        <v>191</v>
      </c>
      <c r="J122" s="17">
        <v>19</v>
      </c>
      <c r="K122" s="20" t="s">
        <v>8</v>
      </c>
    </row>
    <row r="123" spans="1:11">
      <c r="A123" s="18" t="s">
        <v>79</v>
      </c>
      <c r="C123" s="19" t="s">
        <v>80</v>
      </c>
      <c r="D123" s="17">
        <v>146</v>
      </c>
      <c r="E123" s="17">
        <v>1197</v>
      </c>
      <c r="F123" s="17">
        <v>1180</v>
      </c>
      <c r="G123" s="17">
        <v>982</v>
      </c>
      <c r="H123" s="17">
        <v>199</v>
      </c>
      <c r="I123" s="17">
        <v>179</v>
      </c>
      <c r="J123" s="17">
        <v>19</v>
      </c>
      <c r="K123" s="20" t="s">
        <v>8</v>
      </c>
    </row>
    <row r="124" spans="1:11">
      <c r="A124" s="18" t="s">
        <v>81</v>
      </c>
      <c r="C124" s="19" t="s">
        <v>82</v>
      </c>
      <c r="D124" s="17">
        <v>569</v>
      </c>
      <c r="E124" s="17">
        <v>24426</v>
      </c>
      <c r="F124" s="17">
        <v>24370</v>
      </c>
      <c r="G124" s="17">
        <v>23994</v>
      </c>
      <c r="H124" s="17">
        <v>375</v>
      </c>
      <c r="I124" s="17">
        <v>374</v>
      </c>
      <c r="J124" s="17">
        <v>2</v>
      </c>
      <c r="K124" s="20" t="s">
        <v>8</v>
      </c>
    </row>
    <row r="125" spans="1:11">
      <c r="A125" s="18" t="s">
        <v>83</v>
      </c>
      <c r="C125" s="19" t="s">
        <v>84</v>
      </c>
      <c r="D125" s="17">
        <v>18</v>
      </c>
      <c r="E125" s="17">
        <v>78</v>
      </c>
      <c r="F125" s="17">
        <v>78</v>
      </c>
      <c r="G125" s="17">
        <v>78</v>
      </c>
      <c r="H125" s="20" t="s">
        <v>8</v>
      </c>
      <c r="I125" s="20" t="s">
        <v>8</v>
      </c>
      <c r="J125" s="20" t="s">
        <v>8</v>
      </c>
      <c r="K125" s="20" t="s">
        <v>8</v>
      </c>
    </row>
    <row r="126" spans="1:11">
      <c r="A126" s="18" t="s">
        <v>85</v>
      </c>
      <c r="C126" s="19" t="s">
        <v>86</v>
      </c>
      <c r="D126" s="17">
        <v>407</v>
      </c>
      <c r="E126" s="17">
        <v>7043</v>
      </c>
      <c r="F126" s="17">
        <v>7017</v>
      </c>
      <c r="G126" s="17">
        <v>7017</v>
      </c>
      <c r="H126" s="20" t="s">
        <v>8</v>
      </c>
      <c r="I126" s="20" t="s">
        <v>8</v>
      </c>
      <c r="J126" s="20" t="s">
        <v>8</v>
      </c>
      <c r="K126" s="20" t="s">
        <v>8</v>
      </c>
    </row>
    <row r="127" spans="1:11">
      <c r="A127" s="18" t="s">
        <v>87</v>
      </c>
      <c r="C127" s="19" t="s">
        <v>88</v>
      </c>
      <c r="D127" s="17">
        <v>18</v>
      </c>
      <c r="E127" s="17">
        <v>408</v>
      </c>
      <c r="F127" s="17">
        <v>408</v>
      </c>
      <c r="G127" s="17">
        <v>408</v>
      </c>
      <c r="H127" s="20" t="s">
        <v>8</v>
      </c>
      <c r="I127" s="20" t="s">
        <v>8</v>
      </c>
      <c r="J127" s="20" t="s">
        <v>8</v>
      </c>
      <c r="K127" s="20" t="s">
        <v>8</v>
      </c>
    </row>
    <row r="128" spans="1:11">
      <c r="A128" s="18" t="s">
        <v>89</v>
      </c>
      <c r="C128" s="19" t="s">
        <v>90</v>
      </c>
      <c r="D128" s="17">
        <v>131</v>
      </c>
      <c r="E128" s="17">
        <v>16631</v>
      </c>
      <c r="F128" s="17">
        <v>16631</v>
      </c>
      <c r="G128" s="17">
        <v>16612</v>
      </c>
      <c r="H128" s="17">
        <v>19</v>
      </c>
      <c r="I128" s="17">
        <v>18</v>
      </c>
      <c r="J128" s="17">
        <v>2</v>
      </c>
      <c r="K128" s="20" t="s">
        <v>8</v>
      </c>
    </row>
    <row r="129" spans="1:11">
      <c r="A129" s="18" t="s">
        <v>91</v>
      </c>
      <c r="C129" s="19" t="s">
        <v>92</v>
      </c>
      <c r="D129" s="17">
        <v>23</v>
      </c>
      <c r="E129" s="17">
        <v>344</v>
      </c>
      <c r="F129" s="17">
        <v>344</v>
      </c>
      <c r="G129" s="17">
        <v>344</v>
      </c>
      <c r="H129" s="20" t="s">
        <v>8</v>
      </c>
      <c r="I129" s="20" t="s">
        <v>8</v>
      </c>
      <c r="J129" s="20" t="s">
        <v>8</v>
      </c>
      <c r="K129" s="20" t="s">
        <v>8</v>
      </c>
    </row>
    <row r="130" spans="1:11">
      <c r="A130" s="18" t="s">
        <v>93</v>
      </c>
      <c r="C130" s="19" t="s">
        <v>94</v>
      </c>
      <c r="D130" s="17">
        <v>11</v>
      </c>
      <c r="E130" s="20" t="s">
        <v>122</v>
      </c>
      <c r="F130" s="20" t="s">
        <v>122</v>
      </c>
      <c r="G130" s="20" t="s">
        <v>122</v>
      </c>
      <c r="H130" s="20" t="s">
        <v>122</v>
      </c>
      <c r="I130" s="20" t="s">
        <v>122</v>
      </c>
      <c r="J130" s="20" t="s">
        <v>122</v>
      </c>
      <c r="K130" s="20" t="s">
        <v>8</v>
      </c>
    </row>
    <row r="131" spans="1:11">
      <c r="A131" s="18" t="s">
        <v>95</v>
      </c>
      <c r="C131" s="19" t="s">
        <v>96</v>
      </c>
      <c r="D131" s="17">
        <v>587</v>
      </c>
      <c r="E131" s="17">
        <v>10370</v>
      </c>
      <c r="F131" s="17">
        <v>10145</v>
      </c>
      <c r="G131" s="17">
        <v>6172</v>
      </c>
      <c r="H131" s="17">
        <v>3973</v>
      </c>
      <c r="I131" s="17">
        <v>3972</v>
      </c>
      <c r="J131" s="17">
        <v>1</v>
      </c>
      <c r="K131" s="20" t="s">
        <v>8</v>
      </c>
    </row>
    <row r="132" spans="1:11">
      <c r="A132" s="18" t="s">
        <v>97</v>
      </c>
      <c r="C132" s="19" t="s">
        <v>98</v>
      </c>
      <c r="D132" s="17">
        <v>292</v>
      </c>
      <c r="E132" s="17">
        <v>2542</v>
      </c>
      <c r="F132" s="17">
        <v>2504</v>
      </c>
      <c r="G132" s="17">
        <v>848</v>
      </c>
      <c r="H132" s="17">
        <v>1656</v>
      </c>
      <c r="I132" s="17">
        <v>1604</v>
      </c>
      <c r="J132" s="17">
        <v>52</v>
      </c>
      <c r="K132" s="20" t="s">
        <v>8</v>
      </c>
    </row>
    <row r="133" spans="1:11">
      <c r="A133" s="18" t="s">
        <v>99</v>
      </c>
      <c r="C133" s="19" t="s">
        <v>100</v>
      </c>
      <c r="D133" s="17">
        <v>74</v>
      </c>
      <c r="E133" s="17">
        <v>1207</v>
      </c>
      <c r="F133" s="17">
        <v>1173</v>
      </c>
      <c r="G133" s="17">
        <v>75</v>
      </c>
      <c r="H133" s="17">
        <v>1097</v>
      </c>
      <c r="I133" s="17">
        <v>1097</v>
      </c>
      <c r="J133" s="20" t="s">
        <v>8</v>
      </c>
      <c r="K133" s="20" t="s">
        <v>8</v>
      </c>
    </row>
    <row r="134" spans="1:11">
      <c r="A134" s="18" t="s">
        <v>101</v>
      </c>
      <c r="C134" s="19" t="s">
        <v>102</v>
      </c>
      <c r="D134" s="17">
        <v>73</v>
      </c>
      <c r="E134" s="17">
        <v>1081</v>
      </c>
      <c r="F134" s="17">
        <v>1081</v>
      </c>
      <c r="G134" s="17">
        <v>774</v>
      </c>
      <c r="H134" s="17">
        <v>308</v>
      </c>
      <c r="I134" s="17">
        <v>306</v>
      </c>
      <c r="J134" s="17">
        <v>2</v>
      </c>
      <c r="K134" s="20" t="s">
        <v>8</v>
      </c>
    </row>
    <row r="135" spans="1:11">
      <c r="A135" s="18" t="s">
        <v>103</v>
      </c>
      <c r="C135" s="19" t="s">
        <v>104</v>
      </c>
      <c r="D135" s="17">
        <v>24</v>
      </c>
      <c r="E135" s="17">
        <v>565</v>
      </c>
      <c r="F135" s="17">
        <v>565</v>
      </c>
      <c r="G135" s="17">
        <v>1</v>
      </c>
      <c r="H135" s="17">
        <v>564</v>
      </c>
      <c r="I135" s="17">
        <v>523</v>
      </c>
      <c r="J135" s="17">
        <v>41</v>
      </c>
      <c r="K135" s="20" t="s">
        <v>8</v>
      </c>
    </row>
    <row r="136" spans="1:11">
      <c r="A136" s="18" t="s">
        <v>105</v>
      </c>
      <c r="C136" s="19" t="s">
        <v>106</v>
      </c>
      <c r="D136" s="17">
        <v>246</v>
      </c>
      <c r="E136" s="17">
        <v>3044</v>
      </c>
      <c r="F136" s="17">
        <v>3032</v>
      </c>
      <c r="G136" s="17">
        <v>636</v>
      </c>
      <c r="H136" s="17">
        <v>2396</v>
      </c>
      <c r="I136" s="17">
        <v>2328</v>
      </c>
      <c r="J136" s="17">
        <v>68</v>
      </c>
      <c r="K136" s="20" t="s">
        <v>8</v>
      </c>
    </row>
    <row r="137" spans="1:11">
      <c r="A137" s="18" t="s">
        <v>107</v>
      </c>
      <c r="C137" s="27" t="s">
        <v>108</v>
      </c>
      <c r="D137" s="17">
        <v>28</v>
      </c>
      <c r="E137" s="17">
        <v>631</v>
      </c>
      <c r="F137" s="17">
        <v>619</v>
      </c>
      <c r="G137" s="17">
        <v>399</v>
      </c>
      <c r="H137" s="17">
        <v>220</v>
      </c>
      <c r="I137" s="17">
        <v>220</v>
      </c>
      <c r="J137" s="20" t="s">
        <v>8</v>
      </c>
      <c r="K137" s="20" t="s">
        <v>8</v>
      </c>
    </row>
    <row r="138" spans="1:11">
      <c r="A138" s="18" t="s">
        <v>109</v>
      </c>
      <c r="C138" s="27" t="s">
        <v>110</v>
      </c>
      <c r="D138" s="17">
        <v>175</v>
      </c>
      <c r="E138" s="17">
        <v>2227</v>
      </c>
      <c r="F138" s="17">
        <v>2227</v>
      </c>
      <c r="G138" s="17">
        <v>143</v>
      </c>
      <c r="H138" s="17">
        <v>2083</v>
      </c>
      <c r="I138" s="17">
        <v>2016</v>
      </c>
      <c r="J138" s="17">
        <v>68</v>
      </c>
      <c r="K138" s="20" t="s">
        <v>8</v>
      </c>
    </row>
    <row r="139" spans="1:11">
      <c r="A139" s="18" t="s">
        <v>111</v>
      </c>
      <c r="C139" s="19" t="s">
        <v>112</v>
      </c>
      <c r="D139" s="17">
        <v>4</v>
      </c>
      <c r="E139" s="17">
        <v>92</v>
      </c>
      <c r="F139" s="17">
        <v>92</v>
      </c>
      <c r="G139" s="20" t="s">
        <v>8</v>
      </c>
      <c r="H139" s="17">
        <v>92</v>
      </c>
      <c r="I139" s="17">
        <v>92</v>
      </c>
      <c r="J139" s="20" t="s">
        <v>8</v>
      </c>
      <c r="K139" s="20" t="s">
        <v>8</v>
      </c>
    </row>
    <row r="140" spans="1:11">
      <c r="A140" s="18" t="s">
        <v>113</v>
      </c>
      <c r="C140" s="19" t="s">
        <v>114</v>
      </c>
      <c r="D140" s="20" t="s">
        <v>8</v>
      </c>
      <c r="E140" s="20" t="s">
        <v>8</v>
      </c>
      <c r="F140" s="20" t="s">
        <v>8</v>
      </c>
      <c r="G140" s="20" t="s">
        <v>8</v>
      </c>
      <c r="H140" s="20" t="s">
        <v>8</v>
      </c>
      <c r="I140" s="20" t="s">
        <v>8</v>
      </c>
      <c r="J140" s="20" t="s">
        <v>8</v>
      </c>
      <c r="K140" s="20" t="s">
        <v>8</v>
      </c>
    </row>
    <row r="141" spans="1:11">
      <c r="A141" s="18" t="s">
        <v>115</v>
      </c>
      <c r="C141" s="19" t="s">
        <v>116</v>
      </c>
      <c r="D141" s="17">
        <v>14</v>
      </c>
      <c r="E141" s="17">
        <v>116</v>
      </c>
      <c r="F141" s="17">
        <v>116</v>
      </c>
      <c r="G141" s="17">
        <v>116</v>
      </c>
      <c r="H141" s="20" t="s">
        <v>8</v>
      </c>
      <c r="I141" s="20" t="s">
        <v>8</v>
      </c>
      <c r="J141" s="20" t="s">
        <v>8</v>
      </c>
      <c r="K141" s="20" t="s">
        <v>8</v>
      </c>
    </row>
    <row r="142" spans="1:11">
      <c r="A142" s="18" t="s">
        <v>117</v>
      </c>
      <c r="C142" s="19" t="s">
        <v>118</v>
      </c>
      <c r="D142" s="17">
        <v>2</v>
      </c>
      <c r="E142" s="20" t="s">
        <v>122</v>
      </c>
      <c r="F142" s="20" t="s">
        <v>122</v>
      </c>
      <c r="G142" s="20" t="s">
        <v>122</v>
      </c>
      <c r="H142" s="20" t="s">
        <v>122</v>
      </c>
      <c r="I142" s="20" t="s">
        <v>122</v>
      </c>
      <c r="J142" s="20" t="s">
        <v>8</v>
      </c>
      <c r="K142" s="20" t="s">
        <v>8</v>
      </c>
    </row>
    <row r="143" spans="1:11" ht="4.5" customHeight="1">
      <c r="A143" s="29"/>
      <c r="B143" s="29"/>
      <c r="C143" s="30"/>
      <c r="D143" s="31"/>
      <c r="E143" s="32"/>
      <c r="F143" s="32"/>
      <c r="G143" s="32"/>
      <c r="H143" s="32"/>
      <c r="I143" s="32"/>
      <c r="J143" s="32"/>
      <c r="K143" s="32"/>
    </row>
    <row r="144" spans="1:11">
      <c r="A144" s="33" t="s">
        <v>119</v>
      </c>
      <c r="B144" s="34"/>
      <c r="C144" s="35"/>
      <c r="D144" s="17"/>
      <c r="E144" s="17"/>
      <c r="F144" s="17"/>
      <c r="G144" s="17"/>
      <c r="H144" s="17"/>
      <c r="I144" s="17"/>
      <c r="J144" s="17"/>
      <c r="K144" s="17"/>
    </row>
    <row r="145" spans="1:11" ht="13.5">
      <c r="A145" s="39" t="s">
        <v>124</v>
      </c>
      <c r="C145" s="36"/>
    </row>
    <row r="146" spans="1:11" ht="13.5">
      <c r="C146" s="3"/>
      <c r="K146" s="41" t="s">
        <v>0</v>
      </c>
    </row>
    <row r="147" spans="1:11" ht="12" customHeight="1">
      <c r="A147" s="882" t="s">
        <v>1</v>
      </c>
      <c r="B147" s="883"/>
      <c r="C147" s="884"/>
      <c r="D147" s="854" t="s">
        <v>2</v>
      </c>
      <c r="E147" s="873" t="s">
        <v>130</v>
      </c>
      <c r="F147" s="874" t="s">
        <v>129</v>
      </c>
      <c r="G147" s="875"/>
      <c r="H147" s="875"/>
      <c r="I147" s="876"/>
      <c r="J147" s="876"/>
      <c r="K147" s="876"/>
    </row>
    <row r="148" spans="1:11" ht="6" customHeight="1">
      <c r="A148" s="885"/>
      <c r="B148" s="885"/>
      <c r="C148" s="886"/>
      <c r="D148" s="871"/>
      <c r="E148" s="871"/>
      <c r="F148" s="6"/>
      <c r="G148" s="7"/>
      <c r="H148" s="7"/>
      <c r="I148" s="7"/>
      <c r="J148" s="7"/>
      <c r="K148" s="7"/>
    </row>
    <row r="149" spans="1:11" ht="10.5" customHeight="1">
      <c r="A149" s="885"/>
      <c r="B149" s="885"/>
      <c r="C149" s="886"/>
      <c r="D149" s="871"/>
      <c r="E149" s="871"/>
      <c r="F149" s="889" t="s">
        <v>3</v>
      </c>
      <c r="G149" s="873" t="s">
        <v>125</v>
      </c>
      <c r="H149" s="891" t="s">
        <v>126</v>
      </c>
      <c r="I149" s="5"/>
      <c r="J149" s="5"/>
      <c r="K149" s="879" t="s">
        <v>127</v>
      </c>
    </row>
    <row r="150" spans="1:11" ht="25.5" customHeight="1">
      <c r="A150" s="887"/>
      <c r="B150" s="887"/>
      <c r="C150" s="888"/>
      <c r="D150" s="872"/>
      <c r="E150" s="872"/>
      <c r="F150" s="890"/>
      <c r="G150" s="872"/>
      <c r="H150" s="865"/>
      <c r="I150" s="9" t="s">
        <v>4</v>
      </c>
      <c r="J150" s="10" t="s">
        <v>5</v>
      </c>
      <c r="K150" s="865"/>
    </row>
    <row r="151" spans="1:11" ht="6" customHeight="1">
      <c r="A151" s="11"/>
      <c r="B151" s="11"/>
      <c r="C151" s="12"/>
      <c r="D151" s="13"/>
      <c r="E151" s="8"/>
      <c r="F151" s="14"/>
      <c r="G151" s="8"/>
      <c r="H151" s="8"/>
      <c r="I151" s="8"/>
      <c r="J151" s="8"/>
      <c r="K151" s="14"/>
    </row>
    <row r="152" spans="1:11" ht="12">
      <c r="A152" s="880" t="s">
        <v>123</v>
      </c>
      <c r="B152" s="845"/>
      <c r="C152" s="881"/>
      <c r="D152" s="15">
        <v>19015</v>
      </c>
      <c r="E152" s="15">
        <v>4302954</v>
      </c>
      <c r="F152" s="15">
        <v>4192882</v>
      </c>
      <c r="G152" s="15">
        <v>1696903</v>
      </c>
      <c r="H152" s="15">
        <v>2392170</v>
      </c>
      <c r="I152" s="15">
        <v>2176197</v>
      </c>
      <c r="J152" s="15">
        <v>215973</v>
      </c>
      <c r="K152" s="15">
        <v>103809</v>
      </c>
    </row>
    <row r="153" spans="1:11" ht="10.5" customHeight="1">
      <c r="A153" s="16"/>
      <c r="B153" s="1"/>
      <c r="C153" s="12"/>
      <c r="D153" s="17"/>
      <c r="E153" s="17"/>
      <c r="F153" s="17"/>
      <c r="G153" s="17"/>
      <c r="H153" s="17"/>
      <c r="I153" s="17"/>
      <c r="J153" s="17"/>
      <c r="K153" s="17"/>
    </row>
    <row r="154" spans="1:11">
      <c r="A154" s="18" t="s">
        <v>121</v>
      </c>
      <c r="C154" s="19" t="s">
        <v>7</v>
      </c>
      <c r="D154" s="17">
        <v>60</v>
      </c>
      <c r="E154" s="17">
        <v>9331</v>
      </c>
      <c r="F154" s="17">
        <v>9164</v>
      </c>
      <c r="G154" s="17">
        <v>150</v>
      </c>
      <c r="H154" s="17">
        <v>9013</v>
      </c>
      <c r="I154" s="17">
        <v>8985</v>
      </c>
      <c r="J154" s="17">
        <v>28</v>
      </c>
      <c r="K154" s="20" t="s">
        <v>8</v>
      </c>
    </row>
    <row r="155" spans="1:11">
      <c r="A155" s="18" t="s">
        <v>9</v>
      </c>
      <c r="C155" s="19" t="s">
        <v>10</v>
      </c>
      <c r="D155" s="17">
        <v>60</v>
      </c>
      <c r="E155" s="17">
        <v>9331</v>
      </c>
      <c r="F155" s="17">
        <v>9164</v>
      </c>
      <c r="G155" s="17">
        <v>150</v>
      </c>
      <c r="H155" s="17">
        <v>9013</v>
      </c>
      <c r="I155" s="17">
        <v>8985</v>
      </c>
      <c r="J155" s="17">
        <v>28</v>
      </c>
      <c r="K155" s="20" t="s">
        <v>8</v>
      </c>
    </row>
    <row r="156" spans="1:11" ht="21">
      <c r="A156" s="21" t="s">
        <v>11</v>
      </c>
      <c r="C156" s="22" t="s">
        <v>12</v>
      </c>
      <c r="D156" s="23">
        <v>60</v>
      </c>
      <c r="E156" s="23">
        <v>9331</v>
      </c>
      <c r="F156" s="23">
        <v>9164</v>
      </c>
      <c r="G156" s="23">
        <v>150</v>
      </c>
      <c r="H156" s="23">
        <v>9013</v>
      </c>
      <c r="I156" s="23">
        <v>8985</v>
      </c>
      <c r="J156" s="23">
        <v>28</v>
      </c>
      <c r="K156" s="24" t="s">
        <v>8</v>
      </c>
    </row>
    <row r="157" spans="1:11">
      <c r="A157" s="21"/>
      <c r="C157" s="22"/>
      <c r="D157" s="17"/>
      <c r="E157" s="17"/>
      <c r="F157" s="17"/>
      <c r="G157" s="17"/>
      <c r="H157" s="17"/>
      <c r="I157" s="17"/>
      <c r="J157" s="17"/>
      <c r="K157" s="20"/>
    </row>
    <row r="158" spans="1:11">
      <c r="A158" s="18" t="s">
        <v>13</v>
      </c>
      <c r="C158" s="19" t="s">
        <v>14</v>
      </c>
      <c r="D158" s="17">
        <v>2250</v>
      </c>
      <c r="E158" s="17">
        <v>393093</v>
      </c>
      <c r="F158" s="17">
        <v>377574</v>
      </c>
      <c r="G158" s="17">
        <v>101958</v>
      </c>
      <c r="H158" s="17">
        <v>265853</v>
      </c>
      <c r="I158" s="17">
        <v>258922</v>
      </c>
      <c r="J158" s="17">
        <v>6931</v>
      </c>
      <c r="K158" s="17">
        <v>9763</v>
      </c>
    </row>
    <row r="159" spans="1:11">
      <c r="A159" s="18" t="s">
        <v>15</v>
      </c>
      <c r="C159" s="19" t="s">
        <v>16</v>
      </c>
      <c r="D159" s="17">
        <v>2250</v>
      </c>
      <c r="E159" s="17">
        <v>393093</v>
      </c>
      <c r="F159" s="17">
        <v>377574</v>
      </c>
      <c r="G159" s="17">
        <v>101958</v>
      </c>
      <c r="H159" s="17">
        <v>265853</v>
      </c>
      <c r="I159" s="17">
        <v>258922</v>
      </c>
      <c r="J159" s="17">
        <v>6931</v>
      </c>
      <c r="K159" s="17">
        <v>9763</v>
      </c>
    </row>
    <row r="160" spans="1:11">
      <c r="A160" s="18"/>
      <c r="C160" s="19"/>
      <c r="D160" s="17"/>
      <c r="E160" s="17"/>
      <c r="F160" s="17"/>
      <c r="G160" s="17"/>
      <c r="H160" s="17"/>
      <c r="I160" s="17"/>
      <c r="J160" s="17"/>
      <c r="K160" s="17"/>
    </row>
    <row r="161" spans="1:11">
      <c r="A161" s="18" t="s">
        <v>17</v>
      </c>
      <c r="C161" s="19" t="s">
        <v>18</v>
      </c>
      <c r="D161" s="17">
        <v>4436</v>
      </c>
      <c r="E161" s="17">
        <v>476355</v>
      </c>
      <c r="F161" s="17">
        <v>463408</v>
      </c>
      <c r="G161" s="17">
        <v>372290</v>
      </c>
      <c r="H161" s="17">
        <v>86148</v>
      </c>
      <c r="I161" s="17">
        <v>75277</v>
      </c>
      <c r="J161" s="17">
        <v>10871</v>
      </c>
      <c r="K161" s="17">
        <v>4970</v>
      </c>
    </row>
    <row r="162" spans="1:11">
      <c r="A162" s="18" t="s">
        <v>19</v>
      </c>
      <c r="C162" s="19" t="s">
        <v>20</v>
      </c>
      <c r="D162" s="17">
        <v>4016</v>
      </c>
      <c r="E162" s="17">
        <v>342497</v>
      </c>
      <c r="F162" s="17">
        <v>339738</v>
      </c>
      <c r="G162" s="17">
        <v>306338</v>
      </c>
      <c r="H162" s="17">
        <v>31584</v>
      </c>
      <c r="I162" s="17">
        <v>31584</v>
      </c>
      <c r="J162" s="20" t="s">
        <v>8</v>
      </c>
      <c r="K162" s="17">
        <v>1816</v>
      </c>
    </row>
    <row r="163" spans="1:11">
      <c r="A163" s="18" t="s">
        <v>21</v>
      </c>
      <c r="C163" s="19" t="s">
        <v>22</v>
      </c>
      <c r="D163" s="17">
        <v>2300</v>
      </c>
      <c r="E163" s="17">
        <v>217174</v>
      </c>
      <c r="F163" s="17">
        <v>216188</v>
      </c>
      <c r="G163" s="17">
        <v>190375</v>
      </c>
      <c r="H163" s="17">
        <v>23997</v>
      </c>
      <c r="I163" s="17">
        <v>23997</v>
      </c>
      <c r="J163" s="20" t="s">
        <v>8</v>
      </c>
      <c r="K163" s="17">
        <v>1816</v>
      </c>
    </row>
    <row r="164" spans="1:11">
      <c r="A164" s="18" t="s">
        <v>23</v>
      </c>
      <c r="C164" s="19" t="s">
        <v>24</v>
      </c>
      <c r="D164" s="17">
        <v>420</v>
      </c>
      <c r="E164" s="17">
        <v>133859</v>
      </c>
      <c r="F164" s="17">
        <v>123670</v>
      </c>
      <c r="G164" s="17">
        <v>65952</v>
      </c>
      <c r="H164" s="17">
        <v>54564</v>
      </c>
      <c r="I164" s="17">
        <v>43693</v>
      </c>
      <c r="J164" s="17">
        <v>10871</v>
      </c>
      <c r="K164" s="17">
        <v>3154</v>
      </c>
    </row>
    <row r="165" spans="1:11">
      <c r="A165" s="18" t="s">
        <v>25</v>
      </c>
      <c r="C165" s="19" t="s">
        <v>26</v>
      </c>
      <c r="D165" s="17">
        <v>261</v>
      </c>
      <c r="E165" s="17">
        <v>129344</v>
      </c>
      <c r="F165" s="17">
        <v>119282</v>
      </c>
      <c r="G165" s="17">
        <v>63759</v>
      </c>
      <c r="H165" s="17">
        <v>53218</v>
      </c>
      <c r="I165" s="17">
        <v>42349</v>
      </c>
      <c r="J165" s="17">
        <v>10870</v>
      </c>
      <c r="K165" s="17">
        <v>2305</v>
      </c>
    </row>
    <row r="166" spans="1:11">
      <c r="A166" s="18"/>
      <c r="C166" s="19"/>
      <c r="D166" s="17"/>
      <c r="E166" s="17"/>
      <c r="F166" s="17"/>
      <c r="G166" s="17"/>
      <c r="H166" s="17"/>
      <c r="I166" s="17"/>
      <c r="J166" s="17"/>
      <c r="K166" s="17"/>
    </row>
    <row r="167" spans="1:11">
      <c r="A167" s="18" t="s">
        <v>27</v>
      </c>
      <c r="C167" s="19" t="s">
        <v>28</v>
      </c>
      <c r="D167" s="17">
        <v>540</v>
      </c>
      <c r="E167" s="17">
        <v>49417</v>
      </c>
      <c r="F167" s="17">
        <v>47700</v>
      </c>
      <c r="G167" s="17">
        <v>19467</v>
      </c>
      <c r="H167" s="17">
        <v>28096</v>
      </c>
      <c r="I167" s="17">
        <v>9633</v>
      </c>
      <c r="J167" s="17">
        <v>18463</v>
      </c>
      <c r="K167" s="17">
        <v>137</v>
      </c>
    </row>
    <row r="168" spans="1:11">
      <c r="A168" s="18" t="s">
        <v>29</v>
      </c>
      <c r="C168" s="19" t="s">
        <v>30</v>
      </c>
      <c r="D168" s="17">
        <v>277</v>
      </c>
      <c r="E168" s="17">
        <v>20476</v>
      </c>
      <c r="F168" s="17">
        <v>19396</v>
      </c>
      <c r="G168" s="17">
        <v>8200</v>
      </c>
      <c r="H168" s="17">
        <v>11059</v>
      </c>
      <c r="I168" s="17">
        <v>9220</v>
      </c>
      <c r="J168" s="17">
        <v>1839</v>
      </c>
      <c r="K168" s="17">
        <v>137</v>
      </c>
    </row>
    <row r="169" spans="1:11">
      <c r="A169" s="18" t="s">
        <v>31</v>
      </c>
      <c r="C169" s="19" t="s">
        <v>32</v>
      </c>
      <c r="D169" s="17">
        <v>263</v>
      </c>
      <c r="E169" s="17">
        <v>28941</v>
      </c>
      <c r="F169" s="17">
        <v>28304</v>
      </c>
      <c r="G169" s="17">
        <v>11268</v>
      </c>
      <c r="H169" s="17">
        <v>17037</v>
      </c>
      <c r="I169" s="17">
        <v>413</v>
      </c>
      <c r="J169" s="17">
        <v>16624</v>
      </c>
      <c r="K169" s="20" t="s">
        <v>8</v>
      </c>
    </row>
    <row r="170" spans="1:11">
      <c r="A170" s="18" t="s">
        <v>33</v>
      </c>
      <c r="C170" s="25" t="s">
        <v>34</v>
      </c>
      <c r="D170" s="17">
        <v>103</v>
      </c>
      <c r="E170" s="20" t="s">
        <v>122</v>
      </c>
      <c r="F170" s="20" t="s">
        <v>122</v>
      </c>
      <c r="G170" s="20" t="s">
        <v>122</v>
      </c>
      <c r="H170" s="20" t="s">
        <v>122</v>
      </c>
      <c r="I170" s="20" t="s">
        <v>122</v>
      </c>
      <c r="J170" s="20" t="s">
        <v>122</v>
      </c>
      <c r="K170" s="20" t="s">
        <v>8</v>
      </c>
    </row>
    <row r="171" spans="1:11">
      <c r="A171" s="18" t="s">
        <v>35</v>
      </c>
      <c r="C171" s="19" t="s">
        <v>36</v>
      </c>
      <c r="D171" s="20" t="s">
        <v>8</v>
      </c>
      <c r="E171" s="20" t="s">
        <v>8</v>
      </c>
      <c r="F171" s="20" t="s">
        <v>8</v>
      </c>
      <c r="G171" s="20" t="s">
        <v>8</v>
      </c>
      <c r="H171" s="20" t="s">
        <v>8</v>
      </c>
      <c r="I171" s="20" t="s">
        <v>8</v>
      </c>
      <c r="J171" s="20" t="s">
        <v>8</v>
      </c>
      <c r="K171" s="20" t="s">
        <v>8</v>
      </c>
    </row>
    <row r="172" spans="1:11">
      <c r="A172" s="18" t="s">
        <v>37</v>
      </c>
      <c r="C172" s="19" t="s">
        <v>38</v>
      </c>
      <c r="D172" s="26">
        <v>3</v>
      </c>
      <c r="E172" s="26">
        <v>209</v>
      </c>
      <c r="F172" s="26">
        <v>209</v>
      </c>
      <c r="G172" s="20" t="s">
        <v>8</v>
      </c>
      <c r="H172" s="26">
        <v>209</v>
      </c>
      <c r="I172" s="26">
        <v>209</v>
      </c>
      <c r="J172" s="20" t="s">
        <v>8</v>
      </c>
      <c r="K172" s="20" t="s">
        <v>8</v>
      </c>
    </row>
    <row r="173" spans="1:11">
      <c r="A173" s="18" t="s">
        <v>39</v>
      </c>
      <c r="C173" s="19" t="s">
        <v>40</v>
      </c>
      <c r="D173" s="17">
        <v>17</v>
      </c>
      <c r="E173" s="17">
        <v>3708</v>
      </c>
      <c r="F173" s="17">
        <v>3708</v>
      </c>
      <c r="G173" s="17">
        <v>2807</v>
      </c>
      <c r="H173" s="17">
        <v>901</v>
      </c>
      <c r="I173" s="17">
        <v>25</v>
      </c>
      <c r="J173" s="17">
        <v>877</v>
      </c>
      <c r="K173" s="20" t="s">
        <v>8</v>
      </c>
    </row>
    <row r="174" spans="1:11">
      <c r="A174" s="18" t="s">
        <v>41</v>
      </c>
      <c r="C174" s="22" t="s">
        <v>42</v>
      </c>
      <c r="D174" s="17">
        <v>142</v>
      </c>
      <c r="E174" s="17">
        <v>17614</v>
      </c>
      <c r="F174" s="17">
        <v>16977</v>
      </c>
      <c r="G174" s="17">
        <v>6293</v>
      </c>
      <c r="H174" s="17">
        <v>10684</v>
      </c>
      <c r="I174" s="17">
        <v>179</v>
      </c>
      <c r="J174" s="17">
        <v>10505</v>
      </c>
      <c r="K174" s="20" t="s">
        <v>8</v>
      </c>
    </row>
    <row r="175" spans="1:11">
      <c r="A175" s="18" t="s">
        <v>43</v>
      </c>
      <c r="C175" s="27" t="s">
        <v>44</v>
      </c>
      <c r="D175" s="17">
        <v>133</v>
      </c>
      <c r="E175" s="20" t="s">
        <v>122</v>
      </c>
      <c r="F175" s="20" t="s">
        <v>122</v>
      </c>
      <c r="G175" s="20" t="s">
        <v>122</v>
      </c>
      <c r="H175" s="20" t="s">
        <v>122</v>
      </c>
      <c r="I175" s="17">
        <v>57</v>
      </c>
      <c r="J175" s="20" t="s">
        <v>122</v>
      </c>
      <c r="K175" s="20" t="s">
        <v>8</v>
      </c>
    </row>
    <row r="176" spans="1:11">
      <c r="A176" s="18"/>
      <c r="C176" s="27"/>
      <c r="D176" s="17"/>
      <c r="E176" s="17"/>
      <c r="F176" s="17"/>
      <c r="G176" s="17"/>
      <c r="H176" s="17"/>
      <c r="I176" s="17"/>
      <c r="J176" s="17"/>
      <c r="K176" s="20"/>
    </row>
    <row r="177" spans="1:11">
      <c r="A177" s="18" t="s">
        <v>45</v>
      </c>
      <c r="C177" s="19" t="s">
        <v>46</v>
      </c>
      <c r="D177" s="20" t="s">
        <v>8</v>
      </c>
      <c r="E177" s="20" t="s">
        <v>8</v>
      </c>
      <c r="F177" s="20" t="s">
        <v>8</v>
      </c>
      <c r="G177" s="20" t="s">
        <v>8</v>
      </c>
      <c r="H177" s="20" t="s">
        <v>8</v>
      </c>
      <c r="I177" s="20" t="s">
        <v>8</v>
      </c>
      <c r="J177" s="20" t="s">
        <v>8</v>
      </c>
      <c r="K177" s="20" t="s">
        <v>8</v>
      </c>
    </row>
    <row r="178" spans="1:11">
      <c r="A178" s="18" t="s">
        <v>47</v>
      </c>
      <c r="C178" s="19" t="s">
        <v>48</v>
      </c>
      <c r="D178" s="20" t="s">
        <v>8</v>
      </c>
      <c r="E178" s="20" t="s">
        <v>8</v>
      </c>
      <c r="F178" s="20" t="s">
        <v>8</v>
      </c>
      <c r="G178" s="20" t="s">
        <v>8</v>
      </c>
      <c r="H178" s="20" t="s">
        <v>8</v>
      </c>
      <c r="I178" s="20" t="s">
        <v>8</v>
      </c>
      <c r="J178" s="20" t="s">
        <v>8</v>
      </c>
      <c r="K178" s="20" t="s">
        <v>8</v>
      </c>
    </row>
    <row r="179" spans="1:11">
      <c r="A179" s="18"/>
      <c r="C179" s="19"/>
      <c r="D179" s="20"/>
      <c r="E179" s="20"/>
      <c r="F179" s="20"/>
      <c r="G179" s="20"/>
      <c r="H179" s="20"/>
      <c r="I179" s="20"/>
      <c r="J179" s="20"/>
      <c r="K179" s="20"/>
    </row>
    <row r="180" spans="1:11" ht="21">
      <c r="A180" s="21" t="s">
        <v>49</v>
      </c>
      <c r="C180" s="19" t="s">
        <v>50</v>
      </c>
      <c r="D180" s="17">
        <v>11729</v>
      </c>
      <c r="E180" s="17">
        <v>3374758</v>
      </c>
      <c r="F180" s="17">
        <v>3295037</v>
      </c>
      <c r="G180" s="17">
        <v>1203037</v>
      </c>
      <c r="H180" s="17">
        <v>2003060</v>
      </c>
      <c r="I180" s="17">
        <v>1823380</v>
      </c>
      <c r="J180" s="17">
        <v>179680</v>
      </c>
      <c r="K180" s="17">
        <v>88940</v>
      </c>
    </row>
    <row r="181" spans="1:11" ht="21">
      <c r="A181" s="21" t="s">
        <v>51</v>
      </c>
      <c r="C181" s="19" t="s">
        <v>52</v>
      </c>
      <c r="D181" s="17">
        <v>1168</v>
      </c>
      <c r="E181" s="17">
        <v>136776</v>
      </c>
      <c r="F181" s="17">
        <v>135105</v>
      </c>
      <c r="G181" s="17">
        <v>124258</v>
      </c>
      <c r="H181" s="17">
        <v>10431</v>
      </c>
      <c r="I181" s="17">
        <v>9365</v>
      </c>
      <c r="J181" s="17">
        <v>1067</v>
      </c>
      <c r="K181" s="17">
        <v>415</v>
      </c>
    </row>
    <row r="182" spans="1:11">
      <c r="A182" s="18" t="s">
        <v>53</v>
      </c>
      <c r="C182" s="19" t="s">
        <v>54</v>
      </c>
      <c r="D182" s="17">
        <v>533</v>
      </c>
      <c r="E182" s="17">
        <v>62067</v>
      </c>
      <c r="F182" s="17">
        <v>61818</v>
      </c>
      <c r="G182" s="17">
        <v>60532</v>
      </c>
      <c r="H182" s="17">
        <v>1286</v>
      </c>
      <c r="I182" s="17">
        <v>716</v>
      </c>
      <c r="J182" s="17">
        <v>570</v>
      </c>
      <c r="K182" s="20" t="s">
        <v>8</v>
      </c>
    </row>
    <row r="183" spans="1:11">
      <c r="A183" s="18" t="s">
        <v>55</v>
      </c>
      <c r="C183" s="27" t="s">
        <v>56</v>
      </c>
      <c r="D183" s="17">
        <v>128</v>
      </c>
      <c r="E183" s="17">
        <v>13895</v>
      </c>
      <c r="F183" s="17">
        <v>13895</v>
      </c>
      <c r="G183" s="17">
        <v>13321</v>
      </c>
      <c r="H183" s="17">
        <v>574</v>
      </c>
      <c r="I183" s="17">
        <v>381</v>
      </c>
      <c r="J183" s="17">
        <v>193</v>
      </c>
      <c r="K183" s="20" t="s">
        <v>8</v>
      </c>
    </row>
    <row r="184" spans="1:11">
      <c r="A184" s="18" t="s">
        <v>57</v>
      </c>
      <c r="C184" s="28" t="s">
        <v>58</v>
      </c>
      <c r="D184" s="17">
        <v>2439</v>
      </c>
      <c r="E184" s="17">
        <v>418914</v>
      </c>
      <c r="F184" s="17">
        <v>402483</v>
      </c>
      <c r="G184" s="17">
        <v>28031</v>
      </c>
      <c r="H184" s="17">
        <v>357277</v>
      </c>
      <c r="I184" s="17">
        <v>266732</v>
      </c>
      <c r="J184" s="17">
        <v>90546</v>
      </c>
      <c r="K184" s="17">
        <v>17175</v>
      </c>
    </row>
    <row r="185" spans="1:11">
      <c r="A185" s="18" t="s">
        <v>59</v>
      </c>
      <c r="C185" s="19" t="s">
        <v>60</v>
      </c>
      <c r="D185" s="17">
        <v>1028</v>
      </c>
      <c r="E185" s="17">
        <v>236251</v>
      </c>
      <c r="F185" s="17">
        <v>223332</v>
      </c>
      <c r="G185" s="17">
        <v>9124</v>
      </c>
      <c r="H185" s="17">
        <v>213629</v>
      </c>
      <c r="I185" s="17">
        <v>127936</v>
      </c>
      <c r="J185" s="17">
        <v>85693</v>
      </c>
      <c r="K185" s="17">
        <v>579</v>
      </c>
    </row>
    <row r="186" spans="1:11">
      <c r="A186" s="18" t="s">
        <v>61</v>
      </c>
      <c r="C186" s="19" t="s">
        <v>62</v>
      </c>
      <c r="D186" s="17">
        <v>848</v>
      </c>
      <c r="E186" s="17">
        <v>195545</v>
      </c>
      <c r="F186" s="17">
        <v>184682</v>
      </c>
      <c r="G186" s="17">
        <v>5575</v>
      </c>
      <c r="H186" s="17">
        <v>178651</v>
      </c>
      <c r="I186" s="17">
        <v>103865</v>
      </c>
      <c r="J186" s="17">
        <v>74786</v>
      </c>
      <c r="K186" s="17">
        <v>455</v>
      </c>
    </row>
    <row r="187" spans="1:11">
      <c r="A187" s="18" t="s">
        <v>63</v>
      </c>
      <c r="C187" s="19" t="s">
        <v>64</v>
      </c>
      <c r="D187" s="17">
        <v>140</v>
      </c>
      <c r="E187" s="17">
        <v>23033</v>
      </c>
      <c r="F187" s="17">
        <v>21222</v>
      </c>
      <c r="G187" s="17">
        <v>2064</v>
      </c>
      <c r="H187" s="17">
        <v>19035</v>
      </c>
      <c r="I187" s="17">
        <v>10804</v>
      </c>
      <c r="J187" s="17">
        <v>8230</v>
      </c>
      <c r="K187" s="17">
        <v>124</v>
      </c>
    </row>
    <row r="188" spans="1:11">
      <c r="A188" s="18" t="s">
        <v>65</v>
      </c>
      <c r="C188" s="19" t="s">
        <v>66</v>
      </c>
      <c r="D188" s="17">
        <v>1857</v>
      </c>
      <c r="E188" s="17">
        <v>125811</v>
      </c>
      <c r="F188" s="17">
        <v>122522</v>
      </c>
      <c r="G188" s="17">
        <v>97440</v>
      </c>
      <c r="H188" s="17">
        <v>24799</v>
      </c>
      <c r="I188" s="17">
        <v>23593</v>
      </c>
      <c r="J188" s="17">
        <v>1206</v>
      </c>
      <c r="K188" s="17">
        <v>284</v>
      </c>
    </row>
    <row r="189" spans="1:11">
      <c r="A189" s="18" t="s">
        <v>67</v>
      </c>
      <c r="C189" s="19" t="s">
        <v>68</v>
      </c>
      <c r="D189" s="17">
        <v>634</v>
      </c>
      <c r="E189" s="17">
        <v>46320</v>
      </c>
      <c r="F189" s="17">
        <v>44951</v>
      </c>
      <c r="G189" s="17">
        <v>21009</v>
      </c>
      <c r="H189" s="17">
        <v>23669</v>
      </c>
      <c r="I189" s="17">
        <v>22483</v>
      </c>
      <c r="J189" s="17">
        <v>1186</v>
      </c>
      <c r="K189" s="17">
        <v>273</v>
      </c>
    </row>
    <row r="190" spans="1:11">
      <c r="A190" s="18" t="s">
        <v>69</v>
      </c>
      <c r="C190" s="19" t="s">
        <v>70</v>
      </c>
      <c r="D190" s="17">
        <v>552</v>
      </c>
      <c r="E190" s="17">
        <v>25279</v>
      </c>
      <c r="F190" s="17">
        <v>24738</v>
      </c>
      <c r="G190" s="17">
        <v>14193</v>
      </c>
      <c r="H190" s="17">
        <v>10406</v>
      </c>
      <c r="I190" s="17">
        <v>9423</v>
      </c>
      <c r="J190" s="17">
        <v>984</v>
      </c>
      <c r="K190" s="17">
        <v>139</v>
      </c>
    </row>
    <row r="191" spans="1:11">
      <c r="A191" s="18" t="s">
        <v>71</v>
      </c>
      <c r="C191" s="19" t="s">
        <v>72</v>
      </c>
      <c r="D191" s="17">
        <v>146</v>
      </c>
      <c r="E191" s="17">
        <v>3300</v>
      </c>
      <c r="F191" s="17">
        <v>3300</v>
      </c>
      <c r="G191" s="17">
        <v>3300</v>
      </c>
      <c r="H191" s="20" t="s">
        <v>8</v>
      </c>
      <c r="I191" s="20" t="s">
        <v>8</v>
      </c>
      <c r="J191" s="20" t="s">
        <v>8</v>
      </c>
      <c r="K191" s="20" t="s">
        <v>8</v>
      </c>
    </row>
    <row r="192" spans="1:11">
      <c r="A192" s="18" t="s">
        <v>73</v>
      </c>
      <c r="C192" s="19" t="s">
        <v>74</v>
      </c>
      <c r="D192" s="17">
        <v>694</v>
      </c>
      <c r="E192" s="17">
        <v>34124</v>
      </c>
      <c r="F192" s="17">
        <v>33712</v>
      </c>
      <c r="G192" s="17">
        <v>33512</v>
      </c>
      <c r="H192" s="17">
        <v>189</v>
      </c>
      <c r="I192" s="17">
        <v>189</v>
      </c>
      <c r="J192" s="20" t="s">
        <v>8</v>
      </c>
      <c r="K192" s="17">
        <v>11</v>
      </c>
    </row>
    <row r="193" spans="1:11">
      <c r="A193" s="18" t="s">
        <v>75</v>
      </c>
      <c r="C193" s="19" t="s">
        <v>76</v>
      </c>
      <c r="D193" s="17">
        <v>977</v>
      </c>
      <c r="E193" s="17">
        <v>295309</v>
      </c>
      <c r="F193" s="17">
        <v>292182</v>
      </c>
      <c r="G193" s="17">
        <v>177160</v>
      </c>
      <c r="H193" s="17">
        <v>84607</v>
      </c>
      <c r="I193" s="17">
        <v>82146</v>
      </c>
      <c r="J193" s="17">
        <v>2461</v>
      </c>
      <c r="K193" s="17">
        <v>30415</v>
      </c>
    </row>
    <row r="194" spans="1:11">
      <c r="A194" s="18" t="s">
        <v>77</v>
      </c>
      <c r="C194" s="22" t="s">
        <v>78</v>
      </c>
      <c r="D194" s="17">
        <v>337</v>
      </c>
      <c r="E194" s="17">
        <v>79764</v>
      </c>
      <c r="F194" s="17">
        <v>78564</v>
      </c>
      <c r="G194" s="17">
        <v>73516</v>
      </c>
      <c r="H194" s="17">
        <v>5048</v>
      </c>
      <c r="I194" s="17">
        <v>5033</v>
      </c>
      <c r="J194" s="17">
        <v>15</v>
      </c>
      <c r="K194" s="20" t="s">
        <v>8</v>
      </c>
    </row>
    <row r="195" spans="1:11">
      <c r="A195" s="18" t="s">
        <v>79</v>
      </c>
      <c r="C195" s="19" t="s">
        <v>80</v>
      </c>
      <c r="D195" s="17">
        <v>155</v>
      </c>
      <c r="E195" s="17">
        <v>20553</v>
      </c>
      <c r="F195" s="17">
        <v>19461</v>
      </c>
      <c r="G195" s="17">
        <v>14426</v>
      </c>
      <c r="H195" s="17">
        <v>5036</v>
      </c>
      <c r="I195" s="17">
        <v>5021</v>
      </c>
      <c r="J195" s="17">
        <v>15</v>
      </c>
      <c r="K195" s="20" t="s">
        <v>8</v>
      </c>
    </row>
    <row r="196" spans="1:11">
      <c r="A196" s="18" t="s">
        <v>81</v>
      </c>
      <c r="C196" s="19" t="s">
        <v>82</v>
      </c>
      <c r="D196" s="17">
        <v>812</v>
      </c>
      <c r="E196" s="17">
        <v>724972</v>
      </c>
      <c r="F196" s="17">
        <v>718630</v>
      </c>
      <c r="G196" s="17">
        <v>690050</v>
      </c>
      <c r="H196" s="17">
        <v>27341</v>
      </c>
      <c r="I196" s="17">
        <v>23878</v>
      </c>
      <c r="J196" s="17">
        <v>3464</v>
      </c>
      <c r="K196" s="17">
        <v>1238</v>
      </c>
    </row>
    <row r="197" spans="1:11">
      <c r="A197" s="18" t="s">
        <v>83</v>
      </c>
      <c r="C197" s="19" t="s">
        <v>84</v>
      </c>
      <c r="D197" s="17">
        <v>95</v>
      </c>
      <c r="E197" s="17">
        <v>10721</v>
      </c>
      <c r="F197" s="17">
        <v>10231</v>
      </c>
      <c r="G197" s="17">
        <v>8665</v>
      </c>
      <c r="H197" s="17">
        <v>877</v>
      </c>
      <c r="I197" s="17">
        <v>553</v>
      </c>
      <c r="J197" s="17">
        <v>324</v>
      </c>
      <c r="K197" s="17">
        <v>689</v>
      </c>
    </row>
    <row r="198" spans="1:11">
      <c r="A198" s="18" t="s">
        <v>85</v>
      </c>
      <c r="C198" s="19" t="s">
        <v>86</v>
      </c>
      <c r="D198" s="17">
        <v>423</v>
      </c>
      <c r="E198" s="17">
        <v>616326</v>
      </c>
      <c r="F198" s="17">
        <v>613425</v>
      </c>
      <c r="G198" s="17">
        <v>613376</v>
      </c>
      <c r="H198" s="17">
        <v>49</v>
      </c>
      <c r="I198" s="17">
        <v>49</v>
      </c>
      <c r="J198" s="20" t="s">
        <v>8</v>
      </c>
      <c r="K198" s="20" t="s">
        <v>8</v>
      </c>
    </row>
    <row r="199" spans="1:11">
      <c r="A199" s="18" t="s">
        <v>87</v>
      </c>
      <c r="C199" s="19" t="s">
        <v>88</v>
      </c>
      <c r="D199" s="17">
        <v>109</v>
      </c>
      <c r="E199" s="17">
        <v>28878</v>
      </c>
      <c r="F199" s="17">
        <v>28878</v>
      </c>
      <c r="G199" s="17">
        <v>28878</v>
      </c>
      <c r="H199" s="20" t="s">
        <v>8</v>
      </c>
      <c r="I199" s="20" t="s">
        <v>8</v>
      </c>
      <c r="J199" s="20" t="s">
        <v>8</v>
      </c>
      <c r="K199" s="20" t="s">
        <v>8</v>
      </c>
    </row>
    <row r="200" spans="1:11">
      <c r="A200" s="18" t="s">
        <v>89</v>
      </c>
      <c r="C200" s="19" t="s">
        <v>90</v>
      </c>
      <c r="D200" s="17">
        <v>225</v>
      </c>
      <c r="E200" s="17">
        <v>48164</v>
      </c>
      <c r="F200" s="17">
        <v>46948</v>
      </c>
      <c r="G200" s="17">
        <v>41677</v>
      </c>
      <c r="H200" s="17">
        <v>5223</v>
      </c>
      <c r="I200" s="17">
        <v>4812</v>
      </c>
      <c r="J200" s="17">
        <v>411</v>
      </c>
      <c r="K200" s="17">
        <v>48</v>
      </c>
    </row>
    <row r="201" spans="1:11">
      <c r="A201" s="18" t="s">
        <v>91</v>
      </c>
      <c r="C201" s="19" t="s">
        <v>92</v>
      </c>
      <c r="D201" s="17">
        <v>62</v>
      </c>
      <c r="E201" s="17">
        <v>4291</v>
      </c>
      <c r="F201" s="17">
        <v>4235</v>
      </c>
      <c r="G201" s="17">
        <v>4230</v>
      </c>
      <c r="H201" s="17">
        <v>5</v>
      </c>
      <c r="I201" s="17">
        <v>5</v>
      </c>
      <c r="J201" s="20" t="s">
        <v>8</v>
      </c>
      <c r="K201" s="20" t="s">
        <v>8</v>
      </c>
    </row>
    <row r="202" spans="1:11">
      <c r="A202" s="18" t="s">
        <v>93</v>
      </c>
      <c r="C202" s="19" t="s">
        <v>94</v>
      </c>
      <c r="D202" s="17">
        <v>113</v>
      </c>
      <c r="E202" s="20" t="s">
        <v>122</v>
      </c>
      <c r="F202" s="20" t="s">
        <v>122</v>
      </c>
      <c r="G202" s="20" t="s">
        <v>122</v>
      </c>
      <c r="H202" s="20" t="s">
        <v>122</v>
      </c>
      <c r="I202" s="20" t="s">
        <v>122</v>
      </c>
      <c r="J202" s="20" t="s">
        <v>122</v>
      </c>
      <c r="K202" s="20" t="s">
        <v>122</v>
      </c>
    </row>
    <row r="203" spans="1:11">
      <c r="A203" s="18" t="s">
        <v>95</v>
      </c>
      <c r="C203" s="19" t="s">
        <v>96</v>
      </c>
      <c r="D203" s="17">
        <v>707</v>
      </c>
      <c r="E203" s="17">
        <v>69927</v>
      </c>
      <c r="F203" s="17">
        <v>65730</v>
      </c>
      <c r="G203" s="17">
        <v>15616</v>
      </c>
      <c r="H203" s="17">
        <v>47508</v>
      </c>
      <c r="I203" s="17">
        <v>45887</v>
      </c>
      <c r="J203" s="17">
        <v>1621</v>
      </c>
      <c r="K203" s="17">
        <v>2606</v>
      </c>
    </row>
    <row r="204" spans="1:11">
      <c r="A204" s="18" t="s">
        <v>97</v>
      </c>
      <c r="C204" s="19" t="s">
        <v>98</v>
      </c>
      <c r="D204" s="17">
        <v>535</v>
      </c>
      <c r="E204" s="17">
        <v>186238</v>
      </c>
      <c r="F204" s="17">
        <v>178731</v>
      </c>
      <c r="G204" s="17">
        <v>14999</v>
      </c>
      <c r="H204" s="17">
        <v>146437</v>
      </c>
      <c r="I204" s="17">
        <v>134897</v>
      </c>
      <c r="J204" s="17">
        <v>11540</v>
      </c>
      <c r="K204" s="17">
        <v>17295</v>
      </c>
    </row>
    <row r="205" spans="1:11">
      <c r="A205" s="18" t="s">
        <v>99</v>
      </c>
      <c r="C205" s="19" t="s">
        <v>100</v>
      </c>
      <c r="D205" s="17">
        <v>302</v>
      </c>
      <c r="E205" s="17">
        <v>76726</v>
      </c>
      <c r="F205" s="17">
        <v>73645</v>
      </c>
      <c r="G205" s="17">
        <v>4568</v>
      </c>
      <c r="H205" s="17">
        <v>65849</v>
      </c>
      <c r="I205" s="17">
        <v>62058</v>
      </c>
      <c r="J205" s="17">
        <v>3791</v>
      </c>
      <c r="K205" s="17">
        <v>3229</v>
      </c>
    </row>
    <row r="206" spans="1:11">
      <c r="A206" s="18" t="s">
        <v>101</v>
      </c>
      <c r="C206" s="19" t="s">
        <v>102</v>
      </c>
      <c r="D206" s="17">
        <v>611</v>
      </c>
      <c r="E206" s="17">
        <v>451704</v>
      </c>
      <c r="F206" s="17">
        <v>429724</v>
      </c>
      <c r="G206" s="17">
        <v>32238</v>
      </c>
      <c r="H206" s="17">
        <v>392384</v>
      </c>
      <c r="I206" s="17">
        <v>380921</v>
      </c>
      <c r="J206" s="17">
        <v>11463</v>
      </c>
      <c r="K206" s="17">
        <v>5103</v>
      </c>
    </row>
    <row r="207" spans="1:11">
      <c r="A207" s="18" t="s">
        <v>103</v>
      </c>
      <c r="C207" s="19" t="s">
        <v>104</v>
      </c>
      <c r="D207" s="17">
        <v>511</v>
      </c>
      <c r="E207" s="17">
        <v>371451</v>
      </c>
      <c r="F207" s="17">
        <v>367689</v>
      </c>
      <c r="G207" s="17">
        <v>3662</v>
      </c>
      <c r="H207" s="17">
        <v>362910</v>
      </c>
      <c r="I207" s="17">
        <v>346829</v>
      </c>
      <c r="J207" s="17">
        <v>16080</v>
      </c>
      <c r="K207" s="17">
        <v>1117</v>
      </c>
    </row>
    <row r="208" spans="1:11">
      <c r="A208" s="18" t="s">
        <v>105</v>
      </c>
      <c r="C208" s="19" t="s">
        <v>106</v>
      </c>
      <c r="D208" s="17">
        <v>1991</v>
      </c>
      <c r="E208" s="17">
        <v>564272</v>
      </c>
      <c r="F208" s="17">
        <v>553273</v>
      </c>
      <c r="G208" s="17">
        <v>18773</v>
      </c>
      <c r="H208" s="17">
        <v>521216</v>
      </c>
      <c r="I208" s="17">
        <v>485159</v>
      </c>
      <c r="J208" s="17">
        <v>36057</v>
      </c>
      <c r="K208" s="17">
        <v>13284</v>
      </c>
    </row>
    <row r="209" spans="1:11">
      <c r="A209" s="18" t="s">
        <v>107</v>
      </c>
      <c r="C209" s="27" t="s">
        <v>108</v>
      </c>
      <c r="D209" s="17">
        <v>518</v>
      </c>
      <c r="E209" s="17">
        <v>154460</v>
      </c>
      <c r="F209" s="17">
        <v>147044</v>
      </c>
      <c r="G209" s="17">
        <v>11085</v>
      </c>
      <c r="H209" s="17">
        <v>135383</v>
      </c>
      <c r="I209" s="17">
        <v>117594</v>
      </c>
      <c r="J209" s="17">
        <v>17789</v>
      </c>
      <c r="K209" s="17">
        <v>575</v>
      </c>
    </row>
    <row r="210" spans="1:11">
      <c r="A210" s="18" t="s">
        <v>109</v>
      </c>
      <c r="C210" s="27" t="s">
        <v>110</v>
      </c>
      <c r="D210" s="17">
        <v>1078</v>
      </c>
      <c r="E210" s="17">
        <v>311841</v>
      </c>
      <c r="F210" s="17">
        <v>309123</v>
      </c>
      <c r="G210" s="17">
        <v>2399</v>
      </c>
      <c r="H210" s="17">
        <v>295655</v>
      </c>
      <c r="I210" s="17">
        <v>287321</v>
      </c>
      <c r="J210" s="17">
        <v>8334</v>
      </c>
      <c r="K210" s="17">
        <v>11068</v>
      </c>
    </row>
    <row r="211" spans="1:11">
      <c r="A211" s="18" t="s">
        <v>111</v>
      </c>
      <c r="C211" s="19" t="s">
        <v>112</v>
      </c>
      <c r="D211" s="17">
        <v>315</v>
      </c>
      <c r="E211" s="17">
        <v>139057</v>
      </c>
      <c r="F211" s="17">
        <v>138645</v>
      </c>
      <c r="G211" s="17">
        <v>568</v>
      </c>
      <c r="H211" s="17">
        <v>136676</v>
      </c>
      <c r="I211" s="17">
        <v>131708</v>
      </c>
      <c r="J211" s="17">
        <v>4968</v>
      </c>
      <c r="K211" s="17">
        <v>1402</v>
      </c>
    </row>
    <row r="212" spans="1:11">
      <c r="A212" s="18" t="s">
        <v>113</v>
      </c>
      <c r="C212" s="19" t="s">
        <v>114</v>
      </c>
      <c r="D212" s="20" t="s">
        <v>8</v>
      </c>
      <c r="E212" s="20" t="s">
        <v>8</v>
      </c>
      <c r="F212" s="20" t="s">
        <v>8</v>
      </c>
      <c r="G212" s="20" t="s">
        <v>8</v>
      </c>
      <c r="H212" s="20" t="s">
        <v>8</v>
      </c>
      <c r="I212" s="20" t="s">
        <v>8</v>
      </c>
      <c r="J212" s="20" t="s">
        <v>8</v>
      </c>
      <c r="K212" s="20" t="s">
        <v>8</v>
      </c>
    </row>
    <row r="213" spans="1:11">
      <c r="A213" s="18" t="s">
        <v>115</v>
      </c>
      <c r="C213" s="19" t="s">
        <v>116</v>
      </c>
      <c r="D213" s="20" t="s">
        <v>8</v>
      </c>
      <c r="E213" s="20" t="s">
        <v>8</v>
      </c>
      <c r="F213" s="20" t="s">
        <v>8</v>
      </c>
      <c r="G213" s="20" t="s">
        <v>8</v>
      </c>
      <c r="H213" s="20" t="s">
        <v>8</v>
      </c>
      <c r="I213" s="20" t="s">
        <v>8</v>
      </c>
      <c r="J213" s="20" t="s">
        <v>8</v>
      </c>
      <c r="K213" s="20" t="s">
        <v>8</v>
      </c>
    </row>
    <row r="214" spans="1:11">
      <c r="A214" s="18" t="s">
        <v>117</v>
      </c>
      <c r="C214" s="19" t="s">
        <v>118</v>
      </c>
      <c r="D214" s="17">
        <v>8</v>
      </c>
      <c r="E214" s="20" t="s">
        <v>122</v>
      </c>
      <c r="F214" s="20" t="s">
        <v>122</v>
      </c>
      <c r="G214" s="20" t="s">
        <v>122</v>
      </c>
      <c r="H214" s="20" t="s">
        <v>122</v>
      </c>
      <c r="I214" s="20" t="s">
        <v>122</v>
      </c>
      <c r="J214" s="20" t="s">
        <v>122</v>
      </c>
      <c r="K214" s="20" t="s">
        <v>122</v>
      </c>
    </row>
    <row r="215" spans="1:11" ht="4.5" customHeight="1">
      <c r="A215" s="29"/>
      <c r="B215" s="29"/>
      <c r="C215" s="30"/>
      <c r="D215" s="31"/>
      <c r="E215" s="32"/>
      <c r="F215" s="32"/>
      <c r="G215" s="32"/>
      <c r="H215" s="32"/>
      <c r="I215" s="32"/>
      <c r="J215" s="32"/>
      <c r="K215" s="32"/>
    </row>
    <row r="216" spans="1:11">
      <c r="A216" s="33"/>
      <c r="B216" s="34"/>
      <c r="C216" s="35"/>
      <c r="D216" s="17"/>
      <c r="E216" s="17"/>
      <c r="F216" s="17"/>
      <c r="G216" s="17"/>
      <c r="H216" s="17"/>
      <c r="I216" s="17"/>
      <c r="J216" s="17"/>
      <c r="K216" s="17"/>
    </row>
    <row r="217" spans="1:11">
      <c r="C217" s="2"/>
      <c r="D217" s="17"/>
      <c r="E217" s="17"/>
      <c r="F217" s="17"/>
      <c r="G217" s="17"/>
      <c r="H217" s="17"/>
      <c r="I217" s="17"/>
      <c r="J217" s="17"/>
      <c r="K217" s="17"/>
    </row>
  </sheetData>
  <mergeCells count="28">
    <mergeCell ref="A152:C152"/>
    <mergeCell ref="A75:C78"/>
    <mergeCell ref="A80:C80"/>
    <mergeCell ref="A147:C150"/>
    <mergeCell ref="F147:K147"/>
    <mergeCell ref="H77:H78"/>
    <mergeCell ref="K77:K78"/>
    <mergeCell ref="F77:F78"/>
    <mergeCell ref="G77:G78"/>
    <mergeCell ref="E75:E78"/>
    <mergeCell ref="A1:K1"/>
    <mergeCell ref="E3:E6"/>
    <mergeCell ref="K149:K150"/>
    <mergeCell ref="A8:C8"/>
    <mergeCell ref="A3:C6"/>
    <mergeCell ref="F3:K3"/>
    <mergeCell ref="D147:D150"/>
    <mergeCell ref="F149:F150"/>
    <mergeCell ref="G149:G150"/>
    <mergeCell ref="H149:H150"/>
    <mergeCell ref="H5:H6"/>
    <mergeCell ref="K5:K6"/>
    <mergeCell ref="F5:F6"/>
    <mergeCell ref="D3:D6"/>
    <mergeCell ref="D75:D78"/>
    <mergeCell ref="G5:G6"/>
    <mergeCell ref="E147:E150"/>
    <mergeCell ref="F75:K75"/>
  </mergeCells>
  <phoneticPr fontId="3"/>
  <pageMargins left="0.78740157480314965" right="0.78740157480314965" top="0.98425196850393704" bottom="0.78740157480314965" header="0.51181102362204722" footer="0.11811023622047245"/>
  <pageSetup paperSize="9" scale="92" orientation="portrait" horizontalDpi="300" verticalDpi="300" r:id="rId1"/>
  <headerFooter alignWithMargins="0"/>
  <rowBreaks count="2" manualBreakCount="2">
    <brk id="72" max="16383" man="1"/>
    <brk id="144" max="16383" man="1"/>
  </rowBreaks>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8CFB5-328A-4392-9720-444DBA06A030}">
  <dimension ref="A1:V74"/>
  <sheetViews>
    <sheetView showGridLines="0" zoomScale="125" zoomScaleNormal="125" workbookViewId="0"/>
  </sheetViews>
  <sheetFormatPr defaultColWidth="12.85546875" defaultRowHeight="10.5"/>
  <cols>
    <col min="1" max="1" width="1.140625" style="635" customWidth="1"/>
    <col min="2" max="2" width="1" style="635" customWidth="1"/>
    <col min="3" max="3" width="25" style="635" customWidth="1"/>
    <col min="4" max="4" width="1.140625" style="635" customWidth="1"/>
    <col min="5" max="5" width="7.42578125" style="635" customWidth="1"/>
    <col min="6" max="8" width="8.85546875" style="635" customWidth="1"/>
    <col min="9" max="9" width="13.85546875" style="636" customWidth="1"/>
    <col min="10" max="10" width="12.28515625" style="635" customWidth="1"/>
    <col min="11" max="11" width="10.85546875" style="635" customWidth="1"/>
    <col min="12" max="12" width="1.140625" style="635" customWidth="1"/>
    <col min="13" max="13" width="1" style="638" customWidth="1"/>
    <col min="14" max="14" width="29.85546875" style="638" customWidth="1"/>
    <col min="15" max="15" width="1.140625" style="638" customWidth="1"/>
    <col min="16" max="17" width="7" style="637" customWidth="1"/>
    <col min="18" max="19" width="8" style="637" customWidth="1"/>
    <col min="20" max="20" width="14.42578125" style="636" customWidth="1"/>
    <col min="21" max="22" width="11" style="635" customWidth="1"/>
    <col min="23" max="16384" width="12.85546875" style="635"/>
  </cols>
  <sheetData>
    <row r="1" spans="1:22" ht="13.5">
      <c r="A1" s="709" t="s">
        <v>1134</v>
      </c>
      <c r="B1" s="709"/>
      <c r="C1" s="709"/>
      <c r="D1" s="709"/>
      <c r="L1" s="706"/>
    </row>
    <row r="2" spans="1:22" ht="3.75" customHeight="1">
      <c r="A2" s="709"/>
      <c r="B2" s="709"/>
      <c r="C2" s="709"/>
      <c r="D2" s="709"/>
      <c r="L2" s="706"/>
    </row>
    <row r="3" spans="1:22" ht="12">
      <c r="A3" s="707" t="s">
        <v>1133</v>
      </c>
      <c r="B3" s="707"/>
      <c r="C3" s="707"/>
      <c r="D3" s="707"/>
      <c r="L3" s="706"/>
    </row>
    <row r="4" spans="1:22" ht="3" customHeight="1">
      <c r="A4" s="707"/>
      <c r="B4" s="707"/>
      <c r="C4" s="707"/>
      <c r="D4" s="707"/>
      <c r="L4" s="706"/>
    </row>
    <row r="5" spans="1:22" ht="12" customHeight="1">
      <c r="B5" s="710" t="s">
        <v>1132</v>
      </c>
      <c r="C5" s="710"/>
      <c r="D5" s="710"/>
      <c r="E5" s="710"/>
      <c r="F5" s="710"/>
      <c r="G5" s="710"/>
      <c r="H5" s="710"/>
      <c r="I5" s="710"/>
      <c r="J5" s="710"/>
      <c r="K5" s="710"/>
      <c r="L5" s="710" t="s">
        <v>1131</v>
      </c>
      <c r="M5" s="711"/>
      <c r="N5" s="711"/>
      <c r="O5" s="711"/>
      <c r="P5" s="711"/>
      <c r="Q5" s="711"/>
      <c r="R5" s="711"/>
      <c r="S5" s="711"/>
      <c r="T5" s="711"/>
      <c r="U5" s="711"/>
      <c r="V5" s="711"/>
    </row>
    <row r="6" spans="1:22" ht="12" customHeight="1">
      <c r="A6" s="708" t="s">
        <v>1130</v>
      </c>
      <c r="B6" s="710"/>
      <c r="C6" s="710"/>
      <c r="D6" s="710"/>
      <c r="E6" s="710"/>
      <c r="F6" s="710"/>
      <c r="G6" s="710"/>
      <c r="H6" s="710"/>
      <c r="I6" s="710"/>
      <c r="J6" s="710"/>
      <c r="K6" s="710"/>
      <c r="L6" s="711"/>
      <c r="M6" s="711"/>
      <c r="N6" s="711"/>
      <c r="O6" s="711"/>
      <c r="P6" s="711"/>
      <c r="Q6" s="711"/>
      <c r="R6" s="711"/>
      <c r="S6" s="711"/>
      <c r="T6" s="711"/>
      <c r="U6" s="711"/>
      <c r="V6" s="711"/>
    </row>
    <row r="7" spans="1:22" ht="12" customHeight="1">
      <c r="A7" s="708" t="s">
        <v>1130</v>
      </c>
      <c r="B7" s="710"/>
      <c r="C7" s="710"/>
      <c r="D7" s="710"/>
      <c r="E7" s="710"/>
      <c r="F7" s="710"/>
      <c r="G7" s="710"/>
      <c r="H7" s="710"/>
      <c r="I7" s="710"/>
      <c r="J7" s="710"/>
      <c r="K7" s="710"/>
      <c r="L7" s="711"/>
      <c r="M7" s="711"/>
      <c r="N7" s="711"/>
      <c r="O7" s="711"/>
      <c r="P7" s="711"/>
      <c r="Q7" s="711"/>
      <c r="R7" s="711"/>
      <c r="S7" s="711"/>
      <c r="T7" s="711"/>
      <c r="U7" s="711"/>
      <c r="V7" s="711"/>
    </row>
    <row r="8" spans="1:22" ht="19.5" customHeight="1">
      <c r="A8" s="708" t="s">
        <v>1129</v>
      </c>
      <c r="B8" s="710"/>
      <c r="C8" s="710"/>
      <c r="D8" s="710"/>
      <c r="E8" s="710"/>
      <c r="F8" s="710"/>
      <c r="G8" s="710"/>
      <c r="H8" s="710"/>
      <c r="I8" s="710"/>
      <c r="J8" s="710"/>
      <c r="K8" s="710"/>
      <c r="L8" s="711"/>
      <c r="M8" s="711"/>
      <c r="N8" s="711"/>
      <c r="O8" s="711"/>
      <c r="P8" s="711"/>
      <c r="Q8" s="711"/>
      <c r="R8" s="711"/>
      <c r="S8" s="711"/>
      <c r="T8" s="711"/>
      <c r="U8" s="711"/>
      <c r="V8" s="711"/>
    </row>
    <row r="9" spans="1:22" ht="21" customHeight="1">
      <c r="A9" s="708" t="s">
        <v>1127</v>
      </c>
      <c r="B9" s="710"/>
      <c r="C9" s="710"/>
      <c r="D9" s="710"/>
      <c r="E9" s="710"/>
      <c r="F9" s="710"/>
      <c r="G9" s="710"/>
      <c r="H9" s="710"/>
      <c r="I9" s="710"/>
      <c r="J9" s="710"/>
      <c r="K9" s="710"/>
      <c r="L9" s="711"/>
      <c r="M9" s="711"/>
      <c r="N9" s="711"/>
      <c r="O9" s="711"/>
      <c r="P9" s="711"/>
      <c r="Q9" s="711"/>
      <c r="R9" s="711"/>
      <c r="S9" s="711"/>
      <c r="T9" s="711"/>
      <c r="U9" s="711"/>
      <c r="V9" s="711"/>
    </row>
    <row r="10" spans="1:22" ht="19.5" customHeight="1">
      <c r="A10" s="708" t="s">
        <v>1127</v>
      </c>
      <c r="B10" s="710"/>
      <c r="C10" s="710"/>
      <c r="D10" s="710"/>
      <c r="E10" s="710"/>
      <c r="F10" s="710"/>
      <c r="G10" s="710"/>
      <c r="H10" s="710"/>
      <c r="I10" s="710"/>
      <c r="J10" s="710"/>
      <c r="K10" s="710"/>
      <c r="L10" s="711"/>
      <c r="M10" s="711"/>
      <c r="N10" s="711"/>
      <c r="O10" s="711"/>
      <c r="P10" s="711"/>
      <c r="Q10" s="711"/>
      <c r="R10" s="711"/>
      <c r="S10" s="711"/>
      <c r="T10" s="711"/>
      <c r="U10" s="711"/>
      <c r="V10" s="711"/>
    </row>
    <row r="11" spans="1:22" ht="17.25" customHeight="1">
      <c r="A11" s="708" t="s">
        <v>1128</v>
      </c>
      <c r="B11" s="710"/>
      <c r="C11" s="710"/>
      <c r="D11" s="710"/>
      <c r="E11" s="710"/>
      <c r="F11" s="710"/>
      <c r="G11" s="710"/>
      <c r="H11" s="710"/>
      <c r="I11" s="710"/>
      <c r="J11" s="710"/>
      <c r="K11" s="710"/>
      <c r="L11" s="711"/>
      <c r="M11" s="711"/>
      <c r="N11" s="711"/>
      <c r="O11" s="711"/>
      <c r="P11" s="711"/>
      <c r="Q11" s="711"/>
      <c r="R11" s="711"/>
      <c r="S11" s="711"/>
      <c r="T11" s="711"/>
      <c r="U11" s="711"/>
      <c r="V11" s="711"/>
    </row>
    <row r="12" spans="1:22" ht="24.75" customHeight="1">
      <c r="A12" s="708" t="s">
        <v>1127</v>
      </c>
      <c r="B12" s="710"/>
      <c r="C12" s="710"/>
      <c r="D12" s="710"/>
      <c r="E12" s="710"/>
      <c r="F12" s="710"/>
      <c r="G12" s="710"/>
      <c r="H12" s="710"/>
      <c r="I12" s="710"/>
      <c r="J12" s="710"/>
      <c r="K12" s="710"/>
      <c r="L12" s="711"/>
      <c r="M12" s="711"/>
      <c r="N12" s="711"/>
      <c r="O12" s="711"/>
      <c r="P12" s="711"/>
      <c r="Q12" s="711"/>
      <c r="R12" s="711"/>
      <c r="S12" s="711"/>
      <c r="T12" s="711"/>
      <c r="U12" s="711"/>
      <c r="V12" s="711"/>
    </row>
    <row r="13" spans="1:22" ht="1.5" customHeight="1">
      <c r="A13" s="707"/>
      <c r="B13" s="707" t="s">
        <v>1126</v>
      </c>
      <c r="C13" s="707"/>
      <c r="D13" s="707"/>
      <c r="L13" s="706"/>
    </row>
    <row r="14" spans="1:22" ht="12.75" customHeight="1">
      <c r="A14" s="704"/>
      <c r="B14" s="704"/>
      <c r="C14" s="704"/>
      <c r="D14" s="704"/>
      <c r="K14" s="705" t="s">
        <v>1125</v>
      </c>
      <c r="L14" s="704" t="s">
        <v>1124</v>
      </c>
      <c r="M14" s="703"/>
      <c r="N14" s="703"/>
      <c r="O14" s="703"/>
    </row>
    <row r="15" spans="1:22">
      <c r="A15" s="641" t="s">
        <v>820</v>
      </c>
      <c r="B15" s="641"/>
      <c r="C15" s="641"/>
      <c r="D15" s="641"/>
      <c r="M15" s="635"/>
    </row>
    <row r="16" spans="1:22" ht="1.5" customHeight="1">
      <c r="A16" s="641"/>
      <c r="B16" s="641"/>
      <c r="C16" s="641"/>
      <c r="D16" s="641"/>
      <c r="L16" s="638"/>
    </row>
    <row r="17" spans="1:22">
      <c r="A17" s="683"/>
      <c r="B17" s="683"/>
      <c r="C17" s="683"/>
      <c r="D17" s="683"/>
      <c r="E17" s="701" t="s">
        <v>1123</v>
      </c>
      <c r="F17" s="701"/>
      <c r="G17" s="701" t="s">
        <v>1122</v>
      </c>
      <c r="H17" s="701"/>
      <c r="I17" s="702"/>
      <c r="J17" s="697" t="s">
        <v>1069</v>
      </c>
      <c r="K17" s="683"/>
      <c r="L17" s="683"/>
      <c r="M17" s="683"/>
      <c r="N17" s="683"/>
      <c r="O17" s="683"/>
      <c r="P17" s="701" t="s">
        <v>1123</v>
      </c>
      <c r="Q17" s="699"/>
      <c r="R17" s="700" t="s">
        <v>1122</v>
      </c>
      <c r="S17" s="699"/>
      <c r="T17" s="698"/>
      <c r="U17" s="697" t="s">
        <v>1069</v>
      </c>
      <c r="V17" s="683"/>
    </row>
    <row r="18" spans="1:22" ht="10.5" customHeight="1">
      <c r="B18" s="712" t="s">
        <v>1121</v>
      </c>
      <c r="C18" s="712"/>
      <c r="D18" s="696"/>
      <c r="E18" s="713" t="s">
        <v>796</v>
      </c>
      <c r="F18" s="695" t="s">
        <v>852</v>
      </c>
      <c r="G18" s="713" t="s">
        <v>796</v>
      </c>
      <c r="H18" s="695" t="s">
        <v>852</v>
      </c>
      <c r="I18" s="691" t="s">
        <v>1093</v>
      </c>
      <c r="J18" s="690" t="s">
        <v>1067</v>
      </c>
      <c r="K18" s="638" t="s">
        <v>813</v>
      </c>
      <c r="L18" s="694"/>
      <c r="M18" s="715" t="s">
        <v>1121</v>
      </c>
      <c r="N18" s="715"/>
      <c r="O18" s="693"/>
      <c r="P18" s="716" t="s">
        <v>796</v>
      </c>
      <c r="Q18" s="692" t="s">
        <v>852</v>
      </c>
      <c r="R18" s="716" t="s">
        <v>796</v>
      </c>
      <c r="S18" s="692" t="s">
        <v>852</v>
      </c>
      <c r="T18" s="691" t="s">
        <v>1093</v>
      </c>
      <c r="U18" s="690" t="s">
        <v>1067</v>
      </c>
      <c r="V18" s="689" t="s">
        <v>813</v>
      </c>
    </row>
    <row r="19" spans="1:22">
      <c r="A19" s="649"/>
      <c r="B19" s="649"/>
      <c r="C19" s="649"/>
      <c r="D19" s="649"/>
      <c r="E19" s="714"/>
      <c r="F19" s="688" t="s">
        <v>850</v>
      </c>
      <c r="G19" s="714"/>
      <c r="H19" s="688" t="s">
        <v>849</v>
      </c>
      <c r="I19" s="685"/>
      <c r="J19" s="684" t="s">
        <v>1066</v>
      </c>
      <c r="K19" s="649"/>
      <c r="L19" s="649"/>
      <c r="M19" s="649"/>
      <c r="N19" s="649"/>
      <c r="O19" s="649"/>
      <c r="P19" s="714"/>
      <c r="Q19" s="687" t="s">
        <v>850</v>
      </c>
      <c r="R19" s="714"/>
      <c r="S19" s="686" t="s">
        <v>849</v>
      </c>
      <c r="T19" s="685"/>
      <c r="U19" s="684" t="s">
        <v>1066</v>
      </c>
      <c r="V19" s="649"/>
    </row>
    <row r="20" spans="1:22" ht="6" customHeight="1">
      <c r="A20" s="683"/>
      <c r="B20" s="683"/>
      <c r="C20" s="683"/>
      <c r="D20" s="682"/>
      <c r="E20" s="639"/>
      <c r="F20" s="639"/>
      <c r="G20" s="639"/>
      <c r="H20" s="639"/>
      <c r="J20" s="639"/>
      <c r="K20" s="639"/>
      <c r="L20" s="639"/>
      <c r="M20" s="681"/>
      <c r="N20" s="680"/>
      <c r="O20" s="679"/>
      <c r="U20" s="639"/>
      <c r="V20" s="639"/>
    </row>
    <row r="21" spans="1:22" ht="10.5" customHeight="1">
      <c r="A21" s="638"/>
      <c r="B21" s="638"/>
      <c r="D21" s="675"/>
      <c r="E21" s="650"/>
      <c r="F21" s="650"/>
      <c r="G21" s="660" t="s">
        <v>1120</v>
      </c>
      <c r="H21" s="650"/>
      <c r="I21" s="651"/>
      <c r="J21" s="650"/>
      <c r="K21" s="639"/>
      <c r="L21" s="639"/>
      <c r="M21" s="639"/>
      <c r="N21" s="640"/>
      <c r="O21" s="656"/>
      <c r="R21" s="657" t="s">
        <v>1119</v>
      </c>
      <c r="U21" s="639"/>
      <c r="V21" s="639"/>
    </row>
    <row r="22" spans="1:22" ht="10.5" customHeight="1">
      <c r="A22" s="638"/>
      <c r="B22" s="638"/>
      <c r="D22" s="675"/>
      <c r="E22" s="650"/>
      <c r="F22" s="650"/>
      <c r="G22" s="650"/>
      <c r="H22" s="650"/>
      <c r="I22" s="651"/>
      <c r="J22" s="650"/>
      <c r="K22" s="639"/>
      <c r="L22" s="639"/>
      <c r="M22" s="639"/>
      <c r="N22" s="640"/>
      <c r="O22" s="656"/>
      <c r="U22" s="639"/>
      <c r="V22" s="639"/>
    </row>
    <row r="23" spans="1:22" ht="10.5" customHeight="1">
      <c r="A23" s="658"/>
      <c r="B23" s="718" t="s">
        <v>838</v>
      </c>
      <c r="C23" s="719"/>
      <c r="D23" s="661"/>
      <c r="E23" s="655">
        <v>18319</v>
      </c>
      <c r="F23" s="655">
        <v>14125</v>
      </c>
      <c r="G23" s="655">
        <v>215763</v>
      </c>
      <c r="H23" s="655">
        <v>151482</v>
      </c>
      <c r="I23" s="667">
        <v>2919751275</v>
      </c>
      <c r="J23" s="655">
        <v>8615201</v>
      </c>
      <c r="K23" s="655">
        <v>104243751</v>
      </c>
      <c r="L23" s="666"/>
      <c r="M23" s="720" t="s">
        <v>838</v>
      </c>
      <c r="N23" s="721"/>
      <c r="O23" s="668"/>
      <c r="P23" s="664">
        <v>17749</v>
      </c>
      <c r="Q23" s="664">
        <v>14985</v>
      </c>
      <c r="R23" s="664">
        <v>242065</v>
      </c>
      <c r="S23" s="664">
        <v>163667</v>
      </c>
      <c r="T23" s="663">
        <v>4116096049</v>
      </c>
      <c r="U23" s="662">
        <v>17929705</v>
      </c>
      <c r="V23" s="662">
        <v>144063426</v>
      </c>
    </row>
    <row r="24" spans="1:22" ht="10.5" customHeight="1">
      <c r="A24" s="638"/>
      <c r="B24" s="718" t="s">
        <v>630</v>
      </c>
      <c r="C24" s="719"/>
      <c r="D24" s="675"/>
      <c r="E24" s="655">
        <v>34238</v>
      </c>
      <c r="F24" s="655">
        <v>9908</v>
      </c>
      <c r="G24" s="655">
        <v>133374</v>
      </c>
      <c r="H24" s="655">
        <v>66058</v>
      </c>
      <c r="I24" s="667">
        <v>222598216</v>
      </c>
      <c r="J24" s="655">
        <v>4117168</v>
      </c>
      <c r="K24" s="655">
        <v>23198283</v>
      </c>
      <c r="L24" s="639"/>
      <c r="M24" s="639"/>
      <c r="N24" s="654" t="s">
        <v>837</v>
      </c>
      <c r="O24" s="653"/>
      <c r="P24" s="652">
        <v>51</v>
      </c>
      <c r="Q24" s="652">
        <v>47</v>
      </c>
      <c r="R24" s="652">
        <v>2161</v>
      </c>
      <c r="S24" s="652">
        <v>1335</v>
      </c>
      <c r="T24" s="651">
        <v>187055249</v>
      </c>
      <c r="U24" s="650">
        <v>8845879</v>
      </c>
      <c r="V24" s="650">
        <v>5293506</v>
      </c>
    </row>
    <row r="25" spans="1:22" ht="10.5" customHeight="1">
      <c r="A25" s="658"/>
      <c r="B25" s="718" t="s">
        <v>1103</v>
      </c>
      <c r="C25" s="719"/>
      <c r="D25" s="661"/>
      <c r="E25" s="655">
        <v>17041</v>
      </c>
      <c r="F25" s="655">
        <v>2881</v>
      </c>
      <c r="G25" s="655">
        <v>66154</v>
      </c>
      <c r="H25" s="655">
        <v>26799</v>
      </c>
      <c r="I25" s="667">
        <v>29361525</v>
      </c>
      <c r="J25" s="655" t="s">
        <v>829</v>
      </c>
      <c r="K25" s="655" t="s">
        <v>829</v>
      </c>
      <c r="L25" s="639"/>
      <c r="M25" s="639"/>
      <c r="N25" s="654" t="s">
        <v>836</v>
      </c>
      <c r="O25" s="653"/>
      <c r="P25" s="652">
        <v>2019</v>
      </c>
      <c r="Q25" s="652">
        <v>1653</v>
      </c>
      <c r="R25" s="652">
        <v>29627</v>
      </c>
      <c r="S25" s="652">
        <v>16896</v>
      </c>
      <c r="T25" s="651">
        <v>236653548</v>
      </c>
      <c r="U25" s="650">
        <v>90387</v>
      </c>
      <c r="V25" s="650">
        <v>22200103</v>
      </c>
    </row>
    <row r="26" spans="1:22" ht="10.5" customHeight="1">
      <c r="A26" s="638"/>
      <c r="B26" s="654"/>
      <c r="D26" s="675"/>
      <c r="E26" s="650"/>
      <c r="F26" s="650"/>
      <c r="G26" s="650"/>
      <c r="H26" s="655"/>
      <c r="I26" s="651"/>
      <c r="J26" s="650"/>
      <c r="K26" s="650"/>
      <c r="L26" s="639"/>
      <c r="M26" s="639"/>
      <c r="N26" s="654" t="s">
        <v>834</v>
      </c>
      <c r="O26" s="653"/>
      <c r="P26" s="652">
        <v>2818</v>
      </c>
      <c r="Q26" s="652">
        <v>2058</v>
      </c>
      <c r="R26" s="652">
        <v>35931</v>
      </c>
      <c r="S26" s="652">
        <v>23301</v>
      </c>
      <c r="T26" s="651">
        <v>535387312</v>
      </c>
      <c r="U26" s="650">
        <v>116870</v>
      </c>
      <c r="V26" s="650">
        <v>10723781</v>
      </c>
    </row>
    <row r="27" spans="1:22" ht="10.5" customHeight="1">
      <c r="A27" s="658"/>
      <c r="B27" s="654"/>
      <c r="D27" s="661"/>
      <c r="E27" s="650"/>
      <c r="F27" s="650"/>
      <c r="G27" s="660" t="s">
        <v>1118</v>
      </c>
      <c r="H27" s="655"/>
      <c r="I27" s="651"/>
      <c r="J27" s="655"/>
      <c r="K27" s="655"/>
      <c r="L27" s="639"/>
      <c r="M27" s="639"/>
      <c r="N27" s="654" t="s">
        <v>832</v>
      </c>
      <c r="O27" s="653"/>
      <c r="P27" s="652">
        <v>3970</v>
      </c>
      <c r="Q27" s="652">
        <v>3387</v>
      </c>
      <c r="R27" s="652">
        <v>46397</v>
      </c>
      <c r="S27" s="652">
        <v>33131</v>
      </c>
      <c r="T27" s="667">
        <v>1041679383</v>
      </c>
      <c r="U27" s="650">
        <v>590791</v>
      </c>
      <c r="V27" s="655">
        <v>41311099</v>
      </c>
    </row>
    <row r="28" spans="1:22" ht="10.5" customHeight="1">
      <c r="A28" s="638"/>
      <c r="B28" s="654"/>
      <c r="D28" s="675"/>
      <c r="E28" s="650"/>
      <c r="F28" s="650"/>
      <c r="G28" s="650"/>
      <c r="H28" s="650"/>
      <c r="I28" s="651"/>
      <c r="J28" s="650"/>
      <c r="K28" s="639"/>
      <c r="L28" s="660"/>
      <c r="M28" s="639"/>
      <c r="N28" s="654" t="s">
        <v>831</v>
      </c>
      <c r="O28" s="653"/>
      <c r="P28" s="652">
        <v>4818</v>
      </c>
      <c r="Q28" s="652">
        <v>4414</v>
      </c>
      <c r="R28" s="652">
        <v>74207</v>
      </c>
      <c r="S28" s="652">
        <v>54165</v>
      </c>
      <c r="T28" s="651">
        <v>1620516277</v>
      </c>
      <c r="U28" s="650">
        <v>7482162</v>
      </c>
      <c r="V28" s="650">
        <v>37791423</v>
      </c>
    </row>
    <row r="29" spans="1:22" ht="10.5" customHeight="1">
      <c r="A29" s="638"/>
      <c r="B29" s="718" t="s">
        <v>838</v>
      </c>
      <c r="C29" s="719"/>
      <c r="D29" s="675"/>
      <c r="E29" s="655">
        <v>17451</v>
      </c>
      <c r="F29" s="655">
        <v>13611</v>
      </c>
      <c r="G29" s="655">
        <v>213855</v>
      </c>
      <c r="H29" s="655">
        <v>149181</v>
      </c>
      <c r="I29" s="667">
        <v>3291865129</v>
      </c>
      <c r="J29" s="655">
        <v>11575793</v>
      </c>
      <c r="K29" s="676">
        <v>102233233</v>
      </c>
      <c r="L29" s="639"/>
      <c r="M29" s="639"/>
      <c r="N29" s="654" t="s">
        <v>830</v>
      </c>
      <c r="O29" s="653"/>
      <c r="P29" s="652">
        <v>4073</v>
      </c>
      <c r="Q29" s="652">
        <v>3426</v>
      </c>
      <c r="R29" s="652">
        <v>53742</v>
      </c>
      <c r="S29" s="652">
        <v>34839</v>
      </c>
      <c r="T29" s="651">
        <v>494804280</v>
      </c>
      <c r="U29" s="650">
        <v>803616</v>
      </c>
      <c r="V29" s="650">
        <v>26743514</v>
      </c>
    </row>
    <row r="30" spans="1:22" ht="10.5" customHeight="1">
      <c r="A30" s="638"/>
      <c r="B30" s="718" t="s">
        <v>630</v>
      </c>
      <c r="C30" s="719"/>
      <c r="D30" s="675"/>
      <c r="E30" s="655">
        <v>32229</v>
      </c>
      <c r="F30" s="655">
        <v>10248</v>
      </c>
      <c r="G30" s="674">
        <v>132264</v>
      </c>
      <c r="H30" s="655">
        <v>63641</v>
      </c>
      <c r="I30" s="667">
        <v>250975469</v>
      </c>
      <c r="J30" s="655">
        <v>5019747</v>
      </c>
      <c r="K30" s="676">
        <v>23380979</v>
      </c>
      <c r="L30" s="639"/>
      <c r="M30" s="722" t="s">
        <v>630</v>
      </c>
      <c r="N30" s="721"/>
      <c r="O30" s="653"/>
      <c r="P30" s="664">
        <v>28857</v>
      </c>
      <c r="Q30" s="664">
        <v>12564</v>
      </c>
      <c r="R30" s="664">
        <v>152951</v>
      </c>
      <c r="S30" s="664">
        <v>69312</v>
      </c>
      <c r="T30" s="663">
        <v>343146466</v>
      </c>
      <c r="U30" s="662">
        <v>6759431</v>
      </c>
      <c r="V30" s="662">
        <v>33039333</v>
      </c>
    </row>
    <row r="31" spans="1:22" ht="10.5" customHeight="1">
      <c r="A31" s="638"/>
      <c r="B31" s="654"/>
      <c r="D31" s="675"/>
      <c r="E31" s="650"/>
      <c r="F31" s="650"/>
      <c r="G31" s="650"/>
      <c r="H31" s="650"/>
      <c r="I31" s="651"/>
      <c r="J31" s="650"/>
      <c r="K31" s="639"/>
      <c r="L31" s="639"/>
      <c r="M31" s="639"/>
      <c r="N31" s="654" t="s">
        <v>828</v>
      </c>
      <c r="O31" s="653"/>
      <c r="P31" s="677">
        <v>68</v>
      </c>
      <c r="Q31" s="677">
        <v>60</v>
      </c>
      <c r="R31" s="677">
        <v>14506</v>
      </c>
      <c r="S31" s="677">
        <v>5076</v>
      </c>
      <c r="T31" s="667">
        <v>67195494</v>
      </c>
      <c r="U31" s="655">
        <v>162813</v>
      </c>
      <c r="V31" s="655">
        <v>4374431</v>
      </c>
    </row>
    <row r="32" spans="1:22" ht="10.5" customHeight="1">
      <c r="A32" s="658"/>
      <c r="B32" s="654"/>
      <c r="D32" s="661"/>
      <c r="E32" s="650"/>
      <c r="F32" s="650"/>
      <c r="G32" s="660" t="s">
        <v>1117</v>
      </c>
      <c r="H32" s="650"/>
      <c r="I32" s="651"/>
      <c r="J32" s="650"/>
      <c r="K32" s="650"/>
      <c r="L32" s="639"/>
      <c r="M32" s="639"/>
      <c r="N32" s="654" t="s">
        <v>827</v>
      </c>
      <c r="O32" s="653"/>
      <c r="P32" s="677">
        <v>5630</v>
      </c>
      <c r="Q32" s="677">
        <v>2852</v>
      </c>
      <c r="R32" s="677">
        <v>20662</v>
      </c>
      <c r="S32" s="677">
        <v>7002</v>
      </c>
      <c r="T32" s="667">
        <v>37243865</v>
      </c>
      <c r="U32" s="655">
        <v>65369</v>
      </c>
      <c r="V32" s="655">
        <v>7458005</v>
      </c>
    </row>
    <row r="33" spans="1:22" ht="10.5" customHeight="1">
      <c r="A33" s="638"/>
      <c r="B33" s="654"/>
      <c r="D33" s="675"/>
      <c r="E33" s="650"/>
      <c r="F33" s="650"/>
      <c r="G33" s="650"/>
      <c r="H33" s="650"/>
      <c r="I33" s="651"/>
      <c r="J33" s="650"/>
      <c r="K33" s="650"/>
      <c r="L33" s="639"/>
      <c r="M33" s="639"/>
      <c r="N33" s="654" t="s">
        <v>826</v>
      </c>
      <c r="O33" s="653"/>
      <c r="P33" s="677">
        <v>9482</v>
      </c>
      <c r="Q33" s="677">
        <v>3357</v>
      </c>
      <c r="R33" s="677">
        <v>46875</v>
      </c>
      <c r="S33" s="677">
        <v>19176</v>
      </c>
      <c r="T33" s="667">
        <v>79470839</v>
      </c>
      <c r="U33" s="655">
        <v>29730</v>
      </c>
      <c r="V33" s="655">
        <v>2826812</v>
      </c>
    </row>
    <row r="34" spans="1:22" ht="10.5" customHeight="1">
      <c r="A34" s="658"/>
      <c r="B34" s="718" t="s">
        <v>1103</v>
      </c>
      <c r="C34" s="719"/>
      <c r="D34" s="661"/>
      <c r="E34" s="655">
        <v>16482</v>
      </c>
      <c r="F34" s="655">
        <v>3119</v>
      </c>
      <c r="G34" s="655">
        <v>68300</v>
      </c>
      <c r="H34" s="655">
        <v>27196</v>
      </c>
      <c r="I34" s="667">
        <v>32875706</v>
      </c>
      <c r="J34" s="655" t="s">
        <v>829</v>
      </c>
      <c r="K34" s="655" t="s">
        <v>829</v>
      </c>
      <c r="L34" s="639"/>
      <c r="M34" s="639"/>
      <c r="N34" s="654" t="s">
        <v>825</v>
      </c>
      <c r="O34" s="653"/>
      <c r="P34" s="677">
        <v>1532</v>
      </c>
      <c r="Q34" s="677">
        <v>932</v>
      </c>
      <c r="R34" s="677">
        <v>12300</v>
      </c>
      <c r="S34" s="677">
        <v>9713</v>
      </c>
      <c r="T34" s="667">
        <v>51151266</v>
      </c>
      <c r="U34" s="655">
        <v>5721803</v>
      </c>
      <c r="V34" s="655">
        <v>3401030</v>
      </c>
    </row>
    <row r="35" spans="1:22" ht="10.5" customHeight="1">
      <c r="A35" s="638"/>
      <c r="B35" s="638"/>
      <c r="D35" s="675"/>
      <c r="E35" s="650"/>
      <c r="F35" s="650"/>
      <c r="G35" s="650"/>
      <c r="H35" s="650"/>
      <c r="I35" s="651"/>
      <c r="J35" s="650"/>
      <c r="K35" s="650"/>
      <c r="L35" s="639"/>
      <c r="M35" s="639"/>
      <c r="N35" s="659" t="s">
        <v>1113</v>
      </c>
      <c r="O35" s="656"/>
      <c r="P35" s="677">
        <v>2755</v>
      </c>
      <c r="Q35" s="677">
        <v>1266</v>
      </c>
      <c r="R35" s="677">
        <v>11111</v>
      </c>
      <c r="S35" s="677">
        <v>6591</v>
      </c>
      <c r="T35" s="667">
        <v>25255173</v>
      </c>
      <c r="U35" s="655">
        <v>390331</v>
      </c>
      <c r="V35" s="655">
        <v>3885129</v>
      </c>
    </row>
    <row r="36" spans="1:22" ht="10.5" customHeight="1">
      <c r="A36" s="658"/>
      <c r="B36" s="639"/>
      <c r="C36" s="640"/>
      <c r="D36" s="661"/>
      <c r="E36" s="650"/>
      <c r="F36" s="650"/>
      <c r="G36" s="660" t="s">
        <v>1116</v>
      </c>
      <c r="H36" s="650"/>
      <c r="I36" s="651"/>
      <c r="J36" s="655"/>
      <c r="K36" s="655"/>
      <c r="L36" s="639"/>
      <c r="M36" s="639"/>
      <c r="N36" s="654" t="s">
        <v>823</v>
      </c>
      <c r="O36" s="656"/>
      <c r="P36" s="677">
        <v>9390</v>
      </c>
      <c r="Q36" s="677">
        <v>4097</v>
      </c>
      <c r="R36" s="678">
        <v>47497</v>
      </c>
      <c r="S36" s="677">
        <v>21754</v>
      </c>
      <c r="T36" s="667">
        <v>82829829</v>
      </c>
      <c r="U36" s="655">
        <v>389385</v>
      </c>
      <c r="V36" s="655">
        <v>11093926</v>
      </c>
    </row>
    <row r="37" spans="1:22" ht="10.5" customHeight="1">
      <c r="A37" s="638"/>
      <c r="B37" s="639"/>
      <c r="C37" s="640"/>
      <c r="D37" s="675"/>
      <c r="E37" s="650"/>
      <c r="F37" s="650"/>
      <c r="G37" s="650"/>
      <c r="H37" s="650"/>
      <c r="I37" s="651"/>
      <c r="J37" s="650"/>
      <c r="K37" s="650"/>
      <c r="L37" s="639"/>
      <c r="M37" s="639"/>
      <c r="N37" s="640"/>
      <c r="O37" s="656"/>
      <c r="U37" s="639"/>
      <c r="V37" s="639"/>
    </row>
    <row r="38" spans="1:22" ht="10.5" customHeight="1">
      <c r="A38" s="638"/>
      <c r="B38" s="720" t="s">
        <v>838</v>
      </c>
      <c r="C38" s="721"/>
      <c r="D38" s="675"/>
      <c r="E38" s="669">
        <v>18197</v>
      </c>
      <c r="F38" s="669">
        <v>14473</v>
      </c>
      <c r="G38" s="669">
        <v>227833</v>
      </c>
      <c r="H38" s="669">
        <v>157301</v>
      </c>
      <c r="I38" s="670">
        <v>3698489719</v>
      </c>
      <c r="J38" s="669">
        <v>7888444</v>
      </c>
      <c r="K38" s="669">
        <v>121543576</v>
      </c>
      <c r="L38" s="639"/>
      <c r="M38" s="639"/>
      <c r="N38" s="640"/>
      <c r="O38" s="653"/>
      <c r="P38" s="664"/>
      <c r="Q38" s="664"/>
      <c r="R38" s="673" t="s">
        <v>1115</v>
      </c>
      <c r="S38" s="664"/>
      <c r="T38" s="663"/>
      <c r="U38" s="669"/>
      <c r="V38" s="669"/>
    </row>
    <row r="39" spans="1:22" ht="10.5" customHeight="1">
      <c r="A39" s="638"/>
      <c r="B39" s="639"/>
      <c r="C39" s="654" t="s">
        <v>837</v>
      </c>
      <c r="D39" s="675"/>
      <c r="E39" s="655">
        <v>40</v>
      </c>
      <c r="F39" s="655">
        <v>40</v>
      </c>
      <c r="G39" s="674">
        <v>2124</v>
      </c>
      <c r="H39" s="655">
        <v>1306</v>
      </c>
      <c r="I39" s="667">
        <v>264954651</v>
      </c>
      <c r="J39" s="655">
        <v>3533</v>
      </c>
      <c r="K39" s="676">
        <v>3146246</v>
      </c>
      <c r="L39" s="639"/>
      <c r="M39" s="639"/>
      <c r="N39" s="640"/>
      <c r="O39" s="656"/>
      <c r="U39" s="639"/>
      <c r="V39" s="639"/>
    </row>
    <row r="40" spans="1:22" ht="10.5" customHeight="1">
      <c r="A40" s="638"/>
      <c r="B40" s="639"/>
      <c r="C40" s="659" t="s">
        <v>1110</v>
      </c>
      <c r="D40" s="675"/>
      <c r="E40" s="655">
        <v>9728</v>
      </c>
      <c r="F40" s="655">
        <v>8092</v>
      </c>
      <c r="G40" s="655">
        <v>122208</v>
      </c>
      <c r="H40" s="655">
        <v>88855</v>
      </c>
      <c r="I40" s="667">
        <v>2328961944</v>
      </c>
      <c r="J40" s="655">
        <v>6983666</v>
      </c>
      <c r="K40" s="676">
        <v>75160320</v>
      </c>
      <c r="L40" s="639"/>
      <c r="M40" s="720" t="s">
        <v>838</v>
      </c>
      <c r="N40" s="723"/>
      <c r="O40" s="656"/>
      <c r="P40" s="671">
        <v>17161</v>
      </c>
      <c r="Q40" s="671">
        <v>14713</v>
      </c>
      <c r="R40" s="672">
        <v>224370</v>
      </c>
      <c r="S40" s="671">
        <v>153011</v>
      </c>
      <c r="T40" s="670">
        <v>4177389699</v>
      </c>
      <c r="U40" s="669">
        <v>18624844</v>
      </c>
      <c r="V40" s="669">
        <v>135956166</v>
      </c>
    </row>
    <row r="41" spans="1:22" ht="10.5" customHeight="1">
      <c r="A41" s="658"/>
      <c r="B41" s="639"/>
      <c r="C41" s="654" t="s">
        <v>1109</v>
      </c>
      <c r="D41" s="661"/>
      <c r="E41" s="655">
        <v>8409</v>
      </c>
      <c r="F41" s="655">
        <v>6328</v>
      </c>
      <c r="G41" s="655">
        <v>103375</v>
      </c>
      <c r="H41" s="655">
        <v>67090</v>
      </c>
      <c r="I41" s="667">
        <v>1104573124</v>
      </c>
      <c r="J41" s="655">
        <v>808816</v>
      </c>
      <c r="K41" s="655">
        <v>43237010</v>
      </c>
      <c r="L41" s="639"/>
      <c r="M41" s="639"/>
      <c r="N41" s="654" t="s">
        <v>837</v>
      </c>
      <c r="O41" s="656"/>
      <c r="P41" s="652">
        <v>63</v>
      </c>
      <c r="Q41" s="652">
        <v>60</v>
      </c>
      <c r="R41" s="652">
        <v>2209</v>
      </c>
      <c r="S41" s="652">
        <v>1355</v>
      </c>
      <c r="T41" s="651">
        <v>236200609</v>
      </c>
      <c r="U41" s="650">
        <v>7898002</v>
      </c>
      <c r="V41" s="650">
        <v>4369179</v>
      </c>
    </row>
    <row r="42" spans="1:22" ht="10.5" customHeight="1">
      <c r="A42" s="638"/>
      <c r="B42" s="639"/>
      <c r="C42" s="654" t="s">
        <v>1108</v>
      </c>
      <c r="D42" s="675"/>
      <c r="E42" s="655">
        <v>20</v>
      </c>
      <c r="F42" s="655">
        <v>13</v>
      </c>
      <c r="G42" s="655">
        <v>126</v>
      </c>
      <c r="H42" s="655">
        <v>50</v>
      </c>
      <c r="I42" s="667" t="s">
        <v>1107</v>
      </c>
      <c r="J42" s="655">
        <v>92429</v>
      </c>
      <c r="K42" s="655" t="s">
        <v>1107</v>
      </c>
      <c r="L42" s="666"/>
      <c r="M42" s="639"/>
      <c r="N42" s="654" t="s">
        <v>836</v>
      </c>
      <c r="O42" s="668"/>
      <c r="P42" s="652">
        <v>1840</v>
      </c>
      <c r="Q42" s="652">
        <v>1519</v>
      </c>
      <c r="R42" s="652">
        <v>25313</v>
      </c>
      <c r="S42" s="652">
        <v>14208</v>
      </c>
      <c r="T42" s="651">
        <v>199247750</v>
      </c>
      <c r="U42" s="650">
        <v>43523</v>
      </c>
      <c r="V42" s="650">
        <v>20623258</v>
      </c>
    </row>
    <row r="43" spans="1:22" ht="10.5" customHeight="1">
      <c r="A43" s="658"/>
      <c r="B43" s="722" t="s">
        <v>630</v>
      </c>
      <c r="C43" s="721"/>
      <c r="D43" s="661"/>
      <c r="E43" s="669">
        <v>31840</v>
      </c>
      <c r="F43" s="669">
        <v>11314</v>
      </c>
      <c r="G43" s="669">
        <v>141905</v>
      </c>
      <c r="H43" s="669">
        <v>66832</v>
      </c>
      <c r="I43" s="670">
        <v>275618781</v>
      </c>
      <c r="J43" s="669">
        <v>5031534</v>
      </c>
      <c r="K43" s="669">
        <v>26733309</v>
      </c>
      <c r="L43" s="639"/>
      <c r="M43" s="639"/>
      <c r="N43" s="654" t="s">
        <v>834</v>
      </c>
      <c r="O43" s="653"/>
      <c r="P43" s="652">
        <v>2656</v>
      </c>
      <c r="Q43" s="652">
        <v>1977</v>
      </c>
      <c r="R43" s="652">
        <v>31292</v>
      </c>
      <c r="S43" s="652">
        <v>20483</v>
      </c>
      <c r="T43" s="651">
        <v>451986481</v>
      </c>
      <c r="U43" s="650">
        <v>170585</v>
      </c>
      <c r="V43" s="650">
        <v>13626903</v>
      </c>
    </row>
    <row r="44" spans="1:22" ht="10.5" customHeight="1">
      <c r="A44" s="638"/>
      <c r="B44" s="639"/>
      <c r="C44" s="654" t="s">
        <v>828</v>
      </c>
      <c r="D44" s="675"/>
      <c r="E44" s="655">
        <v>44</v>
      </c>
      <c r="F44" s="655">
        <v>41</v>
      </c>
      <c r="G44" s="655">
        <v>11554</v>
      </c>
      <c r="H44" s="655">
        <v>4422</v>
      </c>
      <c r="I44" s="667">
        <v>51974793</v>
      </c>
      <c r="J44" s="655">
        <v>15948</v>
      </c>
      <c r="K44" s="655">
        <v>4379275</v>
      </c>
      <c r="L44" s="639"/>
      <c r="M44" s="639"/>
      <c r="N44" s="654" t="s">
        <v>832</v>
      </c>
      <c r="O44" s="653"/>
      <c r="P44" s="652">
        <v>3859</v>
      </c>
      <c r="Q44" s="652">
        <v>3353</v>
      </c>
      <c r="R44" s="652">
        <v>43112</v>
      </c>
      <c r="S44" s="652">
        <v>30765</v>
      </c>
      <c r="T44" s="651">
        <v>983189405</v>
      </c>
      <c r="U44" s="650">
        <v>674995</v>
      </c>
      <c r="V44" s="650">
        <v>29997923</v>
      </c>
    </row>
    <row r="45" spans="1:22" ht="10.5" customHeight="1">
      <c r="A45" s="658"/>
      <c r="B45" s="639"/>
      <c r="C45" s="654" t="s">
        <v>827</v>
      </c>
      <c r="D45" s="661"/>
      <c r="E45" s="655">
        <v>5978</v>
      </c>
      <c r="F45" s="655">
        <v>2470</v>
      </c>
      <c r="G45" s="655">
        <v>19761</v>
      </c>
      <c r="H45" s="655">
        <v>7256</v>
      </c>
      <c r="I45" s="667">
        <v>31882704</v>
      </c>
      <c r="J45" s="655">
        <v>79238</v>
      </c>
      <c r="K45" s="655">
        <v>5915130</v>
      </c>
      <c r="L45" s="639"/>
      <c r="M45" s="639"/>
      <c r="N45" s="654" t="s">
        <v>831</v>
      </c>
      <c r="O45" s="653"/>
      <c r="P45" s="652">
        <v>4820</v>
      </c>
      <c r="Q45" s="652">
        <v>4453</v>
      </c>
      <c r="R45" s="652">
        <v>72376</v>
      </c>
      <c r="S45" s="652">
        <v>53534</v>
      </c>
      <c r="T45" s="651">
        <v>1837115797</v>
      </c>
      <c r="U45" s="650">
        <v>9158798</v>
      </c>
      <c r="V45" s="650">
        <v>43182457</v>
      </c>
    </row>
    <row r="46" spans="1:22" ht="10.5" customHeight="1">
      <c r="A46" s="638"/>
      <c r="B46" s="639"/>
      <c r="C46" s="654" t="s">
        <v>826</v>
      </c>
      <c r="D46" s="675"/>
      <c r="E46" s="655">
        <v>11354</v>
      </c>
      <c r="F46" s="655">
        <v>3256</v>
      </c>
      <c r="G46" s="655">
        <v>46176</v>
      </c>
      <c r="H46" s="655">
        <v>19101</v>
      </c>
      <c r="I46" s="667">
        <v>69313863</v>
      </c>
      <c r="J46" s="655">
        <v>36001</v>
      </c>
      <c r="K46" s="676">
        <v>2741832</v>
      </c>
      <c r="L46" s="639"/>
      <c r="M46" s="639"/>
      <c r="N46" s="654" t="s">
        <v>830</v>
      </c>
      <c r="O46" s="653"/>
      <c r="P46" s="652">
        <v>3923</v>
      </c>
      <c r="Q46" s="652">
        <v>3351</v>
      </c>
      <c r="R46" s="652">
        <v>50068</v>
      </c>
      <c r="S46" s="652">
        <v>32666</v>
      </c>
      <c r="T46" s="651">
        <v>469649657</v>
      </c>
      <c r="U46" s="650">
        <v>678941</v>
      </c>
      <c r="V46" s="650">
        <v>24156446</v>
      </c>
    </row>
    <row r="47" spans="1:22" ht="10.5" customHeight="1">
      <c r="A47" s="638"/>
      <c r="B47" s="639"/>
      <c r="C47" s="654" t="s">
        <v>825</v>
      </c>
      <c r="D47" s="675"/>
      <c r="E47" s="655">
        <v>1572</v>
      </c>
      <c r="F47" s="655">
        <v>860</v>
      </c>
      <c r="G47" s="674">
        <v>11413</v>
      </c>
      <c r="H47" s="655">
        <v>9189</v>
      </c>
      <c r="I47" s="667">
        <v>37265187</v>
      </c>
      <c r="J47" s="655">
        <v>3747762</v>
      </c>
      <c r="K47" s="676">
        <v>1802249</v>
      </c>
      <c r="L47" s="639"/>
      <c r="M47" s="722" t="s">
        <v>630</v>
      </c>
      <c r="N47" s="723"/>
      <c r="O47" s="653"/>
      <c r="P47" s="664">
        <v>27245</v>
      </c>
      <c r="Q47" s="664">
        <v>12517</v>
      </c>
      <c r="R47" s="664">
        <v>149209</v>
      </c>
      <c r="S47" s="664">
        <v>66138</v>
      </c>
      <c r="T47" s="663">
        <v>344789565</v>
      </c>
      <c r="U47" s="662">
        <v>5738536</v>
      </c>
      <c r="V47" s="662">
        <v>32112210</v>
      </c>
    </row>
    <row r="48" spans="1:22" ht="10.5" customHeight="1">
      <c r="A48" s="638"/>
      <c r="B48" s="639"/>
      <c r="C48" s="654" t="s">
        <v>1106</v>
      </c>
      <c r="D48" s="675"/>
      <c r="E48" s="655">
        <v>3109</v>
      </c>
      <c r="F48" s="655">
        <v>1181</v>
      </c>
      <c r="G48" s="655">
        <v>12078</v>
      </c>
      <c r="H48" s="655">
        <v>7054</v>
      </c>
      <c r="I48" s="667">
        <v>23906032</v>
      </c>
      <c r="J48" s="655">
        <v>243971</v>
      </c>
      <c r="K48" s="676">
        <v>3594136</v>
      </c>
      <c r="L48" s="639"/>
      <c r="M48" s="639"/>
      <c r="N48" s="654" t="s">
        <v>828</v>
      </c>
      <c r="O48" s="653"/>
      <c r="P48" s="652">
        <v>76</v>
      </c>
      <c r="Q48" s="652">
        <v>63</v>
      </c>
      <c r="R48" s="652">
        <v>14420</v>
      </c>
      <c r="S48" s="652">
        <v>4542</v>
      </c>
      <c r="T48" s="651">
        <v>68954711</v>
      </c>
      <c r="U48" s="650">
        <v>26662</v>
      </c>
      <c r="V48" s="650">
        <v>5075018</v>
      </c>
    </row>
    <row r="49" spans="1:22" ht="10.5" customHeight="1">
      <c r="A49" s="638"/>
      <c r="B49" s="639"/>
      <c r="C49" s="654" t="s">
        <v>823</v>
      </c>
      <c r="D49" s="661"/>
      <c r="E49" s="655">
        <v>9783</v>
      </c>
      <c r="F49" s="655">
        <v>3506</v>
      </c>
      <c r="G49" s="655">
        <v>40923</v>
      </c>
      <c r="H49" s="655">
        <v>19810</v>
      </c>
      <c r="I49" s="667">
        <v>61276202</v>
      </c>
      <c r="J49" s="655">
        <v>908614</v>
      </c>
      <c r="K49" s="655">
        <v>8300687</v>
      </c>
      <c r="L49" s="639"/>
      <c r="M49" s="639"/>
      <c r="N49" s="654" t="s">
        <v>827</v>
      </c>
      <c r="O49" s="653"/>
      <c r="P49" s="652">
        <v>5294</v>
      </c>
      <c r="Q49" s="652">
        <v>2785</v>
      </c>
      <c r="R49" s="652">
        <v>19321</v>
      </c>
      <c r="S49" s="652">
        <v>6628</v>
      </c>
      <c r="T49" s="651">
        <v>36184977</v>
      </c>
      <c r="U49" s="650">
        <v>53541</v>
      </c>
      <c r="V49" s="650">
        <v>6783233</v>
      </c>
    </row>
    <row r="50" spans="1:22" ht="10.5" customHeight="1">
      <c r="A50" s="658"/>
      <c r="B50" s="638"/>
      <c r="C50" s="638"/>
      <c r="D50" s="675"/>
      <c r="E50" s="650"/>
      <c r="F50" s="650"/>
      <c r="G50" s="650"/>
      <c r="H50" s="650"/>
      <c r="I50" s="651"/>
      <c r="J50" s="650"/>
      <c r="K50" s="650"/>
      <c r="L50" s="639"/>
      <c r="M50" s="639"/>
      <c r="N50" s="654" t="s">
        <v>826</v>
      </c>
      <c r="O50" s="653"/>
      <c r="P50" s="652">
        <v>8704</v>
      </c>
      <c r="Q50" s="652">
        <v>3316</v>
      </c>
      <c r="R50" s="652">
        <v>46724</v>
      </c>
      <c r="S50" s="652">
        <v>18518</v>
      </c>
      <c r="T50" s="651">
        <v>74683401</v>
      </c>
      <c r="U50" s="650">
        <v>21534</v>
      </c>
      <c r="V50" s="650">
        <v>2551399</v>
      </c>
    </row>
    <row r="51" spans="1:22" ht="10.5" customHeight="1">
      <c r="A51" s="638"/>
      <c r="B51" s="639"/>
      <c r="C51" s="640"/>
      <c r="D51" s="661"/>
      <c r="E51" s="650"/>
      <c r="F51" s="650"/>
      <c r="G51" s="660" t="s">
        <v>1114</v>
      </c>
      <c r="H51" s="650"/>
      <c r="I51" s="651"/>
      <c r="J51" s="650"/>
      <c r="K51" s="650"/>
      <c r="L51" s="639"/>
      <c r="M51" s="639"/>
      <c r="N51" s="654" t="s">
        <v>825</v>
      </c>
      <c r="O51" s="653"/>
      <c r="P51" s="652">
        <v>1548</v>
      </c>
      <c r="Q51" s="652">
        <v>984</v>
      </c>
      <c r="R51" s="652">
        <v>11991</v>
      </c>
      <c r="S51" s="652">
        <v>9581</v>
      </c>
      <c r="T51" s="651">
        <v>56666117</v>
      </c>
      <c r="U51" s="650">
        <v>5043208</v>
      </c>
      <c r="V51" s="650">
        <v>3119312</v>
      </c>
    </row>
    <row r="52" spans="1:22" ht="10.5" customHeight="1">
      <c r="A52" s="658"/>
      <c r="B52" s="639"/>
      <c r="C52" s="640"/>
      <c r="D52" s="661"/>
      <c r="E52" s="650"/>
      <c r="F52" s="650"/>
      <c r="G52" s="650"/>
      <c r="H52" s="650"/>
      <c r="I52" s="651"/>
      <c r="J52" s="650"/>
      <c r="K52" s="639"/>
      <c r="L52" s="639"/>
      <c r="M52" s="639"/>
      <c r="N52" s="659" t="s">
        <v>1113</v>
      </c>
      <c r="O52" s="653"/>
      <c r="P52" s="652">
        <v>2643</v>
      </c>
      <c r="Q52" s="652">
        <v>1280</v>
      </c>
      <c r="R52" s="652">
        <v>10951</v>
      </c>
      <c r="S52" s="652">
        <v>6267</v>
      </c>
      <c r="T52" s="651">
        <v>30499012</v>
      </c>
      <c r="U52" s="650">
        <v>258267</v>
      </c>
      <c r="V52" s="650">
        <v>3614482</v>
      </c>
    </row>
    <row r="53" spans="1:22" ht="10.5" customHeight="1">
      <c r="A53" s="638"/>
      <c r="B53" s="715" t="s">
        <v>1103</v>
      </c>
      <c r="C53" s="717"/>
      <c r="D53" s="675"/>
      <c r="E53" s="655">
        <v>15990</v>
      </c>
      <c r="F53" s="655">
        <v>3442</v>
      </c>
      <c r="G53" s="674">
        <v>74107</v>
      </c>
      <c r="H53" s="655">
        <v>28650</v>
      </c>
      <c r="I53" s="667">
        <v>36095817</v>
      </c>
      <c r="J53" s="655" t="s">
        <v>829</v>
      </c>
      <c r="K53" s="655" t="s">
        <v>829</v>
      </c>
      <c r="L53" s="639"/>
      <c r="M53" s="639"/>
      <c r="N53" s="654" t="s">
        <v>823</v>
      </c>
      <c r="O53" s="653"/>
      <c r="P53" s="652">
        <v>8980</v>
      </c>
      <c r="Q53" s="652">
        <v>4089</v>
      </c>
      <c r="R53" s="652">
        <v>45802</v>
      </c>
      <c r="S53" s="652">
        <v>20602</v>
      </c>
      <c r="T53" s="651">
        <v>77801347</v>
      </c>
      <c r="U53" s="650">
        <v>335324</v>
      </c>
      <c r="V53" s="650">
        <v>10968766</v>
      </c>
    </row>
    <row r="54" spans="1:22" ht="10.5" customHeight="1">
      <c r="A54" s="658"/>
      <c r="B54" s="639"/>
      <c r="C54" s="640"/>
      <c r="D54" s="661"/>
      <c r="E54" s="650"/>
      <c r="F54" s="650"/>
      <c r="G54" s="660"/>
      <c r="H54" s="650"/>
      <c r="I54" s="651"/>
      <c r="J54" s="655"/>
      <c r="K54" s="655"/>
      <c r="L54" s="639"/>
      <c r="M54" s="639"/>
      <c r="N54" s="654"/>
      <c r="O54" s="653"/>
      <c r="P54" s="652"/>
      <c r="Q54" s="652"/>
      <c r="R54" s="652"/>
      <c r="S54" s="652"/>
      <c r="T54" s="651"/>
      <c r="U54" s="650"/>
      <c r="V54" s="650"/>
    </row>
    <row r="55" spans="1:22" ht="10.5" customHeight="1">
      <c r="A55" s="638"/>
      <c r="B55" s="639"/>
      <c r="C55" s="640"/>
      <c r="D55" s="656"/>
      <c r="E55" s="637"/>
      <c r="F55" s="637"/>
      <c r="G55" s="657" t="s">
        <v>1112</v>
      </c>
      <c r="H55" s="637"/>
      <c r="J55" s="639"/>
      <c r="K55" s="639"/>
      <c r="L55" s="639"/>
      <c r="M55" s="639"/>
      <c r="N55" s="640"/>
      <c r="O55" s="653"/>
      <c r="P55" s="664"/>
      <c r="Q55" s="664"/>
      <c r="R55" s="673" t="s">
        <v>1111</v>
      </c>
      <c r="S55" s="664"/>
      <c r="T55" s="663"/>
      <c r="U55" s="669"/>
      <c r="V55" s="669"/>
    </row>
    <row r="56" spans="1:22" ht="10.5" customHeight="1">
      <c r="A56" s="638"/>
      <c r="B56" s="639"/>
      <c r="C56" s="640"/>
      <c r="D56" s="656"/>
      <c r="E56" s="637"/>
      <c r="F56" s="637"/>
      <c r="G56" s="637"/>
      <c r="H56" s="637"/>
      <c r="J56" s="639"/>
      <c r="K56" s="639"/>
      <c r="L56" s="639"/>
      <c r="M56" s="639"/>
      <c r="N56" s="640"/>
      <c r="O56" s="656"/>
      <c r="U56" s="639"/>
      <c r="V56" s="639"/>
    </row>
    <row r="57" spans="1:22" ht="10.5" customHeight="1">
      <c r="A57" s="638"/>
      <c r="B57" s="720" t="s">
        <v>838</v>
      </c>
      <c r="C57" s="723"/>
      <c r="D57" s="668"/>
      <c r="E57" s="664">
        <v>19433</v>
      </c>
      <c r="F57" s="664">
        <v>16003</v>
      </c>
      <c r="G57" s="664">
        <v>250082</v>
      </c>
      <c r="H57" s="664">
        <v>172064</v>
      </c>
      <c r="I57" s="663">
        <v>4745307145</v>
      </c>
      <c r="J57" s="662">
        <v>12311467</v>
      </c>
      <c r="K57" s="662">
        <v>157144222</v>
      </c>
      <c r="L57" s="639"/>
      <c r="M57" s="720" t="s">
        <v>838</v>
      </c>
      <c r="N57" s="723"/>
      <c r="O57" s="656"/>
      <c r="P57" s="671">
        <v>15190</v>
      </c>
      <c r="Q57" s="671">
        <v>13252</v>
      </c>
      <c r="R57" s="672">
        <v>189041</v>
      </c>
      <c r="S57" s="671">
        <v>131036</v>
      </c>
      <c r="T57" s="670">
        <v>2586808120</v>
      </c>
      <c r="U57" s="669">
        <v>10036822.050000001</v>
      </c>
      <c r="V57" s="669">
        <v>84251957</v>
      </c>
    </row>
    <row r="58" spans="1:22" ht="10.5" customHeight="1">
      <c r="A58" s="638"/>
      <c r="B58" s="639"/>
      <c r="C58" s="654" t="s">
        <v>837</v>
      </c>
      <c r="D58" s="653"/>
      <c r="E58" s="652">
        <v>38</v>
      </c>
      <c r="F58" s="652">
        <v>37</v>
      </c>
      <c r="G58" s="652">
        <v>2276</v>
      </c>
      <c r="H58" s="652">
        <v>1418</v>
      </c>
      <c r="I58" s="651">
        <v>311810513</v>
      </c>
      <c r="J58" s="650">
        <v>4598</v>
      </c>
      <c r="K58" s="650">
        <v>5254423</v>
      </c>
      <c r="L58" s="639"/>
      <c r="M58" s="639"/>
      <c r="N58" s="654" t="s">
        <v>837</v>
      </c>
      <c r="O58" s="656"/>
      <c r="P58" s="652">
        <v>34</v>
      </c>
      <c r="Q58" s="652">
        <v>30</v>
      </c>
      <c r="R58" s="652">
        <v>1188</v>
      </c>
      <c r="S58" s="652">
        <v>813</v>
      </c>
      <c r="T58" s="651">
        <v>120684127</v>
      </c>
      <c r="U58" s="650">
        <v>21157</v>
      </c>
      <c r="V58" s="650">
        <v>1972424</v>
      </c>
    </row>
    <row r="59" spans="1:22" ht="10.5" customHeight="1">
      <c r="A59" s="658"/>
      <c r="B59" s="639"/>
      <c r="C59" s="659" t="s">
        <v>1110</v>
      </c>
      <c r="D59" s="653"/>
      <c r="E59" s="652">
        <v>10480</v>
      </c>
      <c r="F59" s="652">
        <v>9024</v>
      </c>
      <c r="G59" s="652">
        <v>137493</v>
      </c>
      <c r="H59" s="652">
        <v>98512</v>
      </c>
      <c r="I59" s="651">
        <v>3125906247</v>
      </c>
      <c r="J59" s="650">
        <v>10631497</v>
      </c>
      <c r="K59" s="650">
        <v>95085473</v>
      </c>
      <c r="L59" s="639"/>
      <c r="M59" s="639"/>
      <c r="N59" s="654" t="s">
        <v>836</v>
      </c>
      <c r="O59" s="668"/>
      <c r="P59" s="652">
        <v>1422</v>
      </c>
      <c r="Q59" s="652">
        <v>1200</v>
      </c>
      <c r="R59" s="652">
        <v>17446</v>
      </c>
      <c r="S59" s="652">
        <v>9528</v>
      </c>
      <c r="T59" s="651">
        <v>125221952</v>
      </c>
      <c r="U59" s="650">
        <v>35860.57</v>
      </c>
      <c r="V59" s="650">
        <v>13072937</v>
      </c>
    </row>
    <row r="60" spans="1:22" ht="10.5" customHeight="1">
      <c r="A60" s="638"/>
      <c r="B60" s="639"/>
      <c r="C60" s="654" t="s">
        <v>1109</v>
      </c>
      <c r="D60" s="653"/>
      <c r="E60" s="652">
        <v>8888</v>
      </c>
      <c r="F60" s="652">
        <v>6921</v>
      </c>
      <c r="G60" s="652">
        <v>110039</v>
      </c>
      <c r="H60" s="652">
        <v>71993</v>
      </c>
      <c r="I60" s="651">
        <v>1307590385</v>
      </c>
      <c r="J60" s="650">
        <v>873640</v>
      </c>
      <c r="K60" s="650">
        <v>56804326</v>
      </c>
      <c r="L60" s="639"/>
      <c r="M60" s="639"/>
      <c r="N60" s="654" t="s">
        <v>834</v>
      </c>
      <c r="O60" s="653"/>
      <c r="P60" s="652">
        <v>2402</v>
      </c>
      <c r="Q60" s="652">
        <v>1886</v>
      </c>
      <c r="R60" s="652">
        <v>28915</v>
      </c>
      <c r="S60" s="652">
        <v>18860</v>
      </c>
      <c r="T60" s="651">
        <v>383854240</v>
      </c>
      <c r="U60" s="650">
        <v>314305.78000000003</v>
      </c>
      <c r="V60" s="650">
        <v>7569695</v>
      </c>
    </row>
    <row r="61" spans="1:22" ht="10.5" customHeight="1">
      <c r="A61" s="658"/>
      <c r="B61" s="639"/>
      <c r="C61" s="654" t="s">
        <v>1108</v>
      </c>
      <c r="D61" s="653"/>
      <c r="E61" s="652">
        <v>27</v>
      </c>
      <c r="F61" s="652">
        <v>21</v>
      </c>
      <c r="G61" s="652">
        <v>274</v>
      </c>
      <c r="H61" s="652">
        <v>141</v>
      </c>
      <c r="I61" s="667" t="s">
        <v>1107</v>
      </c>
      <c r="J61" s="650">
        <v>801732</v>
      </c>
      <c r="K61" s="655" t="s">
        <v>1107</v>
      </c>
      <c r="L61" s="666"/>
      <c r="M61" s="639"/>
      <c r="N61" s="654" t="s">
        <v>832</v>
      </c>
      <c r="O61" s="653"/>
      <c r="P61" s="652">
        <v>3337</v>
      </c>
      <c r="Q61" s="652">
        <v>2935</v>
      </c>
      <c r="R61" s="652">
        <v>34828</v>
      </c>
      <c r="S61" s="652">
        <v>25435</v>
      </c>
      <c r="T61" s="651">
        <v>759948860</v>
      </c>
      <c r="U61" s="650">
        <v>1356700.41</v>
      </c>
      <c r="V61" s="650">
        <v>20004267</v>
      </c>
    </row>
    <row r="62" spans="1:22" ht="10.5" customHeight="1">
      <c r="A62" s="638"/>
      <c r="B62" s="720" t="s">
        <v>630</v>
      </c>
      <c r="C62" s="723"/>
      <c r="D62" s="665"/>
      <c r="E62" s="664">
        <v>30663</v>
      </c>
      <c r="F62" s="664">
        <v>12391</v>
      </c>
      <c r="G62" s="664">
        <v>139923</v>
      </c>
      <c r="H62" s="664">
        <v>68173</v>
      </c>
      <c r="I62" s="663">
        <v>343309804</v>
      </c>
      <c r="J62" s="662">
        <v>5003404</v>
      </c>
      <c r="K62" s="662">
        <v>35595573</v>
      </c>
      <c r="L62" s="639"/>
      <c r="M62" s="639"/>
      <c r="N62" s="654" t="s">
        <v>831</v>
      </c>
      <c r="O62" s="653"/>
      <c r="P62" s="652">
        <v>4418</v>
      </c>
      <c r="Q62" s="652">
        <v>4127</v>
      </c>
      <c r="R62" s="652">
        <v>60435</v>
      </c>
      <c r="S62" s="652">
        <v>46223</v>
      </c>
      <c r="T62" s="651">
        <v>679854710</v>
      </c>
      <c r="U62" s="650">
        <v>6025715.1000000006</v>
      </c>
      <c r="V62" s="650">
        <v>20497523</v>
      </c>
    </row>
    <row r="63" spans="1:22" ht="10.5" customHeight="1">
      <c r="A63" s="658"/>
      <c r="B63" s="639"/>
      <c r="C63" s="654" t="s">
        <v>828</v>
      </c>
      <c r="D63" s="653"/>
      <c r="E63" s="652">
        <v>57</v>
      </c>
      <c r="F63" s="652">
        <v>50</v>
      </c>
      <c r="G63" s="652">
        <v>12104</v>
      </c>
      <c r="H63" s="652">
        <v>4327</v>
      </c>
      <c r="I63" s="651">
        <v>64635270</v>
      </c>
      <c r="J63" s="650">
        <v>14208</v>
      </c>
      <c r="K63" s="650">
        <v>6123113</v>
      </c>
      <c r="L63" s="639"/>
      <c r="M63" s="639"/>
      <c r="N63" s="654" t="s">
        <v>830</v>
      </c>
      <c r="O63" s="653"/>
      <c r="P63" s="652">
        <v>3577</v>
      </c>
      <c r="Q63" s="652">
        <v>3074</v>
      </c>
      <c r="R63" s="652">
        <v>46229</v>
      </c>
      <c r="S63" s="652">
        <v>30177</v>
      </c>
      <c r="T63" s="651">
        <v>517244231</v>
      </c>
      <c r="U63" s="650">
        <v>2283083.19</v>
      </c>
      <c r="V63" s="650">
        <v>21135111</v>
      </c>
    </row>
    <row r="64" spans="1:22" ht="10.5" customHeight="1">
      <c r="A64" s="638"/>
      <c r="B64" s="639"/>
      <c r="C64" s="654" t="s">
        <v>827</v>
      </c>
      <c r="D64" s="653"/>
      <c r="E64" s="652">
        <v>6163</v>
      </c>
      <c r="F64" s="652">
        <v>2951</v>
      </c>
      <c r="G64" s="652">
        <v>20903</v>
      </c>
      <c r="H64" s="652">
        <v>7960</v>
      </c>
      <c r="I64" s="651">
        <v>42130561</v>
      </c>
      <c r="J64" s="650">
        <v>84152</v>
      </c>
      <c r="K64" s="650">
        <v>7776283</v>
      </c>
      <c r="L64" s="639"/>
      <c r="M64" s="722" t="s">
        <v>630</v>
      </c>
      <c r="N64" s="723"/>
      <c r="O64" s="653"/>
      <c r="P64" s="664">
        <v>23541</v>
      </c>
      <c r="Q64" s="664">
        <v>11728</v>
      </c>
      <c r="R64" s="664">
        <v>159340</v>
      </c>
      <c r="S64" s="664">
        <v>71849</v>
      </c>
      <c r="T64" s="663">
        <v>317900802</v>
      </c>
      <c r="U64" s="662">
        <v>7028271.4100000001</v>
      </c>
      <c r="V64" s="662">
        <v>30269203</v>
      </c>
    </row>
    <row r="65" spans="1:22" ht="10.5" customHeight="1">
      <c r="A65" s="638"/>
      <c r="B65" s="639"/>
      <c r="C65" s="654" t="s">
        <v>826</v>
      </c>
      <c r="D65" s="653"/>
      <c r="E65" s="652">
        <v>10431</v>
      </c>
      <c r="F65" s="652">
        <v>3375</v>
      </c>
      <c r="G65" s="652">
        <v>41687</v>
      </c>
      <c r="H65" s="652">
        <v>18486</v>
      </c>
      <c r="I65" s="651">
        <v>78708857</v>
      </c>
      <c r="J65" s="650">
        <v>23344</v>
      </c>
      <c r="K65" s="650">
        <v>3135731</v>
      </c>
      <c r="L65" s="639"/>
      <c r="M65" s="639"/>
      <c r="N65" s="654" t="s">
        <v>828</v>
      </c>
      <c r="O65" s="653"/>
      <c r="P65" s="652">
        <v>76</v>
      </c>
      <c r="Q65" s="652">
        <v>68</v>
      </c>
      <c r="R65" s="652">
        <v>17160</v>
      </c>
      <c r="S65" s="652">
        <v>5305</v>
      </c>
      <c r="T65" s="651">
        <v>72773061</v>
      </c>
      <c r="U65" s="650">
        <v>23997.48</v>
      </c>
      <c r="V65" s="650">
        <v>5290325</v>
      </c>
    </row>
    <row r="66" spans="1:22" ht="10.5" customHeight="1">
      <c r="A66" s="638"/>
      <c r="B66" s="639"/>
      <c r="C66" s="654" t="s">
        <v>825</v>
      </c>
      <c r="D66" s="653"/>
      <c r="E66" s="652">
        <v>1598</v>
      </c>
      <c r="F66" s="652">
        <v>946</v>
      </c>
      <c r="G66" s="652">
        <v>12791</v>
      </c>
      <c r="H66" s="652">
        <v>10012</v>
      </c>
      <c r="I66" s="651">
        <v>55474795</v>
      </c>
      <c r="J66" s="650">
        <v>4266765</v>
      </c>
      <c r="K66" s="650">
        <v>3779795</v>
      </c>
      <c r="L66" s="639"/>
      <c r="M66" s="639"/>
      <c r="N66" s="654" t="s">
        <v>827</v>
      </c>
      <c r="O66" s="653"/>
      <c r="P66" s="652">
        <v>4355</v>
      </c>
      <c r="Q66" s="652">
        <v>2402</v>
      </c>
      <c r="R66" s="652">
        <v>16912</v>
      </c>
      <c r="S66" s="652">
        <v>6102</v>
      </c>
      <c r="T66" s="651">
        <v>27652971</v>
      </c>
      <c r="U66" s="650">
        <v>43154.17</v>
      </c>
      <c r="V66" s="650">
        <v>5167356</v>
      </c>
    </row>
    <row r="67" spans="1:22" ht="10.5" customHeight="1">
      <c r="A67" s="658"/>
      <c r="B67" s="639"/>
      <c r="C67" s="654" t="s">
        <v>1106</v>
      </c>
      <c r="D67" s="653"/>
      <c r="E67" s="652">
        <v>2943</v>
      </c>
      <c r="F67" s="652">
        <v>1292</v>
      </c>
      <c r="G67" s="652">
        <v>12044</v>
      </c>
      <c r="H67" s="652">
        <v>7322</v>
      </c>
      <c r="I67" s="651">
        <v>29680906</v>
      </c>
      <c r="J67" s="650">
        <v>222751</v>
      </c>
      <c r="K67" s="650">
        <v>4408074</v>
      </c>
      <c r="L67" s="639"/>
      <c r="M67" s="639"/>
      <c r="N67" s="654" t="s">
        <v>826</v>
      </c>
      <c r="O67" s="653"/>
      <c r="P67" s="652">
        <v>7276</v>
      </c>
      <c r="Q67" s="652">
        <v>3068</v>
      </c>
      <c r="R67" s="652">
        <v>51510</v>
      </c>
      <c r="S67" s="652">
        <v>20854</v>
      </c>
      <c r="T67" s="651">
        <v>67922491</v>
      </c>
      <c r="U67" s="650">
        <v>66857.95</v>
      </c>
      <c r="V67" s="650">
        <v>2322872</v>
      </c>
    </row>
    <row r="68" spans="1:22" ht="10.5" customHeight="1">
      <c r="A68" s="638"/>
      <c r="B68" s="639"/>
      <c r="C68" s="654" t="s">
        <v>823</v>
      </c>
      <c r="D68" s="653"/>
      <c r="E68" s="652">
        <v>9471</v>
      </c>
      <c r="F68" s="652">
        <v>3777</v>
      </c>
      <c r="G68" s="652">
        <v>40394</v>
      </c>
      <c r="H68" s="652">
        <v>20066</v>
      </c>
      <c r="I68" s="651">
        <v>72679415</v>
      </c>
      <c r="J68" s="650">
        <v>392184</v>
      </c>
      <c r="K68" s="650">
        <v>10372577</v>
      </c>
      <c r="L68" s="639"/>
      <c r="M68" s="639"/>
      <c r="N68" s="654" t="s">
        <v>825</v>
      </c>
      <c r="O68" s="653"/>
      <c r="P68" s="652">
        <v>1533</v>
      </c>
      <c r="Q68" s="652">
        <v>984</v>
      </c>
      <c r="R68" s="652">
        <v>11604</v>
      </c>
      <c r="S68" s="652">
        <v>9516</v>
      </c>
      <c r="T68" s="651">
        <v>44557710</v>
      </c>
      <c r="U68" s="650">
        <v>6135148.3400000008</v>
      </c>
      <c r="V68" s="650">
        <v>3228457</v>
      </c>
    </row>
    <row r="69" spans="1:22" ht="10.5" customHeight="1">
      <c r="A69" s="658"/>
      <c r="B69" s="639"/>
      <c r="C69" s="640"/>
      <c r="D69" s="661"/>
      <c r="E69" s="650"/>
      <c r="F69" s="650"/>
      <c r="G69" s="660"/>
      <c r="H69" s="650"/>
      <c r="I69" s="651"/>
      <c r="J69" s="650"/>
      <c r="K69" s="650"/>
      <c r="L69" s="639"/>
      <c r="M69" s="639"/>
      <c r="N69" s="659" t="s">
        <v>1105</v>
      </c>
      <c r="O69" s="653"/>
      <c r="P69" s="652">
        <v>2276</v>
      </c>
      <c r="Q69" s="652">
        <v>1213</v>
      </c>
      <c r="R69" s="652">
        <v>11717</v>
      </c>
      <c r="S69" s="652">
        <v>6716</v>
      </c>
      <c r="T69" s="651">
        <v>27142893</v>
      </c>
      <c r="U69" s="650">
        <v>426017.89</v>
      </c>
      <c r="V69" s="650">
        <v>3365478</v>
      </c>
    </row>
    <row r="70" spans="1:22" ht="10.5" customHeight="1">
      <c r="A70" s="658"/>
      <c r="B70" s="639"/>
      <c r="C70" s="640"/>
      <c r="D70" s="656"/>
      <c r="E70" s="637"/>
      <c r="F70" s="637"/>
      <c r="G70" s="657" t="s">
        <v>1104</v>
      </c>
      <c r="H70" s="637"/>
      <c r="J70" s="639"/>
      <c r="K70" s="639"/>
      <c r="L70" s="639"/>
      <c r="M70" s="639"/>
      <c r="N70" s="654" t="s">
        <v>823</v>
      </c>
      <c r="O70" s="653"/>
      <c r="P70" s="652">
        <v>8025</v>
      </c>
      <c r="Q70" s="652">
        <v>3993</v>
      </c>
      <c r="R70" s="652">
        <v>50437</v>
      </c>
      <c r="S70" s="652">
        <v>23356</v>
      </c>
      <c r="T70" s="651">
        <v>77851676</v>
      </c>
      <c r="U70" s="650">
        <v>333095.58</v>
      </c>
      <c r="V70" s="650">
        <v>10894715</v>
      </c>
    </row>
    <row r="71" spans="1:22" ht="6" customHeight="1">
      <c r="A71" s="638"/>
      <c r="B71" s="639"/>
      <c r="C71" s="640"/>
      <c r="D71" s="656"/>
      <c r="E71" s="637"/>
      <c r="F71" s="637"/>
      <c r="G71" s="637"/>
      <c r="H71" s="637"/>
      <c r="J71" s="639"/>
      <c r="K71" s="639"/>
      <c r="L71" s="639"/>
      <c r="M71" s="639"/>
      <c r="N71" s="654"/>
      <c r="O71" s="653"/>
      <c r="P71" s="652"/>
      <c r="Q71" s="652"/>
      <c r="R71" s="652"/>
      <c r="S71" s="652"/>
      <c r="T71" s="651"/>
      <c r="U71" s="650"/>
      <c r="V71" s="650"/>
    </row>
    <row r="72" spans="1:22" ht="10.5" customHeight="1">
      <c r="A72" s="638"/>
      <c r="B72" s="724" t="s">
        <v>1103</v>
      </c>
      <c r="C72" s="725"/>
      <c r="D72" s="653"/>
      <c r="E72" s="652">
        <v>15595</v>
      </c>
      <c r="F72" s="652">
        <v>3748</v>
      </c>
      <c r="G72" s="652">
        <v>79254</v>
      </c>
      <c r="H72" s="652">
        <v>30188</v>
      </c>
      <c r="I72" s="651">
        <v>42555959</v>
      </c>
      <c r="J72" s="655" t="s">
        <v>829</v>
      </c>
      <c r="K72" s="655" t="s">
        <v>829</v>
      </c>
      <c r="L72" s="639"/>
      <c r="M72" s="639"/>
      <c r="N72" s="654"/>
      <c r="O72" s="653"/>
      <c r="P72" s="652"/>
      <c r="Q72" s="652"/>
      <c r="R72" s="652"/>
      <c r="S72" s="652"/>
      <c r="T72" s="651"/>
      <c r="U72" s="650"/>
      <c r="V72" s="650"/>
    </row>
    <row r="73" spans="1:22" ht="4.5" customHeight="1">
      <c r="A73" s="649"/>
      <c r="B73" s="649"/>
      <c r="C73" s="649"/>
      <c r="D73" s="648"/>
      <c r="E73" s="647"/>
      <c r="F73" s="642"/>
      <c r="G73" s="642"/>
      <c r="H73" s="642"/>
      <c r="I73" s="643"/>
      <c r="J73" s="642"/>
      <c r="K73" s="642"/>
      <c r="L73" s="642"/>
      <c r="M73" s="642"/>
      <c r="N73" s="646"/>
      <c r="O73" s="645"/>
      <c r="P73" s="644"/>
      <c r="Q73" s="644"/>
      <c r="R73" s="644"/>
      <c r="S73" s="644"/>
      <c r="T73" s="643"/>
      <c r="U73" s="642"/>
      <c r="V73" s="642"/>
    </row>
    <row r="74" spans="1:22" ht="10.5" customHeight="1">
      <c r="A74" s="641" t="s">
        <v>1102</v>
      </c>
      <c r="B74" s="641"/>
      <c r="C74" s="641"/>
      <c r="D74" s="641"/>
      <c r="E74" s="639"/>
      <c r="F74" s="639"/>
      <c r="G74" s="639"/>
      <c r="H74" s="639"/>
      <c r="J74" s="639"/>
      <c r="K74" s="639"/>
      <c r="L74" s="639"/>
      <c r="M74" s="640"/>
      <c r="N74" s="640"/>
      <c r="O74" s="640"/>
      <c r="U74" s="639"/>
      <c r="V74" s="639"/>
    </row>
  </sheetData>
  <mergeCells count="26">
    <mergeCell ref="B57:C57"/>
    <mergeCell ref="M57:N57"/>
    <mergeCell ref="B62:C62"/>
    <mergeCell ref="M64:N64"/>
    <mergeCell ref="B72:C72"/>
    <mergeCell ref="B53:C53"/>
    <mergeCell ref="B23:C23"/>
    <mergeCell ref="M23:N23"/>
    <mergeCell ref="B24:C24"/>
    <mergeCell ref="B25:C25"/>
    <mergeCell ref="B29:C29"/>
    <mergeCell ref="B30:C30"/>
    <mergeCell ref="M30:N30"/>
    <mergeCell ref="B34:C34"/>
    <mergeCell ref="B38:C38"/>
    <mergeCell ref="M40:N40"/>
    <mergeCell ref="B43:C43"/>
    <mergeCell ref="M47:N47"/>
    <mergeCell ref="B5:K12"/>
    <mergeCell ref="L5:V12"/>
    <mergeCell ref="B18:C18"/>
    <mergeCell ref="E18:E19"/>
    <mergeCell ref="G18:G19"/>
    <mergeCell ref="M18:N18"/>
    <mergeCell ref="P18:P19"/>
    <mergeCell ref="R18:R19"/>
  </mergeCells>
  <phoneticPr fontId="3"/>
  <printOptions horizontalCentered="1" verticalCentered="1"/>
  <pageMargins left="0.78740157480314965" right="0.78740157480314965" top="0.98425196850393704" bottom="0.78740157480314965" header="0.59055118110236227" footer="0.11811023622047245"/>
  <pageSetup paperSize="9" scale="9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73"/>
  <sheetViews>
    <sheetView showGridLines="0" zoomScale="125" zoomScaleNormal="125" workbookViewId="0"/>
  </sheetViews>
  <sheetFormatPr defaultColWidth="11.28515625" defaultRowHeight="10.5"/>
  <cols>
    <col min="1" max="1" width="1" style="335" customWidth="1"/>
    <col min="2" max="2" width="2.7109375" style="555" customWidth="1"/>
    <col min="3" max="3" width="24.42578125" style="555" customWidth="1"/>
    <col min="4" max="4" width="1" style="555" customWidth="1"/>
    <col min="5" max="6" width="6.7109375" style="337" customWidth="1"/>
    <col min="7" max="7" width="11.28515625" style="338" customWidth="1"/>
    <col min="8" max="8" width="9.7109375" style="336" customWidth="1"/>
    <col min="9" max="9" width="10" style="336" customWidth="1"/>
    <col min="10" max="11" width="6.7109375" style="337" customWidth="1"/>
    <col min="12" max="12" width="11.42578125" style="336" customWidth="1"/>
    <col min="13" max="13" width="9.7109375" style="337" customWidth="1"/>
    <col min="14" max="14" width="10.28515625" style="336" customWidth="1"/>
    <col min="15" max="16" width="7" style="337" customWidth="1"/>
    <col min="17" max="17" width="11.42578125" style="554" customWidth="1"/>
    <col min="18" max="18" width="9.7109375" style="554" customWidth="1"/>
    <col min="19" max="19" width="10.28515625" style="554" customWidth="1"/>
    <col min="20" max="20" width="1" style="554" customWidth="1"/>
    <col min="21" max="21" width="0.85546875" style="554" customWidth="1"/>
    <col min="22" max="22" width="7.42578125" style="554" customWidth="1"/>
    <col min="23" max="23" width="0.85546875" style="554" customWidth="1"/>
    <col min="24" max="16384" width="11.28515625" style="554"/>
  </cols>
  <sheetData>
    <row r="1" spans="1:23" ht="12">
      <c r="A1" s="634" t="s">
        <v>1101</v>
      </c>
    </row>
    <row r="2" spans="1:23" ht="9" customHeight="1">
      <c r="A2" s="634"/>
    </row>
    <row r="3" spans="1:23" s="633" customFormat="1" ht="10.5" customHeight="1">
      <c r="A3" s="478" t="s">
        <v>1100</v>
      </c>
      <c r="B3" s="573"/>
      <c r="C3" s="573"/>
      <c r="D3" s="573"/>
      <c r="E3" s="375"/>
      <c r="F3" s="375"/>
      <c r="G3" s="377"/>
      <c r="H3" s="363"/>
      <c r="I3" s="363"/>
      <c r="J3" s="375"/>
      <c r="K3" s="375"/>
      <c r="L3" s="363"/>
      <c r="M3" s="375"/>
      <c r="N3" s="363"/>
      <c r="O3" s="375"/>
      <c r="P3" s="375"/>
    </row>
    <row r="4" spans="1:23" ht="10.5" customHeight="1">
      <c r="A4" s="632"/>
    </row>
    <row r="5" spans="1:23" ht="13.5">
      <c r="A5" s="437"/>
      <c r="B5" s="631"/>
      <c r="C5" s="631"/>
      <c r="D5" s="631"/>
      <c r="K5" s="435" t="s">
        <v>1099</v>
      </c>
      <c r="L5" s="437" t="s">
        <v>1098</v>
      </c>
    </row>
    <row r="6" spans="1:23" ht="9" customHeight="1"/>
    <row r="7" spans="1:23">
      <c r="A7" s="339" t="s">
        <v>820</v>
      </c>
      <c r="B7" s="339"/>
      <c r="U7" s="570"/>
      <c r="V7" s="570"/>
      <c r="W7" s="477" t="s">
        <v>1097</v>
      </c>
    </row>
    <row r="8" spans="1:23" ht="1.5" customHeight="1">
      <c r="A8" s="339"/>
      <c r="B8" s="339"/>
      <c r="U8" s="600"/>
      <c r="V8" s="600"/>
    </row>
    <row r="9" spans="1:23" ht="11.25" customHeight="1">
      <c r="A9" s="730" t="s">
        <v>1096</v>
      </c>
      <c r="B9" s="731"/>
      <c r="C9" s="731"/>
      <c r="D9" s="731"/>
      <c r="E9" s="426"/>
      <c r="F9" s="426"/>
      <c r="G9" s="630"/>
      <c r="H9" s="626" t="s">
        <v>1069</v>
      </c>
      <c r="I9" s="628"/>
      <c r="J9" s="426"/>
      <c r="K9" s="426"/>
      <c r="L9" s="629"/>
      <c r="M9" s="626" t="s">
        <v>1069</v>
      </c>
      <c r="N9" s="628"/>
      <c r="O9" s="426"/>
      <c r="P9" s="426"/>
      <c r="Q9" s="627"/>
      <c r="R9" s="626" t="s">
        <v>1069</v>
      </c>
      <c r="S9" s="610"/>
      <c r="T9" s="612"/>
      <c r="U9" s="625"/>
      <c r="V9" s="728" t="s">
        <v>1095</v>
      </c>
      <c r="W9" s="608"/>
    </row>
    <row r="10" spans="1:23" ht="11.25" customHeight="1">
      <c r="A10" s="732"/>
      <c r="B10" s="732"/>
      <c r="C10" s="732"/>
      <c r="D10" s="732"/>
      <c r="E10" s="622" t="s">
        <v>1094</v>
      </c>
      <c r="F10" s="622" t="s">
        <v>252</v>
      </c>
      <c r="G10" s="624" t="s">
        <v>1093</v>
      </c>
      <c r="H10" s="423" t="s">
        <v>1067</v>
      </c>
      <c r="I10" s="549" t="s">
        <v>813</v>
      </c>
      <c r="J10" s="622" t="s">
        <v>1094</v>
      </c>
      <c r="K10" s="622" t="s">
        <v>252</v>
      </c>
      <c r="L10" s="623" t="s">
        <v>1093</v>
      </c>
      <c r="M10" s="423" t="s">
        <v>1067</v>
      </c>
      <c r="N10" s="549" t="s">
        <v>813</v>
      </c>
      <c r="O10" s="622" t="s">
        <v>1094</v>
      </c>
      <c r="P10" s="622" t="s">
        <v>252</v>
      </c>
      <c r="Q10" s="621" t="s">
        <v>1093</v>
      </c>
      <c r="R10" s="423" t="s">
        <v>1067</v>
      </c>
      <c r="S10" s="734" t="s">
        <v>1092</v>
      </c>
      <c r="T10" s="735"/>
      <c r="U10" s="620"/>
      <c r="V10" s="727"/>
      <c r="W10" s="620"/>
    </row>
    <row r="11" spans="1:23" ht="11.25" customHeight="1">
      <c r="A11" s="733"/>
      <c r="B11" s="733"/>
      <c r="C11" s="733"/>
      <c r="D11" s="733"/>
      <c r="E11" s="416"/>
      <c r="F11" s="416"/>
      <c r="G11" s="619"/>
      <c r="H11" s="615" t="s">
        <v>1066</v>
      </c>
      <c r="I11" s="617"/>
      <c r="J11" s="416"/>
      <c r="K11" s="416"/>
      <c r="L11" s="618"/>
      <c r="M11" s="615" t="s">
        <v>1066</v>
      </c>
      <c r="N11" s="617"/>
      <c r="O11" s="416"/>
      <c r="P11" s="416"/>
      <c r="Q11" s="616"/>
      <c r="R11" s="615" t="s">
        <v>1066</v>
      </c>
      <c r="S11" s="614"/>
      <c r="T11" s="560"/>
      <c r="U11" s="613"/>
      <c r="V11" s="729"/>
      <c r="W11" s="557"/>
    </row>
    <row r="12" spans="1:23" ht="10.5" customHeight="1">
      <c r="A12" s="544"/>
      <c r="B12" s="544"/>
      <c r="C12" s="609"/>
      <c r="D12" s="612"/>
      <c r="J12" s="611"/>
      <c r="O12" s="611"/>
      <c r="U12" s="610"/>
      <c r="V12" s="609"/>
      <c r="W12" s="608"/>
    </row>
    <row r="13" spans="1:23" s="578" customFormat="1" ht="10.5" customHeight="1">
      <c r="A13" s="380"/>
      <c r="B13" s="380"/>
      <c r="C13" s="579"/>
      <c r="D13" s="597"/>
      <c r="E13" s="596"/>
      <c r="F13" s="591"/>
      <c r="G13" s="607" t="s">
        <v>796</v>
      </c>
      <c r="H13" s="467"/>
      <c r="I13" s="467"/>
      <c r="J13" s="595"/>
      <c r="K13" s="591"/>
      <c r="L13" s="606" t="s">
        <v>1091</v>
      </c>
      <c r="M13" s="591"/>
      <c r="N13" s="354"/>
      <c r="O13" s="605"/>
      <c r="P13" s="591"/>
      <c r="Q13" s="594" t="s">
        <v>1090</v>
      </c>
      <c r="U13" s="580"/>
      <c r="V13" s="579"/>
    </row>
    <row r="14" spans="1:23" ht="10.5" customHeight="1">
      <c r="B14" s="335"/>
      <c r="D14" s="575"/>
      <c r="J14" s="586"/>
      <c r="O14" s="586"/>
      <c r="U14" s="574"/>
      <c r="V14" s="555"/>
    </row>
    <row r="15" spans="1:23" s="578" customFormat="1" ht="10.5" customHeight="1">
      <c r="A15" s="462"/>
      <c r="B15" s="462" t="s">
        <v>840</v>
      </c>
      <c r="C15" s="584" t="s">
        <v>839</v>
      </c>
      <c r="D15" s="583"/>
      <c r="E15" s="371">
        <v>38731</v>
      </c>
      <c r="F15" s="371">
        <v>348381</v>
      </c>
      <c r="G15" s="371">
        <v>2904708922</v>
      </c>
      <c r="H15" s="371">
        <v>17065093</v>
      </c>
      <c r="I15" s="582">
        <v>114521160</v>
      </c>
      <c r="J15" s="581">
        <v>13264</v>
      </c>
      <c r="K15" s="371">
        <v>21940</v>
      </c>
      <c r="L15" s="371">
        <v>59896379</v>
      </c>
      <c r="M15" s="371">
        <v>344401</v>
      </c>
      <c r="N15" s="582">
        <v>5324961</v>
      </c>
      <c r="O15" s="581">
        <v>8910</v>
      </c>
      <c r="P15" s="371">
        <v>30541</v>
      </c>
      <c r="Q15" s="371">
        <v>117732145</v>
      </c>
      <c r="R15" s="371">
        <v>835342</v>
      </c>
      <c r="S15" s="371">
        <v>8062527</v>
      </c>
      <c r="T15" s="604"/>
      <c r="U15" s="603"/>
      <c r="V15" s="602" t="s">
        <v>796</v>
      </c>
    </row>
    <row r="16" spans="1:23" ht="10.5" customHeight="1">
      <c r="B16" s="335"/>
      <c r="D16" s="575"/>
      <c r="E16" s="440"/>
      <c r="F16" s="440"/>
      <c r="G16" s="353"/>
      <c r="H16" s="441"/>
      <c r="I16" s="566"/>
      <c r="J16" s="577"/>
      <c r="K16" s="440"/>
      <c r="L16" s="441"/>
      <c r="M16" s="440"/>
      <c r="N16" s="566"/>
      <c r="O16" s="577"/>
      <c r="P16" s="440"/>
      <c r="Q16" s="441"/>
      <c r="R16" s="440"/>
      <c r="S16" s="441"/>
      <c r="T16" s="601"/>
      <c r="U16" s="574"/>
      <c r="V16" s="555"/>
    </row>
    <row r="17" spans="1:22" ht="10.5" customHeight="1">
      <c r="A17" s="339"/>
      <c r="B17" s="726" t="s">
        <v>838</v>
      </c>
      <c r="C17" s="727"/>
      <c r="D17" s="575"/>
      <c r="E17" s="353">
        <v>15190</v>
      </c>
      <c r="F17" s="353">
        <v>189041</v>
      </c>
      <c r="G17" s="353">
        <v>2586808120</v>
      </c>
      <c r="H17" s="353">
        <v>10036822</v>
      </c>
      <c r="I17" s="566">
        <v>84251957</v>
      </c>
      <c r="J17" s="565">
        <v>2879</v>
      </c>
      <c r="K17" s="353">
        <v>4947</v>
      </c>
      <c r="L17" s="353">
        <v>43097294</v>
      </c>
      <c r="M17" s="353">
        <v>94746</v>
      </c>
      <c r="N17" s="566">
        <v>2006302</v>
      </c>
      <c r="O17" s="565">
        <v>3408</v>
      </c>
      <c r="P17" s="353">
        <v>11806</v>
      </c>
      <c r="Q17" s="353">
        <v>90825017</v>
      </c>
      <c r="R17" s="353">
        <v>433456</v>
      </c>
      <c r="S17" s="353">
        <v>3471806</v>
      </c>
      <c r="T17" s="601"/>
      <c r="U17" s="574"/>
      <c r="V17" s="555" t="s">
        <v>838</v>
      </c>
    </row>
    <row r="18" spans="1:22" ht="10.5" customHeight="1">
      <c r="A18" s="569"/>
      <c r="B18" s="335">
        <v>49</v>
      </c>
      <c r="C18" s="568" t="s">
        <v>837</v>
      </c>
      <c r="D18" s="567"/>
      <c r="E18" s="537">
        <v>34</v>
      </c>
      <c r="F18" s="353">
        <v>1188</v>
      </c>
      <c r="G18" s="353">
        <v>120684127</v>
      </c>
      <c r="H18" s="353">
        <v>21157</v>
      </c>
      <c r="I18" s="566">
        <v>1972424</v>
      </c>
      <c r="J18" s="565">
        <v>4</v>
      </c>
      <c r="K18" s="353">
        <v>7</v>
      </c>
      <c r="L18" s="353">
        <v>16776</v>
      </c>
      <c r="M18" s="353">
        <v>318</v>
      </c>
      <c r="N18" s="566">
        <v>3435</v>
      </c>
      <c r="O18" s="565">
        <v>6</v>
      </c>
      <c r="P18" s="353">
        <v>21</v>
      </c>
      <c r="Q18" s="353">
        <v>107943</v>
      </c>
      <c r="R18" s="354" t="s">
        <v>1078</v>
      </c>
      <c r="S18" s="353">
        <v>6091</v>
      </c>
      <c r="T18" s="601"/>
      <c r="U18" s="563"/>
      <c r="V18" s="562">
        <v>49</v>
      </c>
    </row>
    <row r="19" spans="1:22" ht="10.5" customHeight="1">
      <c r="A19" s="569"/>
      <c r="B19" s="335">
        <v>50</v>
      </c>
      <c r="C19" s="568" t="s">
        <v>836</v>
      </c>
      <c r="D19" s="567"/>
      <c r="E19" s="353">
        <v>1422</v>
      </c>
      <c r="F19" s="353">
        <v>17446</v>
      </c>
      <c r="G19" s="353">
        <v>125221952</v>
      </c>
      <c r="H19" s="353">
        <v>35861</v>
      </c>
      <c r="I19" s="566">
        <v>13072937</v>
      </c>
      <c r="J19" s="565">
        <v>322</v>
      </c>
      <c r="K19" s="353">
        <v>557</v>
      </c>
      <c r="L19" s="353">
        <v>1994424</v>
      </c>
      <c r="M19" s="353">
        <v>3166</v>
      </c>
      <c r="N19" s="566">
        <v>193182</v>
      </c>
      <c r="O19" s="565">
        <v>347</v>
      </c>
      <c r="P19" s="353">
        <v>1196</v>
      </c>
      <c r="Q19" s="353">
        <v>5635682</v>
      </c>
      <c r="R19" s="353">
        <v>6046</v>
      </c>
      <c r="S19" s="353">
        <v>599209</v>
      </c>
      <c r="T19" s="601"/>
      <c r="U19" s="563"/>
      <c r="V19" s="562">
        <v>50</v>
      </c>
    </row>
    <row r="20" spans="1:22" ht="10.5" customHeight="1">
      <c r="A20" s="569"/>
      <c r="B20" s="335">
        <v>51</v>
      </c>
      <c r="C20" s="568" t="s">
        <v>834</v>
      </c>
      <c r="D20" s="567"/>
      <c r="E20" s="353">
        <v>2402</v>
      </c>
      <c r="F20" s="353">
        <v>28915</v>
      </c>
      <c r="G20" s="353">
        <v>383854240</v>
      </c>
      <c r="H20" s="353">
        <v>314306</v>
      </c>
      <c r="I20" s="566">
        <v>7569695</v>
      </c>
      <c r="J20" s="565">
        <v>471</v>
      </c>
      <c r="K20" s="353">
        <v>816</v>
      </c>
      <c r="L20" s="353">
        <v>8833113</v>
      </c>
      <c r="M20" s="353">
        <v>1314</v>
      </c>
      <c r="N20" s="566">
        <v>525796</v>
      </c>
      <c r="O20" s="565">
        <v>503</v>
      </c>
      <c r="P20" s="353">
        <v>1753</v>
      </c>
      <c r="Q20" s="353">
        <v>14504181</v>
      </c>
      <c r="R20" s="353">
        <v>7887</v>
      </c>
      <c r="S20" s="353">
        <v>361746</v>
      </c>
      <c r="T20" s="601"/>
      <c r="U20" s="563"/>
      <c r="V20" s="562">
        <v>51</v>
      </c>
    </row>
    <row r="21" spans="1:22" ht="10.5" customHeight="1">
      <c r="A21" s="569"/>
      <c r="B21" s="335">
        <v>52</v>
      </c>
      <c r="C21" s="568" t="s">
        <v>832</v>
      </c>
      <c r="D21" s="567"/>
      <c r="E21" s="353">
        <v>3337</v>
      </c>
      <c r="F21" s="353">
        <v>34828</v>
      </c>
      <c r="G21" s="353">
        <v>759948860</v>
      </c>
      <c r="H21" s="353">
        <v>1356700</v>
      </c>
      <c r="I21" s="566">
        <v>20004267</v>
      </c>
      <c r="J21" s="565">
        <v>629</v>
      </c>
      <c r="K21" s="353">
        <v>1076</v>
      </c>
      <c r="L21" s="353">
        <v>14463381</v>
      </c>
      <c r="M21" s="353">
        <v>6179</v>
      </c>
      <c r="N21" s="566">
        <v>388501</v>
      </c>
      <c r="O21" s="565">
        <v>821</v>
      </c>
      <c r="P21" s="353">
        <v>2851</v>
      </c>
      <c r="Q21" s="353">
        <v>36689547</v>
      </c>
      <c r="R21" s="353">
        <v>57611</v>
      </c>
      <c r="S21" s="353">
        <v>886288</v>
      </c>
      <c r="T21" s="601"/>
      <c r="U21" s="563"/>
      <c r="V21" s="562">
        <v>52</v>
      </c>
    </row>
    <row r="22" spans="1:22" ht="10.5" customHeight="1">
      <c r="A22" s="569"/>
      <c r="B22" s="335">
        <v>53</v>
      </c>
      <c r="C22" s="568" t="s">
        <v>831</v>
      </c>
      <c r="D22" s="567"/>
      <c r="E22" s="353">
        <v>4418</v>
      </c>
      <c r="F22" s="353">
        <v>60435</v>
      </c>
      <c r="G22" s="353">
        <v>679854710</v>
      </c>
      <c r="H22" s="353">
        <v>6025715</v>
      </c>
      <c r="I22" s="566">
        <v>20497523</v>
      </c>
      <c r="J22" s="565">
        <v>707</v>
      </c>
      <c r="K22" s="353">
        <v>1212</v>
      </c>
      <c r="L22" s="353">
        <v>10655960</v>
      </c>
      <c r="M22" s="353">
        <v>65093</v>
      </c>
      <c r="N22" s="566">
        <v>422611</v>
      </c>
      <c r="O22" s="565">
        <v>927</v>
      </c>
      <c r="P22" s="353">
        <v>3200</v>
      </c>
      <c r="Q22" s="353">
        <v>20059057</v>
      </c>
      <c r="R22" s="353">
        <v>294006</v>
      </c>
      <c r="S22" s="353">
        <v>708058</v>
      </c>
      <c r="T22" s="601"/>
      <c r="U22" s="563"/>
      <c r="V22" s="562">
        <v>53</v>
      </c>
    </row>
    <row r="23" spans="1:22" ht="10.5" customHeight="1">
      <c r="A23" s="569"/>
      <c r="B23" s="335">
        <v>54</v>
      </c>
      <c r="C23" s="568" t="s">
        <v>830</v>
      </c>
      <c r="D23" s="567"/>
      <c r="E23" s="353">
        <v>3577</v>
      </c>
      <c r="F23" s="353">
        <v>46229</v>
      </c>
      <c r="G23" s="353">
        <v>517244231</v>
      </c>
      <c r="H23" s="353">
        <v>2283083</v>
      </c>
      <c r="I23" s="566">
        <v>21135111</v>
      </c>
      <c r="J23" s="565">
        <v>746</v>
      </c>
      <c r="K23" s="353">
        <v>1279</v>
      </c>
      <c r="L23" s="353">
        <v>7133640</v>
      </c>
      <c r="M23" s="353">
        <v>18677</v>
      </c>
      <c r="N23" s="566">
        <v>472777</v>
      </c>
      <c r="O23" s="565">
        <v>804</v>
      </c>
      <c r="P23" s="353">
        <v>2785</v>
      </c>
      <c r="Q23" s="353">
        <v>13828607</v>
      </c>
      <c r="R23" s="353">
        <v>67906</v>
      </c>
      <c r="S23" s="353">
        <v>910414</v>
      </c>
      <c r="T23" s="601"/>
      <c r="U23" s="563"/>
      <c r="V23" s="562">
        <v>54</v>
      </c>
    </row>
    <row r="24" spans="1:22" ht="10.5" customHeight="1">
      <c r="A24" s="569"/>
      <c r="B24" s="569"/>
      <c r="D24" s="575"/>
      <c r="E24" s="440"/>
      <c r="F24" s="440"/>
      <c r="G24" s="353"/>
      <c r="H24" s="441"/>
      <c r="I24" s="566"/>
      <c r="J24" s="577"/>
      <c r="K24" s="440"/>
      <c r="L24" s="441"/>
      <c r="M24" s="440"/>
      <c r="N24" s="566"/>
      <c r="O24" s="577"/>
      <c r="P24" s="440"/>
      <c r="Q24" s="441"/>
      <c r="R24" s="440"/>
      <c r="S24" s="441"/>
      <c r="T24" s="601"/>
      <c r="U24" s="585"/>
      <c r="V24" s="556"/>
    </row>
    <row r="25" spans="1:22" ht="10.5" customHeight="1">
      <c r="A25" s="455"/>
      <c r="B25" s="726" t="s">
        <v>630</v>
      </c>
      <c r="C25" s="727"/>
      <c r="D25" s="575"/>
      <c r="E25" s="353">
        <v>23541</v>
      </c>
      <c r="F25" s="353">
        <v>159340</v>
      </c>
      <c r="G25" s="353">
        <v>317900802</v>
      </c>
      <c r="H25" s="353">
        <v>7028271</v>
      </c>
      <c r="I25" s="566">
        <v>30269203</v>
      </c>
      <c r="J25" s="565">
        <v>10385</v>
      </c>
      <c r="K25" s="353">
        <v>16993</v>
      </c>
      <c r="L25" s="353">
        <v>16799085</v>
      </c>
      <c r="M25" s="353">
        <v>249654</v>
      </c>
      <c r="N25" s="566">
        <v>3318659</v>
      </c>
      <c r="O25" s="565">
        <v>5502</v>
      </c>
      <c r="P25" s="353">
        <v>18735</v>
      </c>
      <c r="Q25" s="353">
        <v>26907128</v>
      </c>
      <c r="R25" s="353">
        <v>401886</v>
      </c>
      <c r="S25" s="353">
        <v>4590721</v>
      </c>
      <c r="T25" s="601"/>
      <c r="U25" s="574"/>
      <c r="V25" s="555" t="s">
        <v>630</v>
      </c>
    </row>
    <row r="26" spans="1:22" ht="10.5" customHeight="1">
      <c r="A26" s="569"/>
      <c r="B26" s="335">
        <v>55</v>
      </c>
      <c r="C26" s="568" t="s">
        <v>828</v>
      </c>
      <c r="D26" s="567"/>
      <c r="E26" s="353">
        <v>76</v>
      </c>
      <c r="F26" s="353">
        <v>17160</v>
      </c>
      <c r="G26" s="353">
        <v>72773061</v>
      </c>
      <c r="H26" s="353">
        <v>23997</v>
      </c>
      <c r="I26" s="566">
        <v>5290325</v>
      </c>
      <c r="J26" s="565">
        <v>2</v>
      </c>
      <c r="K26" s="353">
        <v>4</v>
      </c>
      <c r="L26" s="354" t="s">
        <v>1079</v>
      </c>
      <c r="M26" s="354" t="s">
        <v>1078</v>
      </c>
      <c r="N26" s="354" t="s">
        <v>1080</v>
      </c>
      <c r="O26" s="565">
        <v>8</v>
      </c>
      <c r="P26" s="353">
        <v>27</v>
      </c>
      <c r="Q26" s="353">
        <v>29564</v>
      </c>
      <c r="R26" s="354">
        <v>9</v>
      </c>
      <c r="S26" s="353">
        <v>2138</v>
      </c>
      <c r="T26" s="601"/>
      <c r="U26" s="563"/>
      <c r="V26" s="562">
        <v>55</v>
      </c>
    </row>
    <row r="27" spans="1:22" ht="10.5" customHeight="1">
      <c r="A27" s="569"/>
      <c r="B27" s="335">
        <v>56</v>
      </c>
      <c r="C27" s="568" t="s">
        <v>1083</v>
      </c>
      <c r="D27" s="567"/>
      <c r="E27" s="353">
        <v>4355</v>
      </c>
      <c r="F27" s="353">
        <v>16912</v>
      </c>
      <c r="G27" s="353">
        <v>27652971</v>
      </c>
      <c r="H27" s="353">
        <v>43154</v>
      </c>
      <c r="I27" s="566">
        <v>5167356</v>
      </c>
      <c r="J27" s="565">
        <v>2134</v>
      </c>
      <c r="K27" s="353">
        <v>3340</v>
      </c>
      <c r="L27" s="353">
        <v>3239242</v>
      </c>
      <c r="M27" s="353">
        <v>12412</v>
      </c>
      <c r="N27" s="566">
        <v>1030918</v>
      </c>
      <c r="O27" s="565">
        <v>1229</v>
      </c>
      <c r="P27" s="353">
        <v>4193</v>
      </c>
      <c r="Q27" s="353">
        <v>6076717</v>
      </c>
      <c r="R27" s="353">
        <v>12756</v>
      </c>
      <c r="S27" s="353">
        <v>1340988</v>
      </c>
      <c r="T27" s="601"/>
      <c r="U27" s="563"/>
      <c r="V27" s="562">
        <v>56</v>
      </c>
    </row>
    <row r="28" spans="1:22" ht="10.5" customHeight="1">
      <c r="A28" s="569"/>
      <c r="B28" s="335">
        <v>57</v>
      </c>
      <c r="C28" s="568" t="s">
        <v>826</v>
      </c>
      <c r="D28" s="567"/>
      <c r="E28" s="353">
        <v>7276</v>
      </c>
      <c r="F28" s="353">
        <v>51510</v>
      </c>
      <c r="G28" s="353">
        <v>67922491</v>
      </c>
      <c r="H28" s="353">
        <v>66858</v>
      </c>
      <c r="I28" s="566">
        <v>2322872</v>
      </c>
      <c r="J28" s="565">
        <v>3053</v>
      </c>
      <c r="K28" s="353">
        <v>5212</v>
      </c>
      <c r="L28" s="353">
        <v>4748229</v>
      </c>
      <c r="M28" s="353">
        <v>2943</v>
      </c>
      <c r="N28" s="566">
        <v>265122</v>
      </c>
      <c r="O28" s="565">
        <v>1573</v>
      </c>
      <c r="P28" s="353">
        <v>5347</v>
      </c>
      <c r="Q28" s="353">
        <v>5736274</v>
      </c>
      <c r="R28" s="353">
        <v>1998</v>
      </c>
      <c r="S28" s="353">
        <v>332587</v>
      </c>
      <c r="T28" s="601"/>
      <c r="U28" s="563"/>
      <c r="V28" s="562">
        <v>57</v>
      </c>
    </row>
    <row r="29" spans="1:22" ht="10.5" customHeight="1">
      <c r="A29" s="569"/>
      <c r="B29" s="335">
        <v>58</v>
      </c>
      <c r="C29" s="568" t="s">
        <v>1082</v>
      </c>
      <c r="D29" s="567"/>
      <c r="E29" s="353">
        <v>1533</v>
      </c>
      <c r="F29" s="353">
        <v>11604</v>
      </c>
      <c r="G29" s="353">
        <v>44557710</v>
      </c>
      <c r="H29" s="353">
        <v>6135148</v>
      </c>
      <c r="I29" s="566">
        <v>3228457</v>
      </c>
      <c r="J29" s="565">
        <v>526</v>
      </c>
      <c r="K29" s="353">
        <v>859</v>
      </c>
      <c r="L29" s="354" t="s">
        <v>1079</v>
      </c>
      <c r="M29" s="354">
        <v>135896</v>
      </c>
      <c r="N29" s="354" t="s">
        <v>1080</v>
      </c>
      <c r="O29" s="565">
        <v>360</v>
      </c>
      <c r="P29" s="353">
        <v>1227</v>
      </c>
      <c r="Q29" s="353">
        <v>3414492</v>
      </c>
      <c r="R29" s="353">
        <v>279274</v>
      </c>
      <c r="S29" s="353">
        <v>382670</v>
      </c>
      <c r="T29" s="601"/>
      <c r="U29" s="563"/>
      <c r="V29" s="562">
        <v>58</v>
      </c>
    </row>
    <row r="30" spans="1:22" ht="10.5" customHeight="1">
      <c r="A30" s="569"/>
      <c r="B30" s="335">
        <v>59</v>
      </c>
      <c r="C30" s="573" t="s">
        <v>1081</v>
      </c>
      <c r="D30" s="599"/>
      <c r="E30" s="353">
        <v>2276</v>
      </c>
      <c r="F30" s="353">
        <v>11717</v>
      </c>
      <c r="G30" s="353">
        <v>27142893</v>
      </c>
      <c r="H30" s="353">
        <v>426018</v>
      </c>
      <c r="I30" s="566">
        <v>3365478</v>
      </c>
      <c r="J30" s="565">
        <v>1083</v>
      </c>
      <c r="K30" s="353">
        <v>1859</v>
      </c>
      <c r="L30" s="353">
        <v>1588442</v>
      </c>
      <c r="M30" s="353">
        <v>57481</v>
      </c>
      <c r="N30" s="566">
        <v>324992</v>
      </c>
      <c r="O30" s="565">
        <v>626</v>
      </c>
      <c r="P30" s="353">
        <v>2129</v>
      </c>
      <c r="Q30" s="353">
        <v>2882995</v>
      </c>
      <c r="R30" s="353">
        <v>58847</v>
      </c>
      <c r="S30" s="353">
        <v>519025</v>
      </c>
      <c r="T30" s="601"/>
      <c r="U30" s="563"/>
      <c r="V30" s="562">
        <v>59</v>
      </c>
    </row>
    <row r="31" spans="1:22" ht="10.5" customHeight="1">
      <c r="A31" s="569"/>
      <c r="B31" s="335">
        <v>60</v>
      </c>
      <c r="C31" s="568" t="s">
        <v>823</v>
      </c>
      <c r="D31" s="567"/>
      <c r="E31" s="353">
        <v>8025</v>
      </c>
      <c r="F31" s="353">
        <v>50437</v>
      </c>
      <c r="G31" s="353">
        <v>77851676</v>
      </c>
      <c r="H31" s="353">
        <v>333096</v>
      </c>
      <c r="I31" s="566">
        <v>10894715</v>
      </c>
      <c r="J31" s="565">
        <v>3587</v>
      </c>
      <c r="K31" s="353">
        <v>5719</v>
      </c>
      <c r="L31" s="353">
        <v>5842631</v>
      </c>
      <c r="M31" s="353">
        <v>40923</v>
      </c>
      <c r="N31" s="566">
        <v>1507602</v>
      </c>
      <c r="O31" s="565">
        <v>1706</v>
      </c>
      <c r="P31" s="353">
        <v>5812</v>
      </c>
      <c r="Q31" s="353">
        <v>8767086</v>
      </c>
      <c r="R31" s="353">
        <v>49002</v>
      </c>
      <c r="S31" s="353">
        <v>2013313</v>
      </c>
      <c r="T31" s="601"/>
      <c r="U31" s="563"/>
      <c r="V31" s="562">
        <v>60</v>
      </c>
    </row>
    <row r="32" spans="1:22" ht="10.5" customHeight="1">
      <c r="A32" s="569"/>
      <c r="B32" s="569"/>
      <c r="D32" s="575"/>
      <c r="I32" s="587"/>
      <c r="J32" s="586"/>
      <c r="N32" s="587"/>
      <c r="O32" s="586"/>
      <c r="U32" s="585"/>
      <c r="V32" s="556"/>
    </row>
    <row r="33" spans="1:22" s="578" customFormat="1" ht="10.5" customHeight="1">
      <c r="A33" s="569"/>
      <c r="B33" s="569"/>
      <c r="C33" s="579"/>
      <c r="D33" s="597"/>
      <c r="E33" s="596"/>
      <c r="F33" s="591"/>
      <c r="G33" s="590" t="s">
        <v>1089</v>
      </c>
      <c r="H33" s="467"/>
      <c r="I33" s="593"/>
      <c r="J33" s="595"/>
      <c r="K33" s="591"/>
      <c r="L33" s="594" t="s">
        <v>1088</v>
      </c>
      <c r="M33" s="591"/>
      <c r="N33" s="593"/>
      <c r="O33" s="592"/>
      <c r="P33" s="591"/>
      <c r="Q33" s="590" t="s">
        <v>1087</v>
      </c>
      <c r="U33" s="589"/>
      <c r="V33" s="588"/>
    </row>
    <row r="34" spans="1:22" ht="10.5" customHeight="1">
      <c r="A34" s="569"/>
      <c r="B34" s="569"/>
      <c r="D34" s="575"/>
      <c r="I34" s="587"/>
      <c r="J34" s="586"/>
      <c r="N34" s="587"/>
      <c r="O34" s="586"/>
      <c r="U34" s="585"/>
      <c r="V34" s="556"/>
    </row>
    <row r="35" spans="1:22" s="578" customFormat="1" ht="10.5" customHeight="1">
      <c r="A35" s="462"/>
      <c r="B35" s="462" t="s">
        <v>840</v>
      </c>
      <c r="C35" s="584" t="s">
        <v>839</v>
      </c>
      <c r="D35" s="583"/>
      <c r="E35" s="581">
        <v>8211</v>
      </c>
      <c r="F35" s="371">
        <v>53528</v>
      </c>
      <c r="G35" s="371">
        <v>337129451</v>
      </c>
      <c r="H35" s="371">
        <v>1816714</v>
      </c>
      <c r="I35" s="582">
        <v>15500237</v>
      </c>
      <c r="J35" s="581">
        <v>4833</v>
      </c>
      <c r="K35" s="371">
        <v>65179</v>
      </c>
      <c r="L35" s="371">
        <v>423529167</v>
      </c>
      <c r="M35" s="371">
        <v>4280150</v>
      </c>
      <c r="N35" s="582">
        <v>18227176</v>
      </c>
      <c r="O35" s="581">
        <v>1552</v>
      </c>
      <c r="P35" s="371">
        <v>36753</v>
      </c>
      <c r="Q35" s="371">
        <v>336524495</v>
      </c>
      <c r="R35" s="371">
        <v>3583031</v>
      </c>
      <c r="S35" s="371">
        <v>14175427</v>
      </c>
      <c r="U35" s="580"/>
      <c r="V35" s="579" t="s">
        <v>796</v>
      </c>
    </row>
    <row r="36" spans="1:22" ht="10.5" customHeight="1">
      <c r="A36" s="569"/>
      <c r="B36" s="569"/>
      <c r="D36" s="575"/>
      <c r="E36" s="577"/>
      <c r="F36" s="440"/>
      <c r="G36" s="441"/>
      <c r="H36" s="440"/>
      <c r="I36" s="566"/>
      <c r="J36" s="577"/>
      <c r="K36" s="440"/>
      <c r="L36" s="441"/>
      <c r="M36" s="440"/>
      <c r="N36" s="566"/>
      <c r="O36" s="577"/>
      <c r="P36" s="440"/>
      <c r="Q36" s="441"/>
      <c r="R36" s="440"/>
      <c r="S36" s="441"/>
      <c r="U36" s="574"/>
      <c r="V36" s="555"/>
    </row>
    <row r="37" spans="1:22" ht="10.5" customHeight="1">
      <c r="A37" s="455"/>
      <c r="B37" s="726" t="s">
        <v>838</v>
      </c>
      <c r="C37" s="726"/>
      <c r="D37" s="575"/>
      <c r="E37" s="565">
        <v>4211</v>
      </c>
      <c r="F37" s="353">
        <v>27763</v>
      </c>
      <c r="G37" s="353">
        <v>288633324</v>
      </c>
      <c r="H37" s="353">
        <v>1004150</v>
      </c>
      <c r="I37" s="566">
        <v>9454251</v>
      </c>
      <c r="J37" s="565">
        <v>2542</v>
      </c>
      <c r="K37" s="353">
        <v>34118</v>
      </c>
      <c r="L37" s="353">
        <v>365672468</v>
      </c>
      <c r="M37" s="353">
        <v>1925140</v>
      </c>
      <c r="N37" s="566">
        <v>13928323</v>
      </c>
      <c r="O37" s="565">
        <v>873</v>
      </c>
      <c r="P37" s="353">
        <v>20758</v>
      </c>
      <c r="Q37" s="353">
        <v>306780437</v>
      </c>
      <c r="R37" s="353">
        <v>1752341</v>
      </c>
      <c r="S37" s="353">
        <v>12330955</v>
      </c>
      <c r="T37" s="564"/>
      <c r="U37" s="574"/>
      <c r="V37" s="555" t="s">
        <v>838</v>
      </c>
    </row>
    <row r="38" spans="1:22" ht="10.5" customHeight="1">
      <c r="A38" s="569"/>
      <c r="B38" s="335">
        <v>49</v>
      </c>
      <c r="C38" s="568" t="s">
        <v>837</v>
      </c>
      <c r="D38" s="567"/>
      <c r="E38" s="565">
        <v>9</v>
      </c>
      <c r="F38" s="353">
        <v>58</v>
      </c>
      <c r="G38" s="353">
        <v>483332</v>
      </c>
      <c r="H38" s="353">
        <v>8680</v>
      </c>
      <c r="I38" s="566">
        <v>31317</v>
      </c>
      <c r="J38" s="565">
        <v>2</v>
      </c>
      <c r="K38" s="353">
        <v>22</v>
      </c>
      <c r="L38" s="354" t="s">
        <v>1079</v>
      </c>
      <c r="M38" s="354" t="s">
        <v>1078</v>
      </c>
      <c r="N38" s="354" t="s">
        <v>1080</v>
      </c>
      <c r="O38" s="565">
        <v>6</v>
      </c>
      <c r="P38" s="353">
        <v>153</v>
      </c>
      <c r="Q38" s="353">
        <v>5617868</v>
      </c>
      <c r="R38" s="353">
        <v>12159</v>
      </c>
      <c r="S38" s="353">
        <v>40147</v>
      </c>
      <c r="T38" s="600"/>
      <c r="U38" s="563"/>
      <c r="V38" s="562">
        <v>49</v>
      </c>
    </row>
    <row r="39" spans="1:22" ht="10.5" customHeight="1">
      <c r="A39" s="569"/>
      <c r="B39" s="335">
        <v>50</v>
      </c>
      <c r="C39" s="568" t="s">
        <v>836</v>
      </c>
      <c r="D39" s="567"/>
      <c r="E39" s="565">
        <v>363</v>
      </c>
      <c r="F39" s="353">
        <v>2383</v>
      </c>
      <c r="G39" s="353">
        <v>13466209</v>
      </c>
      <c r="H39" s="353">
        <v>9407</v>
      </c>
      <c r="I39" s="566">
        <v>1315631</v>
      </c>
      <c r="J39" s="565">
        <v>203</v>
      </c>
      <c r="K39" s="353">
        <v>2757</v>
      </c>
      <c r="L39" s="354" t="s">
        <v>1079</v>
      </c>
      <c r="M39" s="353">
        <v>11517</v>
      </c>
      <c r="N39" s="354" t="s">
        <v>1080</v>
      </c>
      <c r="O39" s="565">
        <v>75</v>
      </c>
      <c r="P39" s="353">
        <v>1810</v>
      </c>
      <c r="Q39" s="353">
        <v>13248259</v>
      </c>
      <c r="R39" s="354">
        <v>4661</v>
      </c>
      <c r="S39" s="353">
        <v>1331982</v>
      </c>
      <c r="T39" s="564"/>
      <c r="U39" s="563"/>
      <c r="V39" s="562">
        <v>50</v>
      </c>
    </row>
    <row r="40" spans="1:22" ht="10.5" customHeight="1">
      <c r="A40" s="569"/>
      <c r="B40" s="335">
        <v>51</v>
      </c>
      <c r="C40" s="568" t="s">
        <v>834</v>
      </c>
      <c r="D40" s="567"/>
      <c r="E40" s="565">
        <v>668</v>
      </c>
      <c r="F40" s="353">
        <v>4397</v>
      </c>
      <c r="G40" s="353">
        <v>45752726</v>
      </c>
      <c r="H40" s="353">
        <v>58966</v>
      </c>
      <c r="I40" s="566">
        <v>901968</v>
      </c>
      <c r="J40" s="565">
        <v>415</v>
      </c>
      <c r="K40" s="353">
        <v>5662</v>
      </c>
      <c r="L40" s="353">
        <v>42995162</v>
      </c>
      <c r="M40" s="353">
        <v>3311</v>
      </c>
      <c r="N40" s="566">
        <v>925087</v>
      </c>
      <c r="O40" s="565">
        <v>139</v>
      </c>
      <c r="P40" s="353">
        <v>3258</v>
      </c>
      <c r="Q40" s="353">
        <v>37880588</v>
      </c>
      <c r="R40" s="353">
        <v>189518</v>
      </c>
      <c r="S40" s="353">
        <v>950116</v>
      </c>
      <c r="T40" s="564"/>
      <c r="U40" s="563"/>
      <c r="V40" s="562">
        <v>51</v>
      </c>
    </row>
    <row r="41" spans="1:22" ht="10.5" customHeight="1">
      <c r="A41" s="569"/>
      <c r="B41" s="335">
        <v>52</v>
      </c>
      <c r="C41" s="568" t="s">
        <v>832</v>
      </c>
      <c r="D41" s="567"/>
      <c r="E41" s="565">
        <v>958</v>
      </c>
      <c r="F41" s="353">
        <v>6316</v>
      </c>
      <c r="G41" s="353">
        <v>102649096</v>
      </c>
      <c r="H41" s="353">
        <v>84693</v>
      </c>
      <c r="I41" s="566">
        <v>2213986</v>
      </c>
      <c r="J41" s="565">
        <v>540</v>
      </c>
      <c r="K41" s="353">
        <v>7193</v>
      </c>
      <c r="L41" s="353">
        <v>112902432</v>
      </c>
      <c r="M41" s="353">
        <v>80532</v>
      </c>
      <c r="N41" s="566">
        <v>3156541</v>
      </c>
      <c r="O41" s="565">
        <v>173</v>
      </c>
      <c r="P41" s="353">
        <v>4056</v>
      </c>
      <c r="Q41" s="353">
        <v>88460296</v>
      </c>
      <c r="R41" s="353">
        <v>936424</v>
      </c>
      <c r="S41" s="353">
        <v>2004254</v>
      </c>
      <c r="T41" s="564"/>
      <c r="U41" s="563"/>
      <c r="V41" s="562">
        <v>52</v>
      </c>
    </row>
    <row r="42" spans="1:22" ht="10.5" customHeight="1">
      <c r="A42" s="569"/>
      <c r="B42" s="335">
        <v>53</v>
      </c>
      <c r="C42" s="568" t="s">
        <v>831</v>
      </c>
      <c r="D42" s="567"/>
      <c r="E42" s="565">
        <v>1286</v>
      </c>
      <c r="F42" s="353">
        <v>8493</v>
      </c>
      <c r="G42" s="353">
        <v>81512589</v>
      </c>
      <c r="H42" s="353">
        <v>651985</v>
      </c>
      <c r="I42" s="566">
        <v>2741015</v>
      </c>
      <c r="J42" s="565">
        <v>809</v>
      </c>
      <c r="K42" s="353">
        <v>10923</v>
      </c>
      <c r="L42" s="353">
        <v>130995194</v>
      </c>
      <c r="M42" s="353">
        <v>1174986</v>
      </c>
      <c r="N42" s="566">
        <v>4594054</v>
      </c>
      <c r="O42" s="565">
        <v>277</v>
      </c>
      <c r="P42" s="353">
        <v>6577</v>
      </c>
      <c r="Q42" s="353">
        <v>114275239</v>
      </c>
      <c r="R42" s="353">
        <v>589609</v>
      </c>
      <c r="S42" s="353">
        <v>3958569</v>
      </c>
      <c r="T42" s="564"/>
      <c r="U42" s="563"/>
      <c r="V42" s="562">
        <v>53</v>
      </c>
    </row>
    <row r="43" spans="1:22" ht="10.5" customHeight="1">
      <c r="A43" s="569"/>
      <c r="B43" s="335">
        <v>54</v>
      </c>
      <c r="C43" s="568" t="s">
        <v>830</v>
      </c>
      <c r="D43" s="567"/>
      <c r="E43" s="565">
        <v>927</v>
      </c>
      <c r="F43" s="353">
        <v>6116</v>
      </c>
      <c r="G43" s="353">
        <v>44769372</v>
      </c>
      <c r="H43" s="353">
        <v>190418</v>
      </c>
      <c r="I43" s="566">
        <v>2250334</v>
      </c>
      <c r="J43" s="565">
        <v>573</v>
      </c>
      <c r="K43" s="353">
        <v>7561</v>
      </c>
      <c r="L43" s="353">
        <v>61002337</v>
      </c>
      <c r="M43" s="353">
        <v>654794</v>
      </c>
      <c r="N43" s="566">
        <v>3136571</v>
      </c>
      <c r="O43" s="565">
        <v>203</v>
      </c>
      <c r="P43" s="353">
        <v>4904</v>
      </c>
      <c r="Q43" s="353">
        <v>47298187</v>
      </c>
      <c r="R43" s="353">
        <v>19970</v>
      </c>
      <c r="S43" s="353">
        <v>4045887</v>
      </c>
      <c r="T43" s="564"/>
      <c r="U43" s="563"/>
      <c r="V43" s="562">
        <v>54</v>
      </c>
    </row>
    <row r="44" spans="1:22" ht="10.5" customHeight="1">
      <c r="A44" s="569"/>
      <c r="B44" s="569"/>
      <c r="D44" s="575"/>
      <c r="E44" s="577"/>
      <c r="F44" s="440"/>
      <c r="G44" s="441"/>
      <c r="H44" s="440"/>
      <c r="I44" s="566"/>
      <c r="J44" s="577"/>
      <c r="K44" s="440"/>
      <c r="L44" s="441"/>
      <c r="M44" s="440"/>
      <c r="N44" s="566"/>
      <c r="O44" s="577"/>
      <c r="P44" s="440"/>
      <c r="Q44" s="441"/>
      <c r="R44" s="440"/>
      <c r="S44" s="441"/>
      <c r="T44" s="564"/>
      <c r="U44" s="576"/>
      <c r="V44" s="556"/>
    </row>
    <row r="45" spans="1:22" ht="10.5" customHeight="1">
      <c r="A45" s="455"/>
      <c r="B45" s="726" t="s">
        <v>630</v>
      </c>
      <c r="C45" s="727"/>
      <c r="D45" s="575"/>
      <c r="E45" s="565">
        <v>4000</v>
      </c>
      <c r="F45" s="353">
        <v>25765</v>
      </c>
      <c r="G45" s="353">
        <v>48496127</v>
      </c>
      <c r="H45" s="353">
        <v>812565</v>
      </c>
      <c r="I45" s="566">
        <v>6045986</v>
      </c>
      <c r="J45" s="565">
        <v>2291</v>
      </c>
      <c r="K45" s="353">
        <v>31061</v>
      </c>
      <c r="L45" s="353">
        <v>57856699</v>
      </c>
      <c r="M45" s="353">
        <v>2355010</v>
      </c>
      <c r="N45" s="566">
        <v>4298853</v>
      </c>
      <c r="O45" s="565">
        <v>679</v>
      </c>
      <c r="P45" s="353">
        <v>15995</v>
      </c>
      <c r="Q45" s="353">
        <v>29744058</v>
      </c>
      <c r="R45" s="353">
        <v>1830690</v>
      </c>
      <c r="S45" s="353">
        <v>1844472</v>
      </c>
      <c r="T45" s="564"/>
      <c r="U45" s="574"/>
      <c r="V45" s="555" t="s">
        <v>630</v>
      </c>
    </row>
    <row r="46" spans="1:22" ht="10.5" customHeight="1">
      <c r="A46" s="569"/>
      <c r="B46" s="335">
        <v>55</v>
      </c>
      <c r="C46" s="568" t="s">
        <v>828</v>
      </c>
      <c r="D46" s="567"/>
      <c r="E46" s="565">
        <v>4</v>
      </c>
      <c r="F46" s="353">
        <v>28</v>
      </c>
      <c r="G46" s="353">
        <v>47494</v>
      </c>
      <c r="H46" s="354" t="s">
        <v>1078</v>
      </c>
      <c r="I46" s="566">
        <v>2538</v>
      </c>
      <c r="J46" s="565">
        <v>6</v>
      </c>
      <c r="K46" s="354">
        <v>83</v>
      </c>
      <c r="L46" s="354">
        <v>114148</v>
      </c>
      <c r="M46" s="354">
        <v>17</v>
      </c>
      <c r="N46" s="598">
        <v>2020</v>
      </c>
      <c r="O46" s="565">
        <v>1</v>
      </c>
      <c r="P46" s="354">
        <v>23</v>
      </c>
      <c r="Q46" s="354" t="s">
        <v>1079</v>
      </c>
      <c r="R46" s="354" t="s">
        <v>1078</v>
      </c>
      <c r="S46" s="354" t="s">
        <v>1079</v>
      </c>
      <c r="T46" s="600"/>
      <c r="U46" s="563"/>
      <c r="V46" s="562">
        <v>55</v>
      </c>
    </row>
    <row r="47" spans="1:22" ht="10.5" customHeight="1">
      <c r="A47" s="569"/>
      <c r="B47" s="335">
        <v>56</v>
      </c>
      <c r="C47" s="568" t="s">
        <v>1083</v>
      </c>
      <c r="D47" s="567"/>
      <c r="E47" s="565">
        <v>747</v>
      </c>
      <c r="F47" s="353">
        <v>4609</v>
      </c>
      <c r="G47" s="353">
        <v>8632319</v>
      </c>
      <c r="H47" s="353">
        <v>14038</v>
      </c>
      <c r="I47" s="566">
        <v>1575240</v>
      </c>
      <c r="J47" s="565">
        <v>176</v>
      </c>
      <c r="K47" s="353">
        <v>2270</v>
      </c>
      <c r="L47" s="353">
        <v>3943743</v>
      </c>
      <c r="M47" s="353">
        <v>3068</v>
      </c>
      <c r="N47" s="566">
        <v>638254</v>
      </c>
      <c r="O47" s="565">
        <v>32</v>
      </c>
      <c r="P47" s="353">
        <v>769</v>
      </c>
      <c r="Q47" s="353">
        <v>1482426</v>
      </c>
      <c r="R47" s="353">
        <v>881</v>
      </c>
      <c r="S47" s="353">
        <v>176247</v>
      </c>
      <c r="T47" s="564"/>
      <c r="U47" s="563"/>
      <c r="V47" s="562">
        <v>56</v>
      </c>
    </row>
    <row r="48" spans="1:22" ht="10.5" customHeight="1">
      <c r="A48" s="569"/>
      <c r="B48" s="335">
        <v>57</v>
      </c>
      <c r="C48" s="568" t="s">
        <v>826</v>
      </c>
      <c r="D48" s="567"/>
      <c r="E48" s="565">
        <v>1087</v>
      </c>
      <c r="F48" s="353">
        <v>7151</v>
      </c>
      <c r="G48" s="353">
        <v>9481710</v>
      </c>
      <c r="H48" s="353">
        <v>6526</v>
      </c>
      <c r="I48" s="566">
        <v>446028</v>
      </c>
      <c r="J48" s="565">
        <v>1064</v>
      </c>
      <c r="K48" s="353">
        <v>14616</v>
      </c>
      <c r="L48" s="353">
        <v>16488773</v>
      </c>
      <c r="M48" s="353">
        <v>12408</v>
      </c>
      <c r="N48" s="566">
        <v>509324</v>
      </c>
      <c r="O48" s="565">
        <v>258</v>
      </c>
      <c r="P48" s="353">
        <v>6017</v>
      </c>
      <c r="Q48" s="353">
        <v>7104027</v>
      </c>
      <c r="R48" s="353">
        <v>4580</v>
      </c>
      <c r="S48" s="353">
        <v>193712</v>
      </c>
      <c r="T48" s="564"/>
      <c r="U48" s="563"/>
      <c r="V48" s="562">
        <v>57</v>
      </c>
    </row>
    <row r="49" spans="1:22" ht="10.5" customHeight="1">
      <c r="A49" s="569"/>
      <c r="B49" s="335">
        <v>58</v>
      </c>
      <c r="C49" s="568" t="s">
        <v>1082</v>
      </c>
      <c r="D49" s="567"/>
      <c r="E49" s="565">
        <v>269</v>
      </c>
      <c r="F49" s="353">
        <v>1735</v>
      </c>
      <c r="G49" s="353">
        <v>6543050</v>
      </c>
      <c r="H49" s="353">
        <v>617926</v>
      </c>
      <c r="I49" s="566">
        <v>744453</v>
      </c>
      <c r="J49" s="565">
        <v>244</v>
      </c>
      <c r="K49" s="353">
        <v>3446</v>
      </c>
      <c r="L49" s="353">
        <v>14739332</v>
      </c>
      <c r="M49" s="353">
        <v>2127014</v>
      </c>
      <c r="N49" s="566">
        <v>656852</v>
      </c>
      <c r="O49" s="565">
        <v>94</v>
      </c>
      <c r="P49" s="353">
        <v>2196</v>
      </c>
      <c r="Q49" s="354" t="s">
        <v>1079</v>
      </c>
      <c r="R49" s="353">
        <v>1763637</v>
      </c>
      <c r="S49" s="354" t="s">
        <v>1079</v>
      </c>
      <c r="T49" s="564"/>
      <c r="U49" s="563"/>
      <c r="V49" s="562">
        <v>58</v>
      </c>
    </row>
    <row r="50" spans="1:22" ht="10.5" customHeight="1">
      <c r="A50" s="569"/>
      <c r="B50" s="335">
        <v>59</v>
      </c>
      <c r="C50" s="573" t="s">
        <v>1081</v>
      </c>
      <c r="D50" s="599"/>
      <c r="E50" s="565">
        <v>338</v>
      </c>
      <c r="F50" s="353">
        <v>2173</v>
      </c>
      <c r="G50" s="353">
        <v>4413399</v>
      </c>
      <c r="H50" s="353">
        <v>76773</v>
      </c>
      <c r="I50" s="566">
        <v>593955</v>
      </c>
      <c r="J50" s="565">
        <v>144</v>
      </c>
      <c r="K50" s="354">
        <v>1937</v>
      </c>
      <c r="L50" s="354">
        <v>4981844</v>
      </c>
      <c r="M50" s="354">
        <v>113325</v>
      </c>
      <c r="N50" s="598">
        <v>713641</v>
      </c>
      <c r="O50" s="565">
        <v>40</v>
      </c>
      <c r="P50" s="354">
        <v>939</v>
      </c>
      <c r="Q50" s="354">
        <v>2922521</v>
      </c>
      <c r="R50" s="354">
        <v>44760</v>
      </c>
      <c r="S50" s="353">
        <v>267497</v>
      </c>
      <c r="T50" s="564"/>
      <c r="U50" s="563"/>
      <c r="V50" s="562">
        <v>59</v>
      </c>
    </row>
    <row r="51" spans="1:22" ht="10.5" customHeight="1">
      <c r="A51" s="569"/>
      <c r="B51" s="335">
        <v>60</v>
      </c>
      <c r="C51" s="568" t="s">
        <v>823</v>
      </c>
      <c r="D51" s="567"/>
      <c r="E51" s="565">
        <v>1555</v>
      </c>
      <c r="F51" s="353">
        <v>10069</v>
      </c>
      <c r="G51" s="353">
        <v>19378155</v>
      </c>
      <c r="H51" s="353">
        <v>97303</v>
      </c>
      <c r="I51" s="566">
        <v>2683772</v>
      </c>
      <c r="J51" s="565">
        <v>657</v>
      </c>
      <c r="K51" s="353">
        <v>8709</v>
      </c>
      <c r="L51" s="353">
        <v>17588859</v>
      </c>
      <c r="M51" s="353">
        <v>99178</v>
      </c>
      <c r="N51" s="566">
        <v>1778762</v>
      </c>
      <c r="O51" s="565">
        <v>254</v>
      </c>
      <c r="P51" s="353">
        <v>6051</v>
      </c>
      <c r="Q51" s="353">
        <v>7592880</v>
      </c>
      <c r="R51" s="353">
        <v>16833</v>
      </c>
      <c r="S51" s="353">
        <v>844565</v>
      </c>
      <c r="T51" s="564"/>
      <c r="U51" s="563"/>
      <c r="V51" s="562">
        <v>60</v>
      </c>
    </row>
    <row r="52" spans="1:22" ht="10.5" customHeight="1">
      <c r="A52" s="569"/>
      <c r="B52" s="569"/>
      <c r="D52" s="575"/>
      <c r="I52" s="587"/>
      <c r="J52" s="586"/>
      <c r="N52" s="587"/>
      <c r="O52" s="586"/>
      <c r="U52" s="585"/>
      <c r="V52" s="556"/>
    </row>
    <row r="53" spans="1:22" s="578" customFormat="1" ht="10.5" customHeight="1">
      <c r="A53" s="569"/>
      <c r="B53" s="569"/>
      <c r="C53" s="579"/>
      <c r="D53" s="597"/>
      <c r="E53" s="596"/>
      <c r="F53" s="591"/>
      <c r="G53" s="590" t="s">
        <v>1086</v>
      </c>
      <c r="H53" s="467"/>
      <c r="I53" s="593"/>
      <c r="J53" s="595"/>
      <c r="K53" s="591"/>
      <c r="L53" s="594" t="s">
        <v>1085</v>
      </c>
      <c r="M53" s="591"/>
      <c r="N53" s="593"/>
      <c r="O53" s="592"/>
      <c r="P53" s="591"/>
      <c r="Q53" s="590" t="s">
        <v>1084</v>
      </c>
      <c r="U53" s="589"/>
      <c r="V53" s="588"/>
    </row>
    <row r="54" spans="1:22" ht="10.5" customHeight="1">
      <c r="A54" s="569"/>
      <c r="B54" s="569"/>
      <c r="D54" s="575"/>
      <c r="I54" s="587"/>
      <c r="J54" s="586"/>
      <c r="N54" s="587"/>
      <c r="O54" s="586"/>
      <c r="U54" s="585"/>
      <c r="V54" s="556"/>
    </row>
    <row r="55" spans="1:22" s="578" customFormat="1" ht="10.5" customHeight="1">
      <c r="A55" s="462"/>
      <c r="B55" s="462" t="s">
        <v>840</v>
      </c>
      <c r="C55" s="584" t="s">
        <v>839</v>
      </c>
      <c r="D55" s="583"/>
      <c r="E55" s="581">
        <v>1050</v>
      </c>
      <c r="F55" s="371">
        <v>39268</v>
      </c>
      <c r="G55" s="371">
        <v>358401982</v>
      </c>
      <c r="H55" s="371">
        <v>3386236</v>
      </c>
      <c r="I55" s="582">
        <v>13564220</v>
      </c>
      <c r="J55" s="581">
        <v>625</v>
      </c>
      <c r="K55" s="371">
        <v>42463</v>
      </c>
      <c r="L55" s="371">
        <v>494221393</v>
      </c>
      <c r="M55" s="371">
        <v>1495583</v>
      </c>
      <c r="N55" s="582">
        <v>16138425</v>
      </c>
      <c r="O55" s="581">
        <v>286</v>
      </c>
      <c r="P55" s="371">
        <v>58709</v>
      </c>
      <c r="Q55" s="371">
        <v>777273910</v>
      </c>
      <c r="R55" s="371">
        <v>1323636</v>
      </c>
      <c r="S55" s="371">
        <v>23528187</v>
      </c>
      <c r="T55" s="463"/>
      <c r="U55" s="580"/>
      <c r="V55" s="579" t="s">
        <v>796</v>
      </c>
    </row>
    <row r="56" spans="1:22" ht="10.5" customHeight="1">
      <c r="A56" s="569"/>
      <c r="B56" s="569"/>
      <c r="D56" s="575"/>
      <c r="E56" s="577"/>
      <c r="F56" s="440"/>
      <c r="G56" s="441"/>
      <c r="H56" s="440"/>
      <c r="I56" s="566"/>
      <c r="J56" s="577"/>
      <c r="K56" s="440"/>
      <c r="L56" s="441"/>
      <c r="M56" s="440"/>
      <c r="N56" s="566"/>
      <c r="O56" s="577"/>
      <c r="P56" s="440"/>
      <c r="Q56" s="441"/>
      <c r="R56" s="440"/>
      <c r="S56" s="441"/>
      <c r="U56" s="574"/>
      <c r="V56" s="555"/>
    </row>
    <row r="57" spans="1:22" ht="10.5" customHeight="1">
      <c r="A57" s="455"/>
      <c r="B57" s="726" t="s">
        <v>838</v>
      </c>
      <c r="C57" s="727"/>
      <c r="D57" s="575"/>
      <c r="E57" s="565">
        <v>664</v>
      </c>
      <c r="F57" s="353">
        <v>24974</v>
      </c>
      <c r="G57" s="353">
        <v>330258677</v>
      </c>
      <c r="H57" s="353">
        <v>2372950</v>
      </c>
      <c r="I57" s="566">
        <v>11636412</v>
      </c>
      <c r="J57" s="565">
        <v>417</v>
      </c>
      <c r="K57" s="353">
        <v>28560</v>
      </c>
      <c r="L57" s="353">
        <v>467266017</v>
      </c>
      <c r="M57" s="353">
        <v>1394545</v>
      </c>
      <c r="N57" s="566">
        <v>14328822</v>
      </c>
      <c r="O57" s="565">
        <v>196</v>
      </c>
      <c r="P57" s="353">
        <v>36115</v>
      </c>
      <c r="Q57" s="353">
        <v>694274886</v>
      </c>
      <c r="R57" s="353">
        <v>1059494</v>
      </c>
      <c r="S57" s="353">
        <v>17095086</v>
      </c>
      <c r="T57" s="564"/>
      <c r="U57" s="574"/>
      <c r="V57" s="555" t="s">
        <v>838</v>
      </c>
    </row>
    <row r="58" spans="1:22" ht="10.5" customHeight="1">
      <c r="A58" s="569"/>
      <c r="B58" s="335">
        <v>49</v>
      </c>
      <c r="C58" s="568" t="s">
        <v>837</v>
      </c>
      <c r="D58" s="567"/>
      <c r="E58" s="565">
        <v>1</v>
      </c>
      <c r="F58" s="353">
        <v>41</v>
      </c>
      <c r="G58" s="354" t="s">
        <v>1079</v>
      </c>
      <c r="H58" s="354" t="s">
        <v>1078</v>
      </c>
      <c r="I58" s="354" t="s">
        <v>1080</v>
      </c>
      <c r="J58" s="565">
        <v>3</v>
      </c>
      <c r="K58" s="353">
        <v>246</v>
      </c>
      <c r="L58" s="354">
        <v>19933764</v>
      </c>
      <c r="M58" s="354" t="s">
        <v>1078</v>
      </c>
      <c r="N58" s="566">
        <v>588355</v>
      </c>
      <c r="O58" s="565">
        <v>3</v>
      </c>
      <c r="P58" s="353">
        <v>640</v>
      </c>
      <c r="Q58" s="353">
        <v>94230779</v>
      </c>
      <c r="R58" s="354" t="s">
        <v>1078</v>
      </c>
      <c r="S58" s="353">
        <v>1280521</v>
      </c>
      <c r="T58" s="564"/>
      <c r="U58" s="563"/>
      <c r="V58" s="562">
        <v>49</v>
      </c>
    </row>
    <row r="59" spans="1:22" ht="10.5" customHeight="1">
      <c r="A59" s="569"/>
      <c r="B59" s="335">
        <v>50</v>
      </c>
      <c r="C59" s="568" t="s">
        <v>836</v>
      </c>
      <c r="D59" s="567"/>
      <c r="E59" s="565">
        <v>65</v>
      </c>
      <c r="F59" s="353">
        <v>2447</v>
      </c>
      <c r="G59" s="354" t="s">
        <v>1079</v>
      </c>
      <c r="H59" s="354">
        <v>900</v>
      </c>
      <c r="I59" s="354" t="s">
        <v>1080</v>
      </c>
      <c r="J59" s="565">
        <v>25</v>
      </c>
      <c r="K59" s="353">
        <v>1830</v>
      </c>
      <c r="L59" s="353">
        <v>12546029</v>
      </c>
      <c r="M59" s="354" t="s">
        <v>1078</v>
      </c>
      <c r="N59" s="566">
        <v>1749971</v>
      </c>
      <c r="O59" s="565">
        <v>22</v>
      </c>
      <c r="P59" s="353">
        <v>4466</v>
      </c>
      <c r="Q59" s="353">
        <v>37432385</v>
      </c>
      <c r="R59" s="353">
        <v>165</v>
      </c>
      <c r="S59" s="353">
        <v>3732214</v>
      </c>
      <c r="T59" s="564"/>
      <c r="U59" s="563"/>
      <c r="V59" s="562">
        <v>50</v>
      </c>
    </row>
    <row r="60" spans="1:22" ht="10.5" customHeight="1">
      <c r="A60" s="569"/>
      <c r="B60" s="335">
        <v>51</v>
      </c>
      <c r="C60" s="568" t="s">
        <v>834</v>
      </c>
      <c r="D60" s="567"/>
      <c r="E60" s="565">
        <v>107</v>
      </c>
      <c r="F60" s="353">
        <v>3955</v>
      </c>
      <c r="G60" s="353">
        <v>41940859</v>
      </c>
      <c r="H60" s="353">
        <v>52820</v>
      </c>
      <c r="I60" s="566">
        <v>1206636</v>
      </c>
      <c r="J60" s="565">
        <v>67</v>
      </c>
      <c r="K60" s="353">
        <v>4587</v>
      </c>
      <c r="L60" s="353">
        <v>75244695</v>
      </c>
      <c r="M60" s="353">
        <v>489</v>
      </c>
      <c r="N60" s="566">
        <v>1458862</v>
      </c>
      <c r="O60" s="565">
        <v>32</v>
      </c>
      <c r="P60" s="353">
        <v>4487</v>
      </c>
      <c r="Q60" s="353">
        <v>116702916</v>
      </c>
      <c r="R60" s="354" t="s">
        <v>1078</v>
      </c>
      <c r="S60" s="353">
        <v>1239484</v>
      </c>
      <c r="T60" s="564"/>
      <c r="U60" s="563"/>
      <c r="V60" s="562">
        <v>51</v>
      </c>
    </row>
    <row r="61" spans="1:22" ht="10.5" customHeight="1">
      <c r="A61" s="569"/>
      <c r="B61" s="335">
        <v>52</v>
      </c>
      <c r="C61" s="568" t="s">
        <v>832</v>
      </c>
      <c r="D61" s="567"/>
      <c r="E61" s="565">
        <v>129</v>
      </c>
      <c r="F61" s="353">
        <v>4736</v>
      </c>
      <c r="G61" s="353">
        <v>95760561</v>
      </c>
      <c r="H61" s="353">
        <v>18774</v>
      </c>
      <c r="I61" s="566">
        <v>3008422</v>
      </c>
      <c r="J61" s="565">
        <v>64</v>
      </c>
      <c r="K61" s="353">
        <v>4492</v>
      </c>
      <c r="L61" s="353">
        <v>108122125</v>
      </c>
      <c r="M61" s="353">
        <v>340</v>
      </c>
      <c r="N61" s="566">
        <v>2478027</v>
      </c>
      <c r="O61" s="565">
        <v>23</v>
      </c>
      <c r="P61" s="353">
        <v>4108</v>
      </c>
      <c r="Q61" s="353">
        <v>200901422</v>
      </c>
      <c r="R61" s="353">
        <v>172147</v>
      </c>
      <c r="S61" s="353">
        <v>5868248</v>
      </c>
      <c r="T61" s="564"/>
      <c r="U61" s="563"/>
      <c r="V61" s="562">
        <v>52</v>
      </c>
    </row>
    <row r="62" spans="1:22" ht="10.5" customHeight="1">
      <c r="A62" s="569"/>
      <c r="B62" s="335">
        <v>53</v>
      </c>
      <c r="C62" s="568" t="s">
        <v>831</v>
      </c>
      <c r="D62" s="567"/>
      <c r="E62" s="565">
        <v>206</v>
      </c>
      <c r="F62" s="353">
        <v>7914</v>
      </c>
      <c r="G62" s="353">
        <v>106058138</v>
      </c>
      <c r="H62" s="353">
        <v>1097522</v>
      </c>
      <c r="I62" s="566">
        <v>2999227</v>
      </c>
      <c r="J62" s="565">
        <v>141</v>
      </c>
      <c r="K62" s="353">
        <v>9524</v>
      </c>
      <c r="L62" s="353">
        <v>120302222</v>
      </c>
      <c r="M62" s="353">
        <v>1328529</v>
      </c>
      <c r="N62" s="566">
        <v>2910581</v>
      </c>
      <c r="O62" s="565">
        <v>65</v>
      </c>
      <c r="P62" s="353">
        <v>12592</v>
      </c>
      <c r="Q62" s="353">
        <v>95996311</v>
      </c>
      <c r="R62" s="353">
        <v>823985</v>
      </c>
      <c r="S62" s="353">
        <v>2163408</v>
      </c>
      <c r="T62" s="564"/>
      <c r="U62" s="563"/>
      <c r="V62" s="562">
        <v>53</v>
      </c>
    </row>
    <row r="63" spans="1:22" ht="10.5" customHeight="1">
      <c r="A63" s="569"/>
      <c r="B63" s="335">
        <v>54</v>
      </c>
      <c r="C63" s="568" t="s">
        <v>830</v>
      </c>
      <c r="D63" s="567"/>
      <c r="E63" s="565">
        <v>156</v>
      </c>
      <c r="F63" s="353">
        <v>5881</v>
      </c>
      <c r="G63" s="353">
        <v>63083833</v>
      </c>
      <c r="H63" s="353">
        <v>1202934</v>
      </c>
      <c r="I63" s="566">
        <v>2364891</v>
      </c>
      <c r="J63" s="565">
        <v>117</v>
      </c>
      <c r="K63" s="353">
        <v>7881</v>
      </c>
      <c r="L63" s="353">
        <v>131117182</v>
      </c>
      <c r="M63" s="353">
        <v>65188</v>
      </c>
      <c r="N63" s="566">
        <v>5143026</v>
      </c>
      <c r="O63" s="565">
        <v>51</v>
      </c>
      <c r="P63" s="353">
        <v>9822</v>
      </c>
      <c r="Q63" s="353">
        <v>149011073</v>
      </c>
      <c r="R63" s="353">
        <v>63197</v>
      </c>
      <c r="S63" s="353">
        <v>2811211</v>
      </c>
      <c r="T63" s="564"/>
      <c r="U63" s="563"/>
      <c r="V63" s="562">
        <v>54</v>
      </c>
    </row>
    <row r="64" spans="1:22" ht="10.5" customHeight="1">
      <c r="A64" s="569"/>
      <c r="B64" s="569"/>
      <c r="D64" s="575"/>
      <c r="E64" s="577"/>
      <c r="F64" s="440"/>
      <c r="G64" s="441"/>
      <c r="H64" s="440"/>
      <c r="I64" s="566"/>
      <c r="J64" s="577"/>
      <c r="K64" s="440"/>
      <c r="L64" s="441"/>
      <c r="M64" s="440"/>
      <c r="N64" s="566"/>
      <c r="O64" s="577"/>
      <c r="P64" s="440"/>
      <c r="Q64" s="441"/>
      <c r="R64" s="440"/>
      <c r="S64" s="441"/>
      <c r="T64" s="564"/>
      <c r="U64" s="576"/>
      <c r="V64" s="556"/>
    </row>
    <row r="65" spans="1:23" ht="10.5" customHeight="1">
      <c r="A65" s="455"/>
      <c r="B65" s="726" t="s">
        <v>630</v>
      </c>
      <c r="C65" s="727"/>
      <c r="D65" s="575"/>
      <c r="E65" s="565">
        <v>386</v>
      </c>
      <c r="F65" s="353">
        <v>14294</v>
      </c>
      <c r="G65" s="353">
        <v>28143305</v>
      </c>
      <c r="H65" s="353">
        <v>1013286</v>
      </c>
      <c r="I65" s="566">
        <v>1927808</v>
      </c>
      <c r="J65" s="565">
        <v>208</v>
      </c>
      <c r="K65" s="353">
        <v>13903</v>
      </c>
      <c r="L65" s="353">
        <v>26955376</v>
      </c>
      <c r="M65" s="353">
        <v>101038</v>
      </c>
      <c r="N65" s="566">
        <v>1809603</v>
      </c>
      <c r="O65" s="565">
        <v>90</v>
      </c>
      <c r="P65" s="353">
        <v>22594</v>
      </c>
      <c r="Q65" s="353">
        <v>82999024</v>
      </c>
      <c r="R65" s="353">
        <v>264142</v>
      </c>
      <c r="S65" s="353">
        <v>6433101</v>
      </c>
      <c r="T65" s="564"/>
      <c r="U65" s="574"/>
      <c r="V65" s="555" t="s">
        <v>630</v>
      </c>
    </row>
    <row r="66" spans="1:23" ht="10.5" customHeight="1">
      <c r="A66" s="569"/>
      <c r="B66" s="335">
        <v>55</v>
      </c>
      <c r="C66" s="568" t="s">
        <v>828</v>
      </c>
      <c r="D66" s="567"/>
      <c r="E66" s="571">
        <v>2</v>
      </c>
      <c r="F66" s="354">
        <v>85</v>
      </c>
      <c r="G66" s="354" t="s">
        <v>1079</v>
      </c>
      <c r="H66" s="354" t="s">
        <v>1078</v>
      </c>
      <c r="I66" s="354" t="s">
        <v>1080</v>
      </c>
      <c r="J66" s="565">
        <v>10</v>
      </c>
      <c r="K66" s="353">
        <v>815</v>
      </c>
      <c r="L66" s="353">
        <v>3588327</v>
      </c>
      <c r="M66" s="354" t="s">
        <v>1078</v>
      </c>
      <c r="N66" s="566">
        <v>191162</v>
      </c>
      <c r="O66" s="565">
        <v>43</v>
      </c>
      <c r="P66" s="353">
        <v>16095</v>
      </c>
      <c r="Q66" s="353">
        <v>68741231</v>
      </c>
      <c r="R66" s="353">
        <v>23972</v>
      </c>
      <c r="S66" s="353">
        <v>5075517</v>
      </c>
      <c r="T66" s="564"/>
      <c r="U66" s="563"/>
      <c r="V66" s="562">
        <v>55</v>
      </c>
    </row>
    <row r="67" spans="1:23" ht="10.5" customHeight="1">
      <c r="A67" s="569"/>
      <c r="B67" s="335">
        <v>56</v>
      </c>
      <c r="C67" s="568" t="s">
        <v>1083</v>
      </c>
      <c r="D67" s="567"/>
      <c r="E67" s="565">
        <v>28</v>
      </c>
      <c r="F67" s="353">
        <v>1027</v>
      </c>
      <c r="G67" s="353">
        <v>2590363</v>
      </c>
      <c r="H67" s="354" t="s">
        <v>1078</v>
      </c>
      <c r="I67" s="566">
        <v>288193</v>
      </c>
      <c r="J67" s="565">
        <v>8</v>
      </c>
      <c r="K67" s="354">
        <v>524</v>
      </c>
      <c r="L67" s="354" t="s">
        <v>1079</v>
      </c>
      <c r="M67" s="354" t="s">
        <v>1078</v>
      </c>
      <c r="N67" s="354" t="s">
        <v>1080</v>
      </c>
      <c r="O67" s="565">
        <v>1</v>
      </c>
      <c r="P67" s="354">
        <v>180</v>
      </c>
      <c r="Q67" s="354" t="s">
        <v>1079</v>
      </c>
      <c r="R67" s="354" t="s">
        <v>1078</v>
      </c>
      <c r="S67" s="354" t="s">
        <v>1079</v>
      </c>
      <c r="T67" s="564"/>
      <c r="U67" s="563"/>
      <c r="V67" s="562">
        <v>56</v>
      </c>
    </row>
    <row r="68" spans="1:23" ht="10.5" customHeight="1">
      <c r="A68" s="569"/>
      <c r="B68" s="335">
        <v>57</v>
      </c>
      <c r="C68" s="568" t="s">
        <v>826</v>
      </c>
      <c r="D68" s="567"/>
      <c r="E68" s="565">
        <v>133</v>
      </c>
      <c r="F68" s="353">
        <v>4953</v>
      </c>
      <c r="G68" s="353">
        <v>8761834</v>
      </c>
      <c r="H68" s="353">
        <v>5668</v>
      </c>
      <c r="I68" s="566">
        <v>239952</v>
      </c>
      <c r="J68" s="565">
        <v>88</v>
      </c>
      <c r="K68" s="353">
        <v>5884</v>
      </c>
      <c r="L68" s="353">
        <v>10750391</v>
      </c>
      <c r="M68" s="353">
        <v>7099</v>
      </c>
      <c r="N68" s="566">
        <v>209300</v>
      </c>
      <c r="O68" s="565">
        <v>20</v>
      </c>
      <c r="P68" s="353">
        <v>2330</v>
      </c>
      <c r="Q68" s="353">
        <v>4851253</v>
      </c>
      <c r="R68" s="354">
        <v>25637</v>
      </c>
      <c r="S68" s="353">
        <v>126847</v>
      </c>
      <c r="T68" s="564"/>
      <c r="U68" s="563"/>
      <c r="V68" s="562">
        <v>57</v>
      </c>
    </row>
    <row r="69" spans="1:23" ht="10.5" customHeight="1">
      <c r="A69" s="569"/>
      <c r="B69" s="335">
        <v>58</v>
      </c>
      <c r="C69" s="568" t="s">
        <v>1082</v>
      </c>
      <c r="D69" s="567"/>
      <c r="E69" s="565">
        <v>32</v>
      </c>
      <c r="F69" s="353">
        <v>1132</v>
      </c>
      <c r="G69" s="353">
        <v>5432117</v>
      </c>
      <c r="H69" s="353">
        <v>961820</v>
      </c>
      <c r="I69" s="566">
        <v>385578</v>
      </c>
      <c r="J69" s="565">
        <v>5</v>
      </c>
      <c r="K69" s="354">
        <v>402</v>
      </c>
      <c r="L69" s="354" t="s">
        <v>1079</v>
      </c>
      <c r="M69" s="354" t="s">
        <v>1078</v>
      </c>
      <c r="N69" s="354" t="s">
        <v>1080</v>
      </c>
      <c r="O69" s="565">
        <v>3</v>
      </c>
      <c r="P69" s="354">
        <v>607</v>
      </c>
      <c r="Q69" s="354">
        <v>1272466</v>
      </c>
      <c r="R69" s="354">
        <v>214533</v>
      </c>
      <c r="S69" s="353">
        <v>314577</v>
      </c>
      <c r="T69" s="570"/>
      <c r="U69" s="563"/>
      <c r="V69" s="562">
        <v>58</v>
      </c>
    </row>
    <row r="70" spans="1:23" ht="10.5" customHeight="1">
      <c r="A70" s="569"/>
      <c r="B70" s="335">
        <v>59</v>
      </c>
      <c r="C70" s="573" t="s">
        <v>1081</v>
      </c>
      <c r="D70" s="572"/>
      <c r="E70" s="565">
        <v>19</v>
      </c>
      <c r="F70" s="353">
        <v>759</v>
      </c>
      <c r="G70" s="354" t="s">
        <v>1079</v>
      </c>
      <c r="H70" s="353">
        <v>31294</v>
      </c>
      <c r="I70" s="354" t="s">
        <v>1080</v>
      </c>
      <c r="J70" s="565">
        <v>23</v>
      </c>
      <c r="K70" s="353">
        <v>1534</v>
      </c>
      <c r="L70" s="353">
        <v>5760582</v>
      </c>
      <c r="M70" s="354">
        <v>43537</v>
      </c>
      <c r="N70" s="566">
        <v>544521</v>
      </c>
      <c r="O70" s="571">
        <v>3</v>
      </c>
      <c r="P70" s="354">
        <v>387</v>
      </c>
      <c r="Q70" s="354" t="s">
        <v>1079</v>
      </c>
      <c r="R70" s="354" t="s">
        <v>1078</v>
      </c>
      <c r="S70" s="354" t="s">
        <v>1079</v>
      </c>
      <c r="T70" s="570"/>
      <c r="U70" s="563"/>
      <c r="V70" s="562">
        <v>59</v>
      </c>
    </row>
    <row r="71" spans="1:23" ht="10.5" customHeight="1">
      <c r="A71" s="569"/>
      <c r="B71" s="335">
        <v>60</v>
      </c>
      <c r="C71" s="568" t="s">
        <v>823</v>
      </c>
      <c r="D71" s="567"/>
      <c r="E71" s="565">
        <v>172</v>
      </c>
      <c r="F71" s="353">
        <v>6338</v>
      </c>
      <c r="G71" s="353">
        <v>7770269</v>
      </c>
      <c r="H71" s="353">
        <v>14504</v>
      </c>
      <c r="I71" s="566">
        <v>663562</v>
      </c>
      <c r="J71" s="565">
        <v>74</v>
      </c>
      <c r="K71" s="353">
        <v>4744</v>
      </c>
      <c r="L71" s="353">
        <v>4838994</v>
      </c>
      <c r="M71" s="353">
        <v>15354</v>
      </c>
      <c r="N71" s="566">
        <v>593675</v>
      </c>
      <c r="O71" s="565">
        <v>20</v>
      </c>
      <c r="P71" s="353">
        <v>2995</v>
      </c>
      <c r="Q71" s="353">
        <v>6072802</v>
      </c>
      <c r="R71" s="354" t="s">
        <v>1078</v>
      </c>
      <c r="S71" s="353">
        <v>809464</v>
      </c>
      <c r="T71" s="564"/>
      <c r="U71" s="563"/>
      <c r="V71" s="562">
        <v>60</v>
      </c>
    </row>
    <row r="72" spans="1:23" ht="10.5" customHeight="1">
      <c r="A72" s="340"/>
      <c r="B72" s="340"/>
      <c r="C72" s="561"/>
      <c r="D72" s="560"/>
      <c r="E72" s="448"/>
      <c r="F72" s="344"/>
      <c r="G72" s="348"/>
      <c r="H72" s="342"/>
      <c r="I72" s="342"/>
      <c r="J72" s="448"/>
      <c r="K72" s="344"/>
      <c r="L72" s="342"/>
      <c r="M72" s="344"/>
      <c r="N72" s="342"/>
      <c r="O72" s="448"/>
      <c r="P72" s="344"/>
      <c r="Q72" s="557"/>
      <c r="R72" s="557"/>
      <c r="S72" s="557"/>
      <c r="T72" s="557"/>
      <c r="U72" s="559"/>
      <c r="V72" s="558"/>
      <c r="W72" s="557"/>
    </row>
    <row r="73" spans="1:23" ht="10.5" customHeight="1">
      <c r="A73" s="339" t="s">
        <v>635</v>
      </c>
      <c r="U73" s="556"/>
    </row>
  </sheetData>
  <mergeCells count="9">
    <mergeCell ref="B45:C45"/>
    <mergeCell ref="B57:C57"/>
    <mergeCell ref="B65:C65"/>
    <mergeCell ref="V9:V11"/>
    <mergeCell ref="A9:D11"/>
    <mergeCell ref="B17:C17"/>
    <mergeCell ref="B25:C25"/>
    <mergeCell ref="B37:C37"/>
    <mergeCell ref="S10:T10"/>
  </mergeCells>
  <phoneticPr fontId="3"/>
  <printOptions gridLinesSet="0"/>
  <pageMargins left="0.78740157480314965" right="0.78740157480314965" top="0.98425196850393704" bottom="0.78740157480314965" header="0.59055118110236227" footer="0.11811023622047245"/>
  <pageSetup paperSize="9" orientation="portrait" r:id="rId1"/>
  <headerFooter alignWithMargins="0"/>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77"/>
  <sheetViews>
    <sheetView showGridLines="0" zoomScale="125" zoomScaleNormal="125" workbookViewId="0"/>
  </sheetViews>
  <sheetFormatPr defaultColWidth="11.28515625" defaultRowHeight="10.5"/>
  <cols>
    <col min="1" max="1" width="1" style="335" customWidth="1"/>
    <col min="2" max="2" width="4.7109375" style="406" customWidth="1"/>
    <col min="3" max="3" width="21.42578125" style="406" customWidth="1"/>
    <col min="4" max="4" width="1" style="406" customWidth="1"/>
    <col min="5" max="6" width="5.7109375" style="335" customWidth="1"/>
    <col min="7" max="9" width="6.28515625" style="335" customWidth="1"/>
    <col min="10" max="10" width="10.28515625" style="335" customWidth="1"/>
    <col min="11" max="11" width="8.85546875" style="336" customWidth="1"/>
    <col min="12" max="12" width="9.28515625" style="336" customWidth="1"/>
    <col min="13" max="13" width="1" style="335" customWidth="1"/>
    <col min="14" max="14" width="4.28515625" style="406" customWidth="1"/>
    <col min="15" max="15" width="22.7109375" style="406" customWidth="1"/>
    <col min="16" max="16" width="1" style="406" customWidth="1"/>
    <col min="17" max="18" width="5.7109375" style="335" customWidth="1"/>
    <col min="19" max="21" width="6.140625" style="335" customWidth="1"/>
    <col min="22" max="22" width="10.28515625" style="338" customWidth="1"/>
    <col min="23" max="23" width="7.85546875" style="336" customWidth="1"/>
    <col min="24" max="24" width="9.7109375" style="336" customWidth="1"/>
    <col min="25" max="16384" width="11.28515625" style="335"/>
  </cols>
  <sheetData>
    <row r="1" spans="1:24" ht="15.75" customHeight="1">
      <c r="A1" s="437"/>
      <c r="L1" s="435" t="s">
        <v>1077</v>
      </c>
      <c r="M1" s="437" t="s">
        <v>957</v>
      </c>
    </row>
    <row r="2" spans="1:24" ht="10.5" customHeight="1">
      <c r="A2" s="437"/>
      <c r="L2" s="435"/>
      <c r="M2" s="437"/>
    </row>
    <row r="3" spans="1:24" ht="9.75" customHeight="1">
      <c r="A3" s="339" t="s">
        <v>1076</v>
      </c>
      <c r="B3" s="339"/>
      <c r="L3" s="476"/>
      <c r="N3" s="335"/>
      <c r="X3" s="464" t="s">
        <v>1075</v>
      </c>
    </row>
    <row r="4" spans="1:24" ht="1.5" customHeight="1">
      <c r="A4" s="339"/>
      <c r="B4" s="339"/>
      <c r="L4" s="476"/>
      <c r="N4" s="335"/>
      <c r="X4" s="476"/>
    </row>
    <row r="5" spans="1:24" ht="12" customHeight="1">
      <c r="A5" s="730" t="s">
        <v>1074</v>
      </c>
      <c r="B5" s="731"/>
      <c r="C5" s="731"/>
      <c r="D5" s="731"/>
      <c r="E5" s="475" t="s">
        <v>1072</v>
      </c>
      <c r="F5" s="527"/>
      <c r="G5" s="475" t="s">
        <v>1071</v>
      </c>
      <c r="H5" s="475"/>
      <c r="I5" s="475"/>
      <c r="J5" s="743" t="s">
        <v>1070</v>
      </c>
      <c r="K5" s="553" t="s">
        <v>1069</v>
      </c>
      <c r="L5" s="425"/>
      <c r="M5" s="552"/>
      <c r="N5" s="730" t="s">
        <v>1073</v>
      </c>
      <c r="O5" s="731"/>
      <c r="P5" s="731"/>
      <c r="Q5" s="475" t="s">
        <v>1072</v>
      </c>
      <c r="R5" s="527"/>
      <c r="S5" s="475" t="s">
        <v>1071</v>
      </c>
      <c r="T5" s="475"/>
      <c r="U5" s="475"/>
      <c r="V5" s="743" t="s">
        <v>1070</v>
      </c>
      <c r="W5" s="551" t="s">
        <v>1069</v>
      </c>
      <c r="X5" s="425"/>
    </row>
    <row r="6" spans="1:24" ht="12" customHeight="1">
      <c r="A6" s="732"/>
      <c r="B6" s="732"/>
      <c r="C6" s="732"/>
      <c r="D6" s="732"/>
      <c r="E6" s="740" t="s">
        <v>796</v>
      </c>
      <c r="F6" s="550" t="s">
        <v>852</v>
      </c>
      <c r="G6" s="742" t="s">
        <v>796</v>
      </c>
      <c r="H6" s="742" t="s">
        <v>849</v>
      </c>
      <c r="I6" s="742" t="s">
        <v>1068</v>
      </c>
      <c r="J6" s="732"/>
      <c r="K6" s="549" t="s">
        <v>1067</v>
      </c>
      <c r="L6" s="548" t="s">
        <v>813</v>
      </c>
      <c r="M6" s="339"/>
      <c r="N6" s="732"/>
      <c r="O6" s="732"/>
      <c r="P6" s="732"/>
      <c r="Q6" s="744" t="s">
        <v>796</v>
      </c>
      <c r="R6" s="550" t="s">
        <v>852</v>
      </c>
      <c r="S6" s="738" t="s">
        <v>796</v>
      </c>
      <c r="T6" s="738" t="s">
        <v>849</v>
      </c>
      <c r="U6" s="738" t="s">
        <v>1068</v>
      </c>
      <c r="V6" s="732"/>
      <c r="W6" s="549" t="s">
        <v>1067</v>
      </c>
      <c r="X6" s="548" t="s">
        <v>813</v>
      </c>
    </row>
    <row r="7" spans="1:24" ht="12" customHeight="1">
      <c r="A7" s="733"/>
      <c r="B7" s="733"/>
      <c r="C7" s="733"/>
      <c r="D7" s="733"/>
      <c r="E7" s="741"/>
      <c r="F7" s="546" t="s">
        <v>850</v>
      </c>
      <c r="G7" s="741"/>
      <c r="H7" s="741"/>
      <c r="I7" s="741"/>
      <c r="J7" s="733"/>
      <c r="K7" s="547" t="s">
        <v>1066</v>
      </c>
      <c r="L7" s="342"/>
      <c r="M7" s="340"/>
      <c r="N7" s="733"/>
      <c r="O7" s="733"/>
      <c r="P7" s="733"/>
      <c r="Q7" s="739"/>
      <c r="R7" s="546" t="s">
        <v>850</v>
      </c>
      <c r="S7" s="739"/>
      <c r="T7" s="739"/>
      <c r="U7" s="739"/>
      <c r="V7" s="733"/>
      <c r="W7" s="545" t="s">
        <v>1066</v>
      </c>
      <c r="X7" s="342"/>
    </row>
    <row r="8" spans="1:24" ht="9" customHeight="1">
      <c r="B8" s="544"/>
      <c r="C8" s="468"/>
      <c r="D8" s="414"/>
      <c r="M8" s="439"/>
      <c r="N8" s="439"/>
      <c r="P8" s="414"/>
      <c r="Q8" s="358"/>
      <c r="R8" s="358"/>
      <c r="S8" s="358"/>
      <c r="T8" s="358"/>
      <c r="U8" s="358"/>
      <c r="V8" s="365"/>
      <c r="W8" s="464"/>
      <c r="X8" s="476"/>
    </row>
    <row r="9" spans="1:24" ht="11.25" customHeight="1">
      <c r="A9" s="339"/>
      <c r="B9" s="736" t="s">
        <v>838</v>
      </c>
      <c r="C9" s="737"/>
      <c r="D9" s="405"/>
      <c r="E9" s="504">
        <v>15190</v>
      </c>
      <c r="F9" s="504">
        <v>13252</v>
      </c>
      <c r="G9" s="504">
        <v>189041</v>
      </c>
      <c r="H9" s="504">
        <v>131036</v>
      </c>
      <c r="I9" s="504">
        <v>58005</v>
      </c>
      <c r="J9" s="392">
        <v>2586808120</v>
      </c>
      <c r="K9" s="505">
        <v>10036822.050000001</v>
      </c>
      <c r="L9" s="505">
        <v>84251957</v>
      </c>
      <c r="M9" s="538"/>
      <c r="N9" s="498">
        <v>5229</v>
      </c>
      <c r="O9" s="361" t="s">
        <v>1065</v>
      </c>
      <c r="P9" s="366"/>
      <c r="Q9" s="459">
        <v>800</v>
      </c>
      <c r="R9" s="459">
        <v>768</v>
      </c>
      <c r="S9" s="459">
        <v>9468</v>
      </c>
      <c r="T9" s="459">
        <v>6811</v>
      </c>
      <c r="U9" s="459">
        <v>2657</v>
      </c>
      <c r="V9" s="354">
        <v>155813349</v>
      </c>
      <c r="W9" s="459">
        <v>34421.82</v>
      </c>
      <c r="X9" s="452">
        <v>3468523</v>
      </c>
    </row>
    <row r="10" spans="1:24" ht="9" customHeight="1">
      <c r="B10" s="335"/>
      <c r="D10" s="405"/>
      <c r="E10" s="501"/>
      <c r="F10" s="501"/>
      <c r="G10" s="501"/>
      <c r="H10" s="501"/>
      <c r="I10" s="501"/>
      <c r="J10" s="365"/>
      <c r="K10" s="476"/>
      <c r="L10" s="476"/>
      <c r="M10" s="538"/>
      <c r="N10" s="439"/>
      <c r="P10" s="405"/>
      <c r="Q10" s="499"/>
      <c r="R10" s="499"/>
      <c r="S10" s="499"/>
      <c r="T10" s="499"/>
      <c r="U10" s="499"/>
      <c r="V10" s="354"/>
      <c r="W10" s="456"/>
      <c r="X10" s="452"/>
    </row>
    <row r="11" spans="1:24" ht="9.75" customHeight="1">
      <c r="A11" s="508"/>
      <c r="B11" s="508" t="s">
        <v>1064</v>
      </c>
      <c r="C11" s="368" t="s">
        <v>769</v>
      </c>
      <c r="D11" s="539"/>
      <c r="E11" s="504">
        <v>34</v>
      </c>
      <c r="F11" s="504">
        <v>30</v>
      </c>
      <c r="G11" s="504">
        <v>1188</v>
      </c>
      <c r="H11" s="504">
        <v>813</v>
      </c>
      <c r="I11" s="504">
        <v>375</v>
      </c>
      <c r="J11" s="392">
        <v>120684127</v>
      </c>
      <c r="K11" s="505">
        <v>21157</v>
      </c>
      <c r="L11" s="505">
        <v>1972424</v>
      </c>
      <c r="M11" s="536"/>
      <c r="N11" s="478" t="s">
        <v>1063</v>
      </c>
      <c r="O11" s="361" t="s">
        <v>722</v>
      </c>
      <c r="P11" s="366"/>
      <c r="Q11" s="459">
        <v>861</v>
      </c>
      <c r="R11" s="459">
        <v>807</v>
      </c>
      <c r="S11" s="459">
        <v>11034</v>
      </c>
      <c r="T11" s="459">
        <v>8084</v>
      </c>
      <c r="U11" s="459">
        <v>2950</v>
      </c>
      <c r="V11" s="354">
        <v>458463264</v>
      </c>
      <c r="W11" s="452">
        <v>1161885.3400000001</v>
      </c>
      <c r="X11" s="452">
        <v>11441633</v>
      </c>
    </row>
    <row r="12" spans="1:24" ht="9.75" customHeight="1">
      <c r="A12" s="503"/>
      <c r="B12" s="503"/>
      <c r="D12" s="405"/>
      <c r="E12" s="459"/>
      <c r="F12" s="459"/>
      <c r="G12" s="459"/>
      <c r="H12" s="459"/>
      <c r="I12" s="459"/>
      <c r="J12" s="354"/>
      <c r="K12" s="452"/>
      <c r="L12" s="452"/>
      <c r="M12" s="536"/>
      <c r="N12" s="498">
        <v>5231</v>
      </c>
      <c r="O12" s="361" t="s">
        <v>1062</v>
      </c>
      <c r="P12" s="366"/>
      <c r="Q12" s="459">
        <v>179</v>
      </c>
      <c r="R12" s="459">
        <v>174</v>
      </c>
      <c r="S12" s="459">
        <v>2273</v>
      </c>
      <c r="T12" s="459">
        <v>1787</v>
      </c>
      <c r="U12" s="459">
        <v>486</v>
      </c>
      <c r="V12" s="354">
        <v>144355883</v>
      </c>
      <c r="W12" s="452">
        <v>193147.65</v>
      </c>
      <c r="X12" s="452">
        <v>435967</v>
      </c>
    </row>
    <row r="13" spans="1:24" ht="9.75" customHeight="1">
      <c r="A13" s="500"/>
      <c r="B13" s="478" t="s">
        <v>1061</v>
      </c>
      <c r="C13" s="361" t="s">
        <v>837</v>
      </c>
      <c r="D13" s="366"/>
      <c r="E13" s="459">
        <v>34</v>
      </c>
      <c r="F13" s="459">
        <v>30</v>
      </c>
      <c r="G13" s="459">
        <v>1188</v>
      </c>
      <c r="H13" s="459">
        <v>813</v>
      </c>
      <c r="I13" s="459">
        <v>375</v>
      </c>
      <c r="J13" s="354">
        <v>120684127</v>
      </c>
      <c r="K13" s="452">
        <v>21157</v>
      </c>
      <c r="L13" s="452">
        <v>1972424</v>
      </c>
      <c r="M13" s="536"/>
      <c r="N13" s="498">
        <v>5232</v>
      </c>
      <c r="O13" s="361" t="s">
        <v>1060</v>
      </c>
      <c r="P13" s="366"/>
      <c r="Q13" s="459">
        <v>40</v>
      </c>
      <c r="R13" s="459">
        <v>39</v>
      </c>
      <c r="S13" s="459">
        <v>1057</v>
      </c>
      <c r="T13" s="459">
        <v>812</v>
      </c>
      <c r="U13" s="459">
        <v>245</v>
      </c>
      <c r="V13" s="354">
        <v>90109387</v>
      </c>
      <c r="W13" s="452">
        <v>2242</v>
      </c>
      <c r="X13" s="452">
        <v>4210467</v>
      </c>
    </row>
    <row r="14" spans="1:24" ht="9.75" customHeight="1">
      <c r="A14" s="500"/>
      <c r="B14" s="498">
        <v>4911</v>
      </c>
      <c r="C14" s="361" t="s">
        <v>1059</v>
      </c>
      <c r="D14" s="366"/>
      <c r="E14" s="459">
        <v>3</v>
      </c>
      <c r="F14" s="459">
        <v>3</v>
      </c>
      <c r="G14" s="459">
        <v>640</v>
      </c>
      <c r="H14" s="459">
        <v>429</v>
      </c>
      <c r="I14" s="459">
        <v>211</v>
      </c>
      <c r="J14" s="354">
        <v>94230779</v>
      </c>
      <c r="K14" s="452" t="s">
        <v>8</v>
      </c>
      <c r="L14" s="452">
        <v>1280521</v>
      </c>
      <c r="M14" s="537"/>
      <c r="N14" s="498">
        <v>5233</v>
      </c>
      <c r="O14" s="361" t="s">
        <v>1058</v>
      </c>
      <c r="P14" s="366"/>
      <c r="Q14" s="459">
        <v>487</v>
      </c>
      <c r="R14" s="459">
        <v>453</v>
      </c>
      <c r="S14" s="459">
        <v>6240</v>
      </c>
      <c r="T14" s="459">
        <v>4515</v>
      </c>
      <c r="U14" s="459">
        <v>1725</v>
      </c>
      <c r="V14" s="354">
        <v>196127187</v>
      </c>
      <c r="W14" s="452">
        <v>965297.1</v>
      </c>
      <c r="X14" s="452">
        <v>6042658</v>
      </c>
    </row>
    <row r="15" spans="1:24" ht="9.75" customHeight="1">
      <c r="A15" s="503"/>
      <c r="B15" s="509"/>
      <c r="C15" s="361" t="s">
        <v>1057</v>
      </c>
      <c r="D15" s="366"/>
      <c r="E15" s="459"/>
      <c r="F15" s="459"/>
      <c r="G15" s="459"/>
      <c r="H15" s="459"/>
      <c r="I15" s="459"/>
      <c r="J15" s="354"/>
      <c r="K15" s="452"/>
      <c r="L15" s="452"/>
      <c r="M15" s="536"/>
      <c r="N15" s="498">
        <v>5234</v>
      </c>
      <c r="O15" s="361" t="s">
        <v>1056</v>
      </c>
      <c r="P15" s="366"/>
      <c r="Q15" s="459">
        <v>155</v>
      </c>
      <c r="R15" s="459">
        <v>141</v>
      </c>
      <c r="S15" s="459">
        <v>1464</v>
      </c>
      <c r="T15" s="459">
        <v>970</v>
      </c>
      <c r="U15" s="459">
        <v>494</v>
      </c>
      <c r="V15" s="354">
        <v>27870807</v>
      </c>
      <c r="W15" s="452">
        <v>1198.5899999999999</v>
      </c>
      <c r="X15" s="452">
        <v>752541</v>
      </c>
    </row>
    <row r="16" spans="1:24" ht="9.75" customHeight="1">
      <c r="A16" s="500"/>
      <c r="B16" s="498">
        <v>4919</v>
      </c>
      <c r="C16" s="361" t="s">
        <v>762</v>
      </c>
      <c r="D16" s="366"/>
      <c r="E16" s="459">
        <v>31</v>
      </c>
      <c r="F16" s="459">
        <v>27</v>
      </c>
      <c r="G16" s="459">
        <v>548</v>
      </c>
      <c r="H16" s="459">
        <v>384</v>
      </c>
      <c r="I16" s="459">
        <v>164</v>
      </c>
      <c r="J16" s="354">
        <v>26453348</v>
      </c>
      <c r="K16" s="452">
        <v>21157</v>
      </c>
      <c r="L16" s="452">
        <v>691903</v>
      </c>
      <c r="M16" s="536"/>
      <c r="N16" s="509"/>
      <c r="P16" s="405"/>
      <c r="Q16" s="459"/>
      <c r="R16" s="459"/>
      <c r="S16" s="459"/>
      <c r="T16" s="459"/>
      <c r="U16" s="459"/>
      <c r="V16" s="354"/>
      <c r="W16" s="452"/>
      <c r="X16" s="452"/>
    </row>
    <row r="17" spans="1:24" ht="9.75" customHeight="1">
      <c r="A17" s="503"/>
      <c r="B17" s="502"/>
      <c r="D17" s="405"/>
      <c r="E17" s="501"/>
      <c r="F17" s="501"/>
      <c r="G17" s="501"/>
      <c r="H17" s="501"/>
      <c r="I17" s="501"/>
      <c r="J17" s="365"/>
      <c r="K17" s="476"/>
      <c r="L17" s="476"/>
      <c r="M17" s="537"/>
      <c r="N17" s="478" t="s">
        <v>1055</v>
      </c>
      <c r="O17" s="361" t="s">
        <v>719</v>
      </c>
      <c r="P17" s="366"/>
      <c r="Q17" s="459">
        <v>267</v>
      </c>
      <c r="R17" s="459">
        <v>136</v>
      </c>
      <c r="S17" s="459">
        <v>1514</v>
      </c>
      <c r="T17" s="459">
        <v>1074</v>
      </c>
      <c r="U17" s="459">
        <v>440</v>
      </c>
      <c r="V17" s="354">
        <v>11153002</v>
      </c>
      <c r="W17" s="452">
        <v>1646</v>
      </c>
      <c r="X17" s="452">
        <v>334665</v>
      </c>
    </row>
    <row r="18" spans="1:24" ht="9.75" customHeight="1">
      <c r="A18" s="508"/>
      <c r="B18" s="508">
        <v>50</v>
      </c>
      <c r="C18" s="368" t="s">
        <v>759</v>
      </c>
      <c r="D18" s="539"/>
      <c r="E18" s="504">
        <v>1422</v>
      </c>
      <c r="F18" s="504">
        <v>1200</v>
      </c>
      <c r="G18" s="504">
        <v>17446</v>
      </c>
      <c r="H18" s="504">
        <v>9528</v>
      </c>
      <c r="I18" s="504">
        <v>7918</v>
      </c>
      <c r="J18" s="392">
        <v>125221952</v>
      </c>
      <c r="K18" s="505">
        <v>35860.57</v>
      </c>
      <c r="L18" s="505">
        <v>13072937</v>
      </c>
      <c r="M18" s="538"/>
      <c r="N18" s="498">
        <v>5241</v>
      </c>
      <c r="O18" s="406" t="s">
        <v>1054</v>
      </c>
      <c r="P18" s="405"/>
      <c r="Q18" s="459">
        <v>16</v>
      </c>
      <c r="R18" s="459">
        <v>7</v>
      </c>
      <c r="S18" s="459">
        <v>72</v>
      </c>
      <c r="T18" s="459">
        <v>52</v>
      </c>
      <c r="U18" s="459">
        <v>20</v>
      </c>
      <c r="V18" s="354">
        <v>120095</v>
      </c>
      <c r="W18" s="452">
        <v>480</v>
      </c>
      <c r="X18" s="452">
        <v>9723</v>
      </c>
    </row>
    <row r="19" spans="1:24" ht="9.75" customHeight="1">
      <c r="A19" s="503"/>
      <c r="B19" s="502"/>
      <c r="D19" s="405"/>
      <c r="E19" s="501"/>
      <c r="F19" s="501"/>
      <c r="G19" s="501"/>
      <c r="H19" s="501"/>
      <c r="I19" s="501"/>
      <c r="J19" s="365"/>
      <c r="K19" s="476"/>
      <c r="L19" s="476"/>
      <c r="M19" s="536"/>
      <c r="N19" s="498">
        <v>5242</v>
      </c>
      <c r="O19" s="361" t="s">
        <v>1053</v>
      </c>
      <c r="P19" s="366"/>
      <c r="Q19" s="459">
        <v>92</v>
      </c>
      <c r="R19" s="459">
        <v>44</v>
      </c>
      <c r="S19" s="459">
        <v>494</v>
      </c>
      <c r="T19" s="459">
        <v>359</v>
      </c>
      <c r="U19" s="459">
        <v>135</v>
      </c>
      <c r="V19" s="354">
        <v>3074287</v>
      </c>
      <c r="W19" s="452">
        <v>96</v>
      </c>
      <c r="X19" s="452">
        <v>136236</v>
      </c>
    </row>
    <row r="20" spans="1:24" ht="9.75" customHeight="1">
      <c r="A20" s="500"/>
      <c r="B20" s="478" t="s">
        <v>1052</v>
      </c>
      <c r="C20" s="361" t="s">
        <v>1051</v>
      </c>
      <c r="D20" s="366"/>
      <c r="E20" s="459">
        <v>258</v>
      </c>
      <c r="F20" s="459">
        <v>217</v>
      </c>
      <c r="G20" s="459">
        <v>3136</v>
      </c>
      <c r="H20" s="459">
        <v>2042</v>
      </c>
      <c r="I20" s="459">
        <v>1094</v>
      </c>
      <c r="J20" s="354">
        <v>36212546</v>
      </c>
      <c r="K20" s="452">
        <v>7973.96</v>
      </c>
      <c r="L20" s="452">
        <v>3110769</v>
      </c>
      <c r="M20" s="536"/>
      <c r="N20" s="498">
        <v>5243</v>
      </c>
      <c r="O20" s="406" t="s">
        <v>1050</v>
      </c>
      <c r="P20" s="405"/>
      <c r="Q20" s="459">
        <v>87</v>
      </c>
      <c r="R20" s="459">
        <v>39</v>
      </c>
      <c r="S20" s="459">
        <v>336</v>
      </c>
      <c r="T20" s="459">
        <v>245</v>
      </c>
      <c r="U20" s="459">
        <v>91</v>
      </c>
      <c r="V20" s="354">
        <v>1641430</v>
      </c>
      <c r="W20" s="452">
        <v>250</v>
      </c>
      <c r="X20" s="452">
        <v>107915</v>
      </c>
    </row>
    <row r="21" spans="1:24" ht="9.75" customHeight="1">
      <c r="A21" s="503"/>
      <c r="B21" s="509"/>
      <c r="C21" s="361" t="s">
        <v>1049</v>
      </c>
      <c r="D21" s="366"/>
      <c r="E21" s="459"/>
      <c r="F21" s="459"/>
      <c r="G21" s="459"/>
      <c r="H21" s="459"/>
      <c r="I21" s="459"/>
      <c r="J21" s="354"/>
      <c r="K21" s="452"/>
      <c r="L21" s="452"/>
      <c r="M21" s="536"/>
      <c r="N21" s="498">
        <v>5244</v>
      </c>
      <c r="O21" s="361" t="s">
        <v>1048</v>
      </c>
      <c r="P21" s="366"/>
      <c r="Q21" s="459">
        <v>54</v>
      </c>
      <c r="R21" s="459">
        <v>32</v>
      </c>
      <c r="S21" s="459">
        <v>449</v>
      </c>
      <c r="T21" s="459">
        <v>317</v>
      </c>
      <c r="U21" s="459">
        <v>132</v>
      </c>
      <c r="V21" s="354">
        <v>563663</v>
      </c>
      <c r="W21" s="452" t="s">
        <v>8</v>
      </c>
      <c r="X21" s="452">
        <v>9015</v>
      </c>
    </row>
    <row r="22" spans="1:24" ht="9.75" customHeight="1">
      <c r="A22" s="500"/>
      <c r="B22" s="498">
        <v>5012</v>
      </c>
      <c r="C22" s="361" t="s">
        <v>1047</v>
      </c>
      <c r="D22" s="366"/>
      <c r="E22" s="459">
        <v>33</v>
      </c>
      <c r="F22" s="459">
        <v>30</v>
      </c>
      <c r="G22" s="459">
        <v>474</v>
      </c>
      <c r="H22" s="459">
        <v>310</v>
      </c>
      <c r="I22" s="459">
        <v>164</v>
      </c>
      <c r="J22" s="459">
        <v>6204594</v>
      </c>
      <c r="K22" s="459">
        <v>3786.46</v>
      </c>
      <c r="L22" s="459">
        <v>359638</v>
      </c>
      <c r="M22" s="536"/>
      <c r="N22" s="498">
        <v>5249</v>
      </c>
      <c r="O22" s="361" t="s">
        <v>1046</v>
      </c>
      <c r="P22" s="366"/>
      <c r="Q22" s="459">
        <v>18</v>
      </c>
      <c r="R22" s="459">
        <v>14</v>
      </c>
      <c r="S22" s="459">
        <v>163</v>
      </c>
      <c r="T22" s="459">
        <v>101</v>
      </c>
      <c r="U22" s="459">
        <v>62</v>
      </c>
      <c r="V22" s="354">
        <v>5753527</v>
      </c>
      <c r="W22" s="452">
        <v>820</v>
      </c>
      <c r="X22" s="452">
        <v>71776</v>
      </c>
    </row>
    <row r="23" spans="1:24" ht="9.75" customHeight="1">
      <c r="A23" s="500"/>
      <c r="B23" s="509"/>
      <c r="C23" s="361" t="s">
        <v>1045</v>
      </c>
      <c r="D23" s="366"/>
      <c r="E23" s="459"/>
      <c r="F23" s="459"/>
      <c r="G23" s="459"/>
      <c r="H23" s="459"/>
      <c r="I23" s="459"/>
      <c r="J23" s="354"/>
      <c r="K23" s="452"/>
      <c r="L23" s="452"/>
      <c r="M23" s="536"/>
      <c r="N23" s="542"/>
      <c r="P23" s="405"/>
      <c r="Q23" s="379"/>
      <c r="R23" s="379"/>
      <c r="S23" s="379"/>
      <c r="T23" s="379"/>
      <c r="U23" s="379"/>
      <c r="V23" s="541"/>
      <c r="W23" s="378"/>
      <c r="X23" s="378"/>
    </row>
    <row r="24" spans="1:24" ht="9.75" customHeight="1">
      <c r="A24" s="503"/>
      <c r="B24" s="498">
        <v>5013</v>
      </c>
      <c r="C24" s="361" t="s">
        <v>1044</v>
      </c>
      <c r="D24" s="366"/>
      <c r="E24" s="459">
        <v>32</v>
      </c>
      <c r="F24" s="459">
        <v>24</v>
      </c>
      <c r="G24" s="459">
        <v>324</v>
      </c>
      <c r="H24" s="459">
        <v>214</v>
      </c>
      <c r="I24" s="459">
        <v>110</v>
      </c>
      <c r="J24" s="354">
        <v>3064897</v>
      </c>
      <c r="K24" s="459" t="s">
        <v>8</v>
      </c>
      <c r="L24" s="452">
        <v>364726</v>
      </c>
      <c r="M24" s="537"/>
      <c r="N24" s="508">
        <v>53</v>
      </c>
      <c r="O24" s="368" t="s">
        <v>717</v>
      </c>
      <c r="P24" s="539"/>
      <c r="Q24" s="504">
        <v>4418</v>
      </c>
      <c r="R24" s="504">
        <v>4127</v>
      </c>
      <c r="S24" s="504">
        <v>60435</v>
      </c>
      <c r="T24" s="504">
        <v>46223</v>
      </c>
      <c r="U24" s="504">
        <v>14212</v>
      </c>
      <c r="V24" s="392">
        <v>679854710</v>
      </c>
      <c r="W24" s="505">
        <v>6025715.1000000006</v>
      </c>
      <c r="X24" s="505">
        <v>20497523</v>
      </c>
    </row>
    <row r="25" spans="1:24" ht="9.75" customHeight="1">
      <c r="A25" s="500"/>
      <c r="B25" s="498">
        <v>5014</v>
      </c>
      <c r="C25" s="361" t="s">
        <v>1043</v>
      </c>
      <c r="D25" s="366"/>
      <c r="E25" s="459">
        <v>193</v>
      </c>
      <c r="F25" s="459">
        <v>163</v>
      </c>
      <c r="G25" s="459">
        <v>2338</v>
      </c>
      <c r="H25" s="459">
        <v>1518</v>
      </c>
      <c r="I25" s="459">
        <v>820</v>
      </c>
      <c r="J25" s="354">
        <v>26943055</v>
      </c>
      <c r="K25" s="452">
        <v>4187.5</v>
      </c>
      <c r="L25" s="452">
        <v>2386405</v>
      </c>
      <c r="M25" s="543"/>
      <c r="N25" s="542"/>
      <c r="P25" s="405"/>
      <c r="Q25" s="379"/>
      <c r="R25" s="379"/>
      <c r="S25" s="379"/>
      <c r="T25" s="379"/>
      <c r="U25" s="379"/>
      <c r="V25" s="541"/>
      <c r="W25" s="378"/>
      <c r="X25" s="378"/>
    </row>
    <row r="26" spans="1:24" ht="9.75" customHeight="1">
      <c r="A26" s="500"/>
      <c r="B26" s="509"/>
      <c r="C26" s="361" t="s">
        <v>1042</v>
      </c>
      <c r="D26" s="366"/>
      <c r="E26" s="501"/>
      <c r="F26" s="501"/>
      <c r="G26" s="501"/>
      <c r="H26" s="501"/>
      <c r="I26" s="501"/>
      <c r="J26" s="365"/>
      <c r="K26" s="476"/>
      <c r="L26" s="476"/>
      <c r="M26" s="537"/>
      <c r="N26" s="478" t="s">
        <v>1041</v>
      </c>
      <c r="O26" s="361" t="s">
        <v>715</v>
      </c>
      <c r="P26" s="366"/>
      <c r="Q26" s="459">
        <v>1858</v>
      </c>
      <c r="R26" s="459">
        <v>1710</v>
      </c>
      <c r="S26" s="459">
        <v>21415</v>
      </c>
      <c r="T26" s="459">
        <v>16154</v>
      </c>
      <c r="U26" s="459">
        <v>5261</v>
      </c>
      <c r="V26" s="354">
        <v>185603942</v>
      </c>
      <c r="W26" s="452">
        <v>2720066.15</v>
      </c>
      <c r="X26" s="452">
        <v>6242183</v>
      </c>
    </row>
    <row r="27" spans="1:24" ht="9.75" customHeight="1">
      <c r="A27" s="500"/>
      <c r="B27" s="509"/>
      <c r="C27" s="361"/>
      <c r="D27" s="366"/>
      <c r="E27" s="501"/>
      <c r="F27" s="501"/>
      <c r="G27" s="501"/>
      <c r="H27" s="501"/>
      <c r="I27" s="501"/>
      <c r="J27" s="365"/>
      <c r="K27" s="476"/>
      <c r="L27" s="476"/>
      <c r="M27" s="538"/>
      <c r="N27" s="498">
        <v>5311</v>
      </c>
      <c r="O27" s="361" t="s">
        <v>1040</v>
      </c>
      <c r="P27" s="366"/>
      <c r="Q27" s="459">
        <v>18</v>
      </c>
      <c r="R27" s="459">
        <v>18</v>
      </c>
      <c r="S27" s="459">
        <v>634</v>
      </c>
      <c r="T27" s="459">
        <v>473</v>
      </c>
      <c r="U27" s="459">
        <v>161</v>
      </c>
      <c r="V27" s="354">
        <v>1611347</v>
      </c>
      <c r="W27" s="452">
        <v>1605</v>
      </c>
      <c r="X27" s="452">
        <v>43500</v>
      </c>
    </row>
    <row r="28" spans="1:24" ht="9.75" customHeight="1">
      <c r="A28" s="503"/>
      <c r="B28" s="478" t="s">
        <v>1039</v>
      </c>
      <c r="C28" s="361" t="s">
        <v>1038</v>
      </c>
      <c r="D28" s="366"/>
      <c r="E28" s="459">
        <v>1164</v>
      </c>
      <c r="F28" s="459">
        <v>983</v>
      </c>
      <c r="G28" s="459">
        <v>14310</v>
      </c>
      <c r="H28" s="459">
        <v>7486</v>
      </c>
      <c r="I28" s="459">
        <v>6824</v>
      </c>
      <c r="J28" s="354">
        <v>89009406</v>
      </c>
      <c r="K28" s="452">
        <v>27886.61</v>
      </c>
      <c r="L28" s="452">
        <v>9962168</v>
      </c>
      <c r="M28" s="536"/>
      <c r="N28" s="498">
        <v>5312</v>
      </c>
      <c r="O28" s="406" t="s">
        <v>1037</v>
      </c>
      <c r="P28" s="405"/>
      <c r="Q28" s="459">
        <v>93</v>
      </c>
      <c r="R28" s="459">
        <v>81</v>
      </c>
      <c r="S28" s="459">
        <v>743</v>
      </c>
      <c r="T28" s="459">
        <v>582</v>
      </c>
      <c r="U28" s="459">
        <v>161</v>
      </c>
      <c r="V28" s="354">
        <v>5739359</v>
      </c>
      <c r="W28" s="452">
        <v>207535.86</v>
      </c>
      <c r="X28" s="452">
        <v>148636</v>
      </c>
    </row>
    <row r="29" spans="1:24" ht="9.75" customHeight="1">
      <c r="A29" s="500"/>
      <c r="B29" s="498">
        <v>5021</v>
      </c>
      <c r="C29" s="361" t="s">
        <v>1036</v>
      </c>
      <c r="D29" s="366"/>
      <c r="E29" s="459">
        <v>137</v>
      </c>
      <c r="F29" s="459">
        <v>123</v>
      </c>
      <c r="G29" s="459">
        <v>1334</v>
      </c>
      <c r="H29" s="459">
        <v>844</v>
      </c>
      <c r="I29" s="459">
        <v>490</v>
      </c>
      <c r="J29" s="354">
        <v>10367805</v>
      </c>
      <c r="K29" s="452">
        <v>269.45</v>
      </c>
      <c r="L29" s="452">
        <v>1068850</v>
      </c>
      <c r="M29" s="536"/>
      <c r="N29" s="498">
        <v>5313</v>
      </c>
      <c r="O29" s="361" t="s">
        <v>1035</v>
      </c>
      <c r="P29" s="366"/>
      <c r="Q29" s="459">
        <v>253</v>
      </c>
      <c r="R29" s="459">
        <v>240</v>
      </c>
      <c r="S29" s="459">
        <v>2609</v>
      </c>
      <c r="T29" s="459">
        <v>1982</v>
      </c>
      <c r="U29" s="459">
        <v>627</v>
      </c>
      <c r="V29" s="354">
        <v>31000406</v>
      </c>
      <c r="W29" s="452">
        <v>149649.38</v>
      </c>
      <c r="X29" s="452">
        <v>723010</v>
      </c>
    </row>
    <row r="30" spans="1:24" ht="9.75" customHeight="1">
      <c r="A30" s="500"/>
      <c r="B30" s="498">
        <v>5022</v>
      </c>
      <c r="C30" s="361" t="s">
        <v>1034</v>
      </c>
      <c r="D30" s="366"/>
      <c r="E30" s="459">
        <v>274</v>
      </c>
      <c r="F30" s="459">
        <v>232</v>
      </c>
      <c r="G30" s="459">
        <v>4764</v>
      </c>
      <c r="H30" s="459">
        <v>2159</v>
      </c>
      <c r="I30" s="459">
        <v>2605</v>
      </c>
      <c r="J30" s="354">
        <v>28214836</v>
      </c>
      <c r="K30" s="452">
        <v>9236</v>
      </c>
      <c r="L30" s="452">
        <v>3297377</v>
      </c>
      <c r="M30" s="536"/>
      <c r="N30" s="498">
        <v>5314</v>
      </c>
      <c r="O30" s="361" t="s">
        <v>1033</v>
      </c>
      <c r="P30" s="366"/>
      <c r="Q30" s="459">
        <v>113</v>
      </c>
      <c r="R30" s="459">
        <v>108</v>
      </c>
      <c r="S30" s="459">
        <v>2229</v>
      </c>
      <c r="T30" s="459">
        <v>1818</v>
      </c>
      <c r="U30" s="459">
        <v>411</v>
      </c>
      <c r="V30" s="354">
        <v>18078450</v>
      </c>
      <c r="W30" s="452">
        <v>650066.21</v>
      </c>
      <c r="X30" s="452">
        <v>424614</v>
      </c>
    </row>
    <row r="31" spans="1:24" ht="9.75" customHeight="1">
      <c r="A31" s="500"/>
      <c r="B31" s="498">
        <v>5023</v>
      </c>
      <c r="C31" s="361" t="s">
        <v>1032</v>
      </c>
      <c r="D31" s="366"/>
      <c r="E31" s="459">
        <v>111</v>
      </c>
      <c r="F31" s="459">
        <v>99</v>
      </c>
      <c r="G31" s="459">
        <v>1174</v>
      </c>
      <c r="H31" s="459">
        <v>562</v>
      </c>
      <c r="I31" s="459">
        <v>612</v>
      </c>
      <c r="J31" s="354">
        <v>6743166</v>
      </c>
      <c r="K31" s="452">
        <v>32</v>
      </c>
      <c r="L31" s="452">
        <v>616724</v>
      </c>
      <c r="M31" s="536"/>
      <c r="N31" s="498">
        <v>5319</v>
      </c>
      <c r="O31" s="361" t="s">
        <v>1031</v>
      </c>
      <c r="P31" s="366"/>
      <c r="Q31" s="459">
        <v>1381</v>
      </c>
      <c r="R31" s="459">
        <v>1263</v>
      </c>
      <c r="S31" s="459">
        <v>15200</v>
      </c>
      <c r="T31" s="459">
        <v>11299</v>
      </c>
      <c r="U31" s="459">
        <v>3901</v>
      </c>
      <c r="V31" s="354">
        <v>129174380</v>
      </c>
      <c r="W31" s="452">
        <v>1711209.7</v>
      </c>
      <c r="X31" s="452">
        <v>4902423</v>
      </c>
    </row>
    <row r="32" spans="1:24" ht="9.75" customHeight="1">
      <c r="A32" s="500"/>
      <c r="B32" s="498">
        <v>5024</v>
      </c>
      <c r="C32" s="361" t="s">
        <v>1030</v>
      </c>
      <c r="D32" s="366"/>
      <c r="E32" s="459">
        <v>75</v>
      </c>
      <c r="F32" s="459">
        <v>65</v>
      </c>
      <c r="G32" s="459">
        <v>940</v>
      </c>
      <c r="H32" s="459">
        <v>576</v>
      </c>
      <c r="I32" s="459">
        <v>364</v>
      </c>
      <c r="J32" s="354">
        <v>7121277</v>
      </c>
      <c r="K32" s="452">
        <v>1881.16</v>
      </c>
      <c r="L32" s="452">
        <v>625669</v>
      </c>
      <c r="M32" s="536"/>
      <c r="N32" s="542"/>
      <c r="O32" s="361"/>
      <c r="P32" s="366"/>
      <c r="Q32" s="459"/>
      <c r="R32" s="459"/>
      <c r="S32" s="459"/>
      <c r="T32" s="459"/>
      <c r="U32" s="459"/>
      <c r="V32" s="354"/>
      <c r="W32" s="452"/>
      <c r="X32" s="452"/>
    </row>
    <row r="33" spans="1:24" ht="9.75" customHeight="1">
      <c r="A33" s="500"/>
      <c r="B33" s="498">
        <v>5025</v>
      </c>
      <c r="C33" s="361" t="s">
        <v>1029</v>
      </c>
      <c r="D33" s="366"/>
      <c r="E33" s="459">
        <v>72</v>
      </c>
      <c r="F33" s="459">
        <v>67</v>
      </c>
      <c r="G33" s="459">
        <v>1007</v>
      </c>
      <c r="H33" s="459">
        <v>644</v>
      </c>
      <c r="I33" s="459">
        <v>363</v>
      </c>
      <c r="J33" s="354">
        <v>7333827</v>
      </c>
      <c r="K33" s="452" t="s">
        <v>8</v>
      </c>
      <c r="L33" s="452">
        <v>1509367</v>
      </c>
      <c r="M33" s="537"/>
      <c r="N33" s="478" t="s">
        <v>1028</v>
      </c>
      <c r="O33" s="361" t="s">
        <v>712</v>
      </c>
      <c r="P33" s="366"/>
      <c r="Q33" s="459">
        <v>673</v>
      </c>
      <c r="R33" s="459">
        <v>585</v>
      </c>
      <c r="S33" s="459">
        <v>8212</v>
      </c>
      <c r="T33" s="459">
        <v>6251</v>
      </c>
      <c r="U33" s="459">
        <v>1961</v>
      </c>
      <c r="V33" s="354">
        <v>137044831</v>
      </c>
      <c r="W33" s="452">
        <v>1162061.51</v>
      </c>
      <c r="X33" s="452">
        <v>4003038</v>
      </c>
    </row>
    <row r="34" spans="1:24" ht="9.75" customHeight="1">
      <c r="A34" s="500"/>
      <c r="B34" s="498">
        <v>5026</v>
      </c>
      <c r="C34" s="361" t="s">
        <v>1027</v>
      </c>
      <c r="D34" s="366"/>
      <c r="E34" s="459">
        <v>18</v>
      </c>
      <c r="F34" s="459">
        <v>15</v>
      </c>
      <c r="G34" s="459">
        <v>80</v>
      </c>
      <c r="H34" s="459">
        <v>43</v>
      </c>
      <c r="I34" s="459">
        <v>37</v>
      </c>
      <c r="J34" s="354">
        <v>191997</v>
      </c>
      <c r="K34" s="459" t="s">
        <v>8</v>
      </c>
      <c r="L34" s="452">
        <v>38737</v>
      </c>
      <c r="M34" s="538"/>
      <c r="N34" s="498">
        <v>5321</v>
      </c>
      <c r="O34" s="450" t="s">
        <v>1026</v>
      </c>
      <c r="P34" s="449"/>
      <c r="Q34" s="459">
        <v>220</v>
      </c>
      <c r="R34" s="459">
        <v>188</v>
      </c>
      <c r="S34" s="459">
        <v>2729</v>
      </c>
      <c r="T34" s="459">
        <v>2178</v>
      </c>
      <c r="U34" s="459">
        <v>551</v>
      </c>
      <c r="V34" s="354">
        <v>34660907</v>
      </c>
      <c r="W34" s="452">
        <v>962017.66</v>
      </c>
      <c r="X34" s="452">
        <v>1257372</v>
      </c>
    </row>
    <row r="35" spans="1:24" ht="9.75" customHeight="1">
      <c r="A35" s="500"/>
      <c r="B35" s="498">
        <v>5027</v>
      </c>
      <c r="C35" s="361" t="s">
        <v>1025</v>
      </c>
      <c r="D35" s="366"/>
      <c r="E35" s="459">
        <v>56</v>
      </c>
      <c r="F35" s="459">
        <v>47</v>
      </c>
      <c r="G35" s="459">
        <v>722</v>
      </c>
      <c r="H35" s="459">
        <v>405</v>
      </c>
      <c r="I35" s="459">
        <v>317</v>
      </c>
      <c r="J35" s="354">
        <v>3148354</v>
      </c>
      <c r="K35" s="452">
        <v>1223.44</v>
      </c>
      <c r="L35" s="452">
        <v>524543</v>
      </c>
      <c r="M35" s="536"/>
      <c r="N35" s="498">
        <v>5322</v>
      </c>
      <c r="O35" s="406" t="s">
        <v>1024</v>
      </c>
      <c r="P35" s="405"/>
      <c r="Q35" s="459">
        <v>429</v>
      </c>
      <c r="R35" s="459">
        <v>379</v>
      </c>
      <c r="S35" s="459">
        <v>5301</v>
      </c>
      <c r="T35" s="459">
        <v>3930</v>
      </c>
      <c r="U35" s="459">
        <v>1371</v>
      </c>
      <c r="V35" s="354">
        <v>100800248</v>
      </c>
      <c r="W35" s="452">
        <v>192799.11</v>
      </c>
      <c r="X35" s="452">
        <v>2710188</v>
      </c>
    </row>
    <row r="36" spans="1:24" ht="9.75" customHeight="1">
      <c r="A36" s="500"/>
      <c r="B36" s="498">
        <v>5029</v>
      </c>
      <c r="C36" s="361" t="s">
        <v>1023</v>
      </c>
      <c r="D36" s="366"/>
      <c r="E36" s="459">
        <v>421</v>
      </c>
      <c r="F36" s="459">
        <v>335</v>
      </c>
      <c r="G36" s="459">
        <v>4289</v>
      </c>
      <c r="H36" s="459">
        <v>2253</v>
      </c>
      <c r="I36" s="459">
        <v>2036</v>
      </c>
      <c r="J36" s="354">
        <v>25888144</v>
      </c>
      <c r="K36" s="452">
        <v>15244.56</v>
      </c>
      <c r="L36" s="452">
        <v>2280901</v>
      </c>
      <c r="M36" s="536"/>
      <c r="N36" s="498"/>
      <c r="O36" s="406" t="s">
        <v>1022</v>
      </c>
      <c r="P36" s="405"/>
      <c r="Q36" s="459"/>
      <c r="R36" s="459"/>
      <c r="S36" s="459"/>
      <c r="T36" s="459"/>
      <c r="U36" s="459"/>
      <c r="V36" s="354"/>
      <c r="W36" s="452"/>
      <c r="X36" s="452"/>
    </row>
    <row r="37" spans="1:24" ht="9.75" customHeight="1">
      <c r="A37" s="500"/>
      <c r="B37" s="503"/>
      <c r="C37" s="361" t="s">
        <v>1021</v>
      </c>
      <c r="D37" s="366"/>
      <c r="E37" s="501"/>
      <c r="F37" s="501"/>
      <c r="G37" s="501"/>
      <c r="H37" s="501"/>
      <c r="I37" s="501"/>
      <c r="J37" s="365"/>
      <c r="K37" s="476"/>
      <c r="L37" s="476"/>
      <c r="M37" s="537"/>
      <c r="N37" s="498">
        <v>5323</v>
      </c>
      <c r="O37" s="406" t="s">
        <v>1020</v>
      </c>
      <c r="P37" s="405"/>
      <c r="Q37" s="459">
        <v>24</v>
      </c>
      <c r="R37" s="459">
        <v>18</v>
      </c>
      <c r="S37" s="459">
        <v>182</v>
      </c>
      <c r="T37" s="459">
        <v>143</v>
      </c>
      <c r="U37" s="459">
        <v>39</v>
      </c>
      <c r="V37" s="354">
        <v>1583676</v>
      </c>
      <c r="W37" s="452">
        <v>7244.74</v>
      </c>
      <c r="X37" s="452">
        <v>35478</v>
      </c>
    </row>
    <row r="38" spans="1:24" ht="9.75" customHeight="1">
      <c r="A38" s="503"/>
      <c r="B38" s="503"/>
      <c r="D38" s="405"/>
      <c r="E38" s="501"/>
      <c r="F38" s="501"/>
      <c r="G38" s="501"/>
      <c r="H38" s="501"/>
      <c r="I38" s="501"/>
      <c r="J38" s="365"/>
      <c r="K38" s="476"/>
      <c r="L38" s="476"/>
      <c r="M38" s="538"/>
      <c r="N38" s="509"/>
      <c r="P38" s="405"/>
      <c r="Q38" s="459"/>
      <c r="R38" s="459"/>
      <c r="S38" s="459"/>
      <c r="T38" s="459"/>
      <c r="U38" s="459"/>
      <c r="V38" s="354"/>
      <c r="W38" s="452"/>
      <c r="X38" s="452"/>
    </row>
    <row r="39" spans="1:24" ht="9.75" customHeight="1">
      <c r="A39" s="503"/>
      <c r="B39" s="508">
        <v>51</v>
      </c>
      <c r="C39" s="368" t="s">
        <v>753</v>
      </c>
      <c r="D39" s="539"/>
      <c r="E39" s="504">
        <v>2402</v>
      </c>
      <c r="F39" s="504">
        <v>1886</v>
      </c>
      <c r="G39" s="504">
        <v>28915</v>
      </c>
      <c r="H39" s="504">
        <v>18860</v>
      </c>
      <c r="I39" s="504">
        <v>10055</v>
      </c>
      <c r="J39" s="392">
        <v>383854240</v>
      </c>
      <c r="K39" s="505">
        <v>314305.78000000003</v>
      </c>
      <c r="L39" s="505">
        <v>7569695</v>
      </c>
      <c r="M39" s="536"/>
      <c r="N39" s="478" t="s">
        <v>1019</v>
      </c>
      <c r="O39" s="361" t="s">
        <v>709</v>
      </c>
      <c r="P39" s="366"/>
      <c r="Q39" s="459">
        <v>1297</v>
      </c>
      <c r="R39" s="459">
        <v>1270</v>
      </c>
      <c r="S39" s="459">
        <v>23666</v>
      </c>
      <c r="T39" s="459">
        <v>18363</v>
      </c>
      <c r="U39" s="459">
        <v>5303</v>
      </c>
      <c r="V39" s="354">
        <v>285816947</v>
      </c>
      <c r="W39" s="452">
        <v>1491281.12</v>
      </c>
      <c r="X39" s="452">
        <v>7558512</v>
      </c>
    </row>
    <row r="40" spans="1:24" ht="9.75" customHeight="1">
      <c r="A40" s="508"/>
      <c r="B40" s="503"/>
      <c r="D40" s="405"/>
      <c r="E40" s="501"/>
      <c r="F40" s="501"/>
      <c r="G40" s="501"/>
      <c r="H40" s="501"/>
      <c r="I40" s="501"/>
      <c r="J40" s="365"/>
      <c r="K40" s="476"/>
      <c r="L40" s="476"/>
      <c r="M40" s="536"/>
      <c r="N40" s="498">
        <v>5331</v>
      </c>
      <c r="O40" s="406" t="s">
        <v>1018</v>
      </c>
      <c r="P40" s="405"/>
      <c r="Q40" s="459">
        <v>197</v>
      </c>
      <c r="R40" s="459">
        <v>191</v>
      </c>
      <c r="S40" s="459">
        <v>3482</v>
      </c>
      <c r="T40" s="459">
        <v>2696</v>
      </c>
      <c r="U40" s="459">
        <v>786</v>
      </c>
      <c r="V40" s="354">
        <v>50256113</v>
      </c>
      <c r="W40" s="452">
        <v>74059.22</v>
      </c>
      <c r="X40" s="452">
        <v>818702</v>
      </c>
    </row>
    <row r="41" spans="1:24" ht="9.75" customHeight="1">
      <c r="A41" s="503"/>
      <c r="B41" s="478" t="s">
        <v>1017</v>
      </c>
      <c r="C41" s="361" t="s">
        <v>751</v>
      </c>
      <c r="D41" s="366"/>
      <c r="E41" s="459">
        <v>956</v>
      </c>
      <c r="F41" s="459">
        <v>690</v>
      </c>
      <c r="G41" s="459">
        <v>10283</v>
      </c>
      <c r="H41" s="459">
        <v>6876</v>
      </c>
      <c r="I41" s="459">
        <v>3407</v>
      </c>
      <c r="J41" s="354">
        <v>133254926</v>
      </c>
      <c r="K41" s="452">
        <v>251171.14</v>
      </c>
      <c r="L41" s="452">
        <v>2360364</v>
      </c>
      <c r="M41" s="537"/>
      <c r="N41" s="498">
        <v>5332</v>
      </c>
      <c r="O41" s="406" t="s">
        <v>709</v>
      </c>
      <c r="P41" s="405"/>
      <c r="Q41" s="459">
        <v>1100</v>
      </c>
      <c r="R41" s="459">
        <v>1079</v>
      </c>
      <c r="S41" s="459">
        <v>20184</v>
      </c>
      <c r="T41" s="459">
        <v>15667</v>
      </c>
      <c r="U41" s="459">
        <v>4517</v>
      </c>
      <c r="V41" s="354">
        <v>235560834</v>
      </c>
      <c r="W41" s="452">
        <v>1417221.9</v>
      </c>
      <c r="X41" s="452">
        <v>6739810</v>
      </c>
    </row>
    <row r="42" spans="1:24" ht="9.75" customHeight="1">
      <c r="A42" s="500"/>
      <c r="B42" s="498">
        <v>5111</v>
      </c>
      <c r="C42" s="361" t="s">
        <v>1016</v>
      </c>
      <c r="D42" s="366"/>
      <c r="E42" s="459">
        <v>72</v>
      </c>
      <c r="F42" s="459">
        <v>57</v>
      </c>
      <c r="G42" s="459">
        <v>705</v>
      </c>
      <c r="H42" s="459">
        <v>443</v>
      </c>
      <c r="I42" s="459">
        <v>262</v>
      </c>
      <c r="J42" s="354">
        <v>34454812</v>
      </c>
      <c r="K42" s="452">
        <v>80</v>
      </c>
      <c r="L42" s="452">
        <v>427087</v>
      </c>
      <c r="M42" s="538"/>
      <c r="N42" s="509"/>
      <c r="O42" s="406" t="s">
        <v>1015</v>
      </c>
      <c r="P42" s="405"/>
      <c r="Q42" s="459"/>
      <c r="R42" s="459"/>
      <c r="S42" s="459"/>
      <c r="T42" s="459"/>
      <c r="U42" s="459"/>
      <c r="V42" s="354"/>
      <c r="W42" s="452"/>
      <c r="X42" s="452"/>
    </row>
    <row r="43" spans="1:24" ht="9.75" customHeight="1">
      <c r="A43" s="500"/>
      <c r="B43" s="498">
        <v>5112</v>
      </c>
      <c r="C43" s="361" t="s">
        <v>1014</v>
      </c>
      <c r="D43" s="366"/>
      <c r="E43" s="459">
        <v>54</v>
      </c>
      <c r="F43" s="459">
        <v>41</v>
      </c>
      <c r="G43" s="459">
        <v>418</v>
      </c>
      <c r="H43" s="459">
        <v>295</v>
      </c>
      <c r="I43" s="459">
        <v>123</v>
      </c>
      <c r="J43" s="354">
        <v>4045152</v>
      </c>
      <c r="K43" s="452">
        <v>1757.5</v>
      </c>
      <c r="L43" s="452">
        <v>133959</v>
      </c>
      <c r="M43" s="536"/>
      <c r="N43" s="478" t="s">
        <v>1013</v>
      </c>
      <c r="O43" s="361" t="s">
        <v>706</v>
      </c>
      <c r="P43" s="366"/>
      <c r="Q43" s="459">
        <v>590</v>
      </c>
      <c r="R43" s="459">
        <v>562</v>
      </c>
      <c r="S43" s="459">
        <v>7142</v>
      </c>
      <c r="T43" s="459">
        <v>5455</v>
      </c>
      <c r="U43" s="459">
        <v>1687</v>
      </c>
      <c r="V43" s="354">
        <v>71388990</v>
      </c>
      <c r="W43" s="452">
        <v>652306.31999999995</v>
      </c>
      <c r="X43" s="452">
        <v>2693790</v>
      </c>
    </row>
    <row r="44" spans="1:24" ht="9.75" customHeight="1">
      <c r="A44" s="500"/>
      <c r="B44" s="498">
        <v>5113</v>
      </c>
      <c r="C44" s="361" t="s">
        <v>1012</v>
      </c>
      <c r="D44" s="366"/>
      <c r="E44" s="459">
        <v>152</v>
      </c>
      <c r="F44" s="459">
        <v>118</v>
      </c>
      <c r="G44" s="459">
        <v>2373</v>
      </c>
      <c r="H44" s="459">
        <v>1584</v>
      </c>
      <c r="I44" s="459">
        <v>789</v>
      </c>
      <c r="J44" s="354">
        <v>19701155</v>
      </c>
      <c r="K44" s="452">
        <v>24.2</v>
      </c>
      <c r="L44" s="452">
        <v>63512</v>
      </c>
      <c r="M44" s="537"/>
      <c r="N44" s="498">
        <v>5391</v>
      </c>
      <c r="O44" s="361" t="s">
        <v>1011</v>
      </c>
      <c r="P44" s="366"/>
      <c r="Q44" s="459">
        <v>94</v>
      </c>
      <c r="R44" s="459">
        <v>84</v>
      </c>
      <c r="S44" s="459">
        <v>835</v>
      </c>
      <c r="T44" s="459">
        <v>594</v>
      </c>
      <c r="U44" s="459">
        <v>241</v>
      </c>
      <c r="V44" s="354">
        <v>17942199</v>
      </c>
      <c r="W44" s="452">
        <v>152734.42000000001</v>
      </c>
      <c r="X44" s="452">
        <v>476058</v>
      </c>
    </row>
    <row r="45" spans="1:24" ht="9.75" customHeight="1">
      <c r="A45" s="500"/>
      <c r="B45" s="498">
        <v>5114</v>
      </c>
      <c r="C45" s="361" t="s">
        <v>1010</v>
      </c>
      <c r="D45" s="366"/>
      <c r="E45" s="459">
        <v>45</v>
      </c>
      <c r="F45" s="459">
        <v>35</v>
      </c>
      <c r="G45" s="459">
        <v>432</v>
      </c>
      <c r="H45" s="459">
        <v>295</v>
      </c>
      <c r="I45" s="459">
        <v>137</v>
      </c>
      <c r="J45" s="354">
        <v>3031610</v>
      </c>
      <c r="K45" s="452">
        <v>2260.3000000000002</v>
      </c>
      <c r="L45" s="452">
        <v>30894</v>
      </c>
      <c r="M45" s="536"/>
      <c r="N45" s="509"/>
      <c r="O45" s="361" t="s">
        <v>1009</v>
      </c>
      <c r="P45" s="366"/>
      <c r="Q45" s="459"/>
      <c r="R45" s="459"/>
      <c r="S45" s="459"/>
      <c r="T45" s="459"/>
      <c r="U45" s="459"/>
      <c r="V45" s="354"/>
      <c r="W45" s="452"/>
      <c r="X45" s="452"/>
    </row>
    <row r="46" spans="1:24" ht="9.75" customHeight="1">
      <c r="A46" s="500"/>
      <c r="B46" s="498">
        <v>5115</v>
      </c>
      <c r="C46" s="361" t="s">
        <v>742</v>
      </c>
      <c r="D46" s="366"/>
      <c r="E46" s="459">
        <v>175</v>
      </c>
      <c r="F46" s="459">
        <v>136</v>
      </c>
      <c r="G46" s="459">
        <v>1775</v>
      </c>
      <c r="H46" s="459">
        <v>1080</v>
      </c>
      <c r="I46" s="459">
        <v>695</v>
      </c>
      <c r="J46" s="354">
        <v>15654160</v>
      </c>
      <c r="K46" s="452">
        <v>55983</v>
      </c>
      <c r="L46" s="452">
        <v>251118</v>
      </c>
      <c r="M46" s="536"/>
      <c r="N46" s="498">
        <v>5392</v>
      </c>
      <c r="O46" s="361" t="s">
        <v>1008</v>
      </c>
      <c r="P46" s="366"/>
      <c r="Q46" s="459">
        <v>314</v>
      </c>
      <c r="R46" s="459">
        <v>304</v>
      </c>
      <c r="S46" s="459">
        <v>3791</v>
      </c>
      <c r="T46" s="459">
        <v>2935</v>
      </c>
      <c r="U46" s="459">
        <v>856</v>
      </c>
      <c r="V46" s="354">
        <v>33968534</v>
      </c>
      <c r="W46" s="452">
        <v>209818.18</v>
      </c>
      <c r="X46" s="452">
        <v>1245240</v>
      </c>
    </row>
    <row r="47" spans="1:24" ht="9.75" customHeight="1">
      <c r="A47" s="500"/>
      <c r="B47" s="498">
        <v>5116</v>
      </c>
      <c r="C47" s="361" t="s">
        <v>739</v>
      </c>
      <c r="D47" s="366"/>
      <c r="E47" s="459">
        <v>388</v>
      </c>
      <c r="F47" s="459">
        <v>252</v>
      </c>
      <c r="G47" s="459">
        <v>4053</v>
      </c>
      <c r="H47" s="459">
        <v>2879</v>
      </c>
      <c r="I47" s="459">
        <v>1174</v>
      </c>
      <c r="J47" s="354">
        <v>41793766</v>
      </c>
      <c r="K47" s="452">
        <v>2144.14</v>
      </c>
      <c r="L47" s="452">
        <v>743690</v>
      </c>
      <c r="M47" s="537"/>
      <c r="N47" s="498">
        <v>5393</v>
      </c>
      <c r="O47" s="361" t="s">
        <v>1007</v>
      </c>
      <c r="P47" s="366"/>
      <c r="Q47" s="459">
        <v>182</v>
      </c>
      <c r="R47" s="459">
        <v>174</v>
      </c>
      <c r="S47" s="459">
        <v>2516</v>
      </c>
      <c r="T47" s="459">
        <v>1926</v>
      </c>
      <c r="U47" s="459">
        <v>590</v>
      </c>
      <c r="V47" s="354">
        <v>19478257</v>
      </c>
      <c r="W47" s="452">
        <v>289753.71999999997</v>
      </c>
      <c r="X47" s="452">
        <v>972492</v>
      </c>
    </row>
    <row r="48" spans="1:24" ht="9.75" customHeight="1">
      <c r="A48" s="500"/>
      <c r="B48" s="498">
        <v>5119</v>
      </c>
      <c r="C48" s="361" t="s">
        <v>1006</v>
      </c>
      <c r="D48" s="366"/>
      <c r="E48" s="459">
        <v>70</v>
      </c>
      <c r="F48" s="459">
        <v>51</v>
      </c>
      <c r="G48" s="459">
        <v>527</v>
      </c>
      <c r="H48" s="459">
        <v>300</v>
      </c>
      <c r="I48" s="459">
        <v>227</v>
      </c>
      <c r="J48" s="354">
        <v>14574271</v>
      </c>
      <c r="K48" s="452">
        <v>188922</v>
      </c>
      <c r="L48" s="452">
        <v>710104</v>
      </c>
      <c r="M48" s="537"/>
      <c r="N48" s="542"/>
      <c r="O48" s="361" t="s">
        <v>1005</v>
      </c>
      <c r="P48" s="366"/>
      <c r="Q48" s="379"/>
      <c r="R48" s="379"/>
      <c r="S48" s="379"/>
      <c r="T48" s="379"/>
      <c r="U48" s="379"/>
      <c r="V48" s="541"/>
      <c r="W48" s="378"/>
      <c r="X48" s="378"/>
    </row>
    <row r="49" spans="1:24" ht="9.75" customHeight="1">
      <c r="A49" s="500"/>
      <c r="B49" s="509"/>
      <c r="C49" s="361" t="s">
        <v>1004</v>
      </c>
      <c r="D49" s="366"/>
      <c r="E49" s="459"/>
      <c r="F49" s="459"/>
      <c r="G49" s="459"/>
      <c r="H49" s="459"/>
      <c r="I49" s="459"/>
      <c r="J49" s="354"/>
      <c r="K49" s="452"/>
      <c r="L49" s="452"/>
      <c r="M49" s="543"/>
      <c r="N49" s="542"/>
      <c r="P49" s="405"/>
      <c r="Q49" s="379"/>
      <c r="R49" s="379"/>
      <c r="S49" s="379"/>
      <c r="T49" s="379"/>
      <c r="U49" s="379"/>
      <c r="V49" s="541"/>
      <c r="W49" s="378"/>
      <c r="X49" s="378"/>
    </row>
    <row r="50" spans="1:24" ht="9.75" customHeight="1">
      <c r="A50" s="500"/>
      <c r="B50" s="509"/>
      <c r="C50" s="361"/>
      <c r="D50" s="366"/>
      <c r="E50" s="459"/>
      <c r="F50" s="459"/>
      <c r="G50" s="459"/>
      <c r="H50" s="459"/>
      <c r="I50" s="459"/>
      <c r="J50" s="354"/>
      <c r="K50" s="452"/>
      <c r="L50" s="452"/>
      <c r="M50" s="537"/>
      <c r="N50" s="508">
        <v>54</v>
      </c>
      <c r="O50" s="368" t="s">
        <v>702</v>
      </c>
      <c r="P50" s="539"/>
      <c r="Q50" s="504">
        <v>3577</v>
      </c>
      <c r="R50" s="504">
        <v>3074</v>
      </c>
      <c r="S50" s="504">
        <v>46229</v>
      </c>
      <c r="T50" s="504">
        <v>30177</v>
      </c>
      <c r="U50" s="504">
        <v>16052</v>
      </c>
      <c r="V50" s="392">
        <v>517244231</v>
      </c>
      <c r="W50" s="505">
        <v>2283083.19</v>
      </c>
      <c r="X50" s="505">
        <v>21135111</v>
      </c>
    </row>
    <row r="51" spans="1:24" ht="9.75" customHeight="1">
      <c r="A51" s="503"/>
      <c r="B51" s="478" t="s">
        <v>1003</v>
      </c>
      <c r="C51" s="361" t="s">
        <v>734</v>
      </c>
      <c r="D51" s="366"/>
      <c r="E51" s="459">
        <v>1446</v>
      </c>
      <c r="F51" s="459">
        <v>1196</v>
      </c>
      <c r="G51" s="459">
        <v>18632</v>
      </c>
      <c r="H51" s="459">
        <v>11984</v>
      </c>
      <c r="I51" s="459">
        <v>6648</v>
      </c>
      <c r="J51" s="354">
        <v>250599314</v>
      </c>
      <c r="K51" s="452">
        <v>63134.64</v>
      </c>
      <c r="L51" s="452">
        <v>5209331</v>
      </c>
      <c r="M51" s="538"/>
      <c r="N51" s="542"/>
      <c r="P51" s="405"/>
      <c r="Q51" s="379"/>
      <c r="R51" s="379"/>
      <c r="S51" s="379"/>
      <c r="T51" s="379"/>
      <c r="U51" s="379"/>
      <c r="V51" s="541"/>
      <c r="W51" s="378"/>
      <c r="X51" s="378"/>
    </row>
    <row r="52" spans="1:24" ht="9.75" customHeight="1">
      <c r="A52" s="500"/>
      <c r="B52" s="498">
        <v>5121</v>
      </c>
      <c r="C52" s="361" t="s">
        <v>1002</v>
      </c>
      <c r="D52" s="366"/>
      <c r="E52" s="459">
        <v>47</v>
      </c>
      <c r="F52" s="459">
        <v>38</v>
      </c>
      <c r="G52" s="459">
        <v>483</v>
      </c>
      <c r="H52" s="459">
        <v>320</v>
      </c>
      <c r="I52" s="459">
        <v>163</v>
      </c>
      <c r="J52" s="354">
        <v>13851921</v>
      </c>
      <c r="K52" s="452">
        <v>39839</v>
      </c>
      <c r="L52" s="452">
        <v>367527</v>
      </c>
      <c r="M52" s="536"/>
      <c r="N52" s="478" t="s">
        <v>1001</v>
      </c>
      <c r="O52" s="361" t="s">
        <v>1000</v>
      </c>
      <c r="P52" s="366"/>
      <c r="Q52" s="459">
        <v>733</v>
      </c>
      <c r="R52" s="459">
        <v>613</v>
      </c>
      <c r="S52" s="459">
        <v>7569</v>
      </c>
      <c r="T52" s="459">
        <v>5005</v>
      </c>
      <c r="U52" s="459">
        <v>2564</v>
      </c>
      <c r="V52" s="354">
        <v>46076621</v>
      </c>
      <c r="W52" s="452">
        <v>153651.64000000001</v>
      </c>
      <c r="X52" s="452">
        <v>3148630</v>
      </c>
    </row>
    <row r="53" spans="1:24" ht="9.75" customHeight="1">
      <c r="A53" s="500"/>
      <c r="B53" s="498">
        <v>5122</v>
      </c>
      <c r="C53" s="361" t="s">
        <v>999</v>
      </c>
      <c r="D53" s="366"/>
      <c r="E53" s="459">
        <v>26</v>
      </c>
      <c r="F53" s="459">
        <v>21</v>
      </c>
      <c r="G53" s="459">
        <v>206</v>
      </c>
      <c r="H53" s="459">
        <v>154</v>
      </c>
      <c r="I53" s="459">
        <v>52</v>
      </c>
      <c r="J53" s="354">
        <v>2001530</v>
      </c>
      <c r="K53" s="459" t="s">
        <v>8</v>
      </c>
      <c r="L53" s="452">
        <v>18916</v>
      </c>
      <c r="M53" s="536"/>
      <c r="N53" s="498">
        <v>5411</v>
      </c>
      <c r="O53" s="361" t="s">
        <v>998</v>
      </c>
      <c r="P53" s="366"/>
      <c r="Q53" s="459">
        <v>328</v>
      </c>
      <c r="R53" s="459">
        <v>285</v>
      </c>
      <c r="S53" s="459">
        <v>3670</v>
      </c>
      <c r="T53" s="459">
        <v>2542</v>
      </c>
      <c r="U53" s="459">
        <v>1128</v>
      </c>
      <c r="V53" s="354">
        <v>23268159</v>
      </c>
      <c r="W53" s="452">
        <v>148410</v>
      </c>
      <c r="X53" s="452">
        <v>1356941</v>
      </c>
    </row>
    <row r="54" spans="1:24" ht="9.75" customHeight="1">
      <c r="A54" s="500"/>
      <c r="B54" s="498">
        <v>5123</v>
      </c>
      <c r="C54" s="361" t="s">
        <v>997</v>
      </c>
      <c r="D54" s="366"/>
      <c r="E54" s="459">
        <v>88</v>
      </c>
      <c r="F54" s="459">
        <v>82</v>
      </c>
      <c r="G54" s="459">
        <v>2169</v>
      </c>
      <c r="H54" s="459">
        <v>1558</v>
      </c>
      <c r="I54" s="459">
        <v>611</v>
      </c>
      <c r="J54" s="354">
        <v>42479261</v>
      </c>
      <c r="K54" s="452">
        <v>564</v>
      </c>
      <c r="L54" s="452">
        <v>612813</v>
      </c>
      <c r="M54" s="536"/>
      <c r="N54" s="498">
        <v>5412</v>
      </c>
      <c r="O54" s="361" t="s">
        <v>996</v>
      </c>
      <c r="P54" s="366"/>
      <c r="Q54" s="459">
        <v>136</v>
      </c>
      <c r="R54" s="459">
        <v>104</v>
      </c>
      <c r="S54" s="459">
        <v>1206</v>
      </c>
      <c r="T54" s="459">
        <v>741</v>
      </c>
      <c r="U54" s="459">
        <v>465</v>
      </c>
      <c r="V54" s="354">
        <v>5579510</v>
      </c>
      <c r="W54" s="452">
        <v>3440.72</v>
      </c>
      <c r="X54" s="452">
        <v>310783</v>
      </c>
    </row>
    <row r="55" spans="1:24" ht="9.75" customHeight="1">
      <c r="A55" s="500"/>
      <c r="B55" s="498">
        <v>5124</v>
      </c>
      <c r="C55" s="361" t="s">
        <v>995</v>
      </c>
      <c r="D55" s="366"/>
      <c r="E55" s="459">
        <v>143</v>
      </c>
      <c r="F55" s="459">
        <v>111</v>
      </c>
      <c r="G55" s="459">
        <v>1389</v>
      </c>
      <c r="H55" s="459">
        <v>844</v>
      </c>
      <c r="I55" s="459">
        <v>545</v>
      </c>
      <c r="J55" s="354">
        <v>8631845</v>
      </c>
      <c r="K55" s="452">
        <v>84</v>
      </c>
      <c r="L55" s="452">
        <v>1085350</v>
      </c>
      <c r="M55" s="536"/>
      <c r="N55" s="498">
        <v>5413</v>
      </c>
      <c r="O55" s="361" t="s">
        <v>994</v>
      </c>
      <c r="P55" s="366"/>
      <c r="Q55" s="459">
        <v>23</v>
      </c>
      <c r="R55" s="459">
        <v>12</v>
      </c>
      <c r="S55" s="459">
        <v>93</v>
      </c>
      <c r="T55" s="459">
        <v>66</v>
      </c>
      <c r="U55" s="459">
        <v>27</v>
      </c>
      <c r="V55" s="354">
        <v>224163</v>
      </c>
      <c r="W55" s="452">
        <v>200</v>
      </c>
      <c r="X55" s="452">
        <v>22867</v>
      </c>
    </row>
    <row r="56" spans="1:24" ht="9.75" customHeight="1">
      <c r="A56" s="500"/>
      <c r="B56" s="498">
        <v>5125</v>
      </c>
      <c r="C56" s="361" t="s">
        <v>993</v>
      </c>
      <c r="D56" s="366"/>
      <c r="E56" s="459">
        <v>31</v>
      </c>
      <c r="F56" s="459">
        <v>27</v>
      </c>
      <c r="G56" s="459">
        <v>242</v>
      </c>
      <c r="H56" s="459">
        <v>186</v>
      </c>
      <c r="I56" s="459">
        <v>56</v>
      </c>
      <c r="J56" s="354">
        <v>6828697</v>
      </c>
      <c r="K56" s="452" t="s">
        <v>8</v>
      </c>
      <c r="L56" s="452">
        <v>66326</v>
      </c>
      <c r="M56" s="536"/>
      <c r="N56" s="498">
        <v>5414</v>
      </c>
      <c r="O56" s="361" t="s">
        <v>992</v>
      </c>
      <c r="P56" s="366"/>
      <c r="Q56" s="459">
        <v>66</v>
      </c>
      <c r="R56" s="459">
        <v>64</v>
      </c>
      <c r="S56" s="459">
        <v>1157</v>
      </c>
      <c r="T56" s="459">
        <v>766</v>
      </c>
      <c r="U56" s="459">
        <v>391</v>
      </c>
      <c r="V56" s="354">
        <v>7051326</v>
      </c>
      <c r="W56" s="452">
        <v>1589.92</v>
      </c>
      <c r="X56" s="452">
        <v>526432</v>
      </c>
    </row>
    <row r="57" spans="1:24" ht="9.75" customHeight="1">
      <c r="A57" s="500"/>
      <c r="B57" s="509"/>
      <c r="C57" s="361" t="s">
        <v>991</v>
      </c>
      <c r="D57" s="366"/>
      <c r="E57" s="459"/>
      <c r="F57" s="459"/>
      <c r="G57" s="459"/>
      <c r="H57" s="459"/>
      <c r="I57" s="459"/>
      <c r="J57" s="354"/>
      <c r="K57" s="452"/>
      <c r="L57" s="452"/>
      <c r="M57" s="536"/>
      <c r="N57" s="498">
        <v>5415</v>
      </c>
      <c r="O57" s="361" t="s">
        <v>990</v>
      </c>
      <c r="P57" s="366"/>
      <c r="Q57" s="459">
        <v>121</v>
      </c>
      <c r="R57" s="459">
        <v>96</v>
      </c>
      <c r="S57" s="459">
        <v>1034</v>
      </c>
      <c r="T57" s="459">
        <v>621</v>
      </c>
      <c r="U57" s="459">
        <v>413</v>
      </c>
      <c r="V57" s="354">
        <v>6996188</v>
      </c>
      <c r="W57" s="452">
        <v>7</v>
      </c>
      <c r="X57" s="452">
        <v>671640</v>
      </c>
    </row>
    <row r="58" spans="1:24" ht="9.75" customHeight="1">
      <c r="A58" s="503"/>
      <c r="B58" s="498">
        <v>5126</v>
      </c>
      <c r="C58" s="361" t="s">
        <v>989</v>
      </c>
      <c r="D58" s="366"/>
      <c r="E58" s="459">
        <v>252</v>
      </c>
      <c r="F58" s="459">
        <v>184</v>
      </c>
      <c r="G58" s="459">
        <v>2662</v>
      </c>
      <c r="H58" s="459">
        <v>1497</v>
      </c>
      <c r="I58" s="459">
        <v>1165</v>
      </c>
      <c r="J58" s="354">
        <v>24103624</v>
      </c>
      <c r="K58" s="452">
        <v>425</v>
      </c>
      <c r="L58" s="452">
        <v>650471</v>
      </c>
      <c r="M58" s="537"/>
      <c r="N58" s="498">
        <v>5419</v>
      </c>
      <c r="O58" s="361" t="s">
        <v>988</v>
      </c>
      <c r="P58" s="366"/>
      <c r="Q58" s="459">
        <v>59</v>
      </c>
      <c r="R58" s="459">
        <v>52</v>
      </c>
      <c r="S58" s="459">
        <v>409</v>
      </c>
      <c r="T58" s="459">
        <v>269</v>
      </c>
      <c r="U58" s="459">
        <v>140</v>
      </c>
      <c r="V58" s="354">
        <v>2957275</v>
      </c>
      <c r="W58" s="452">
        <v>4</v>
      </c>
      <c r="X58" s="452">
        <v>259967</v>
      </c>
    </row>
    <row r="59" spans="1:24" ht="9.75" customHeight="1">
      <c r="A59" s="500"/>
      <c r="B59" s="498">
        <v>5127</v>
      </c>
      <c r="C59" s="361" t="s">
        <v>987</v>
      </c>
      <c r="D59" s="366"/>
      <c r="E59" s="459">
        <v>88</v>
      </c>
      <c r="F59" s="459">
        <v>81</v>
      </c>
      <c r="G59" s="459">
        <v>1669</v>
      </c>
      <c r="H59" s="459">
        <v>1209</v>
      </c>
      <c r="I59" s="459">
        <v>460</v>
      </c>
      <c r="J59" s="354">
        <v>25660223</v>
      </c>
      <c r="K59" s="452">
        <v>14416.94</v>
      </c>
      <c r="L59" s="452">
        <v>171184</v>
      </c>
      <c r="M59" s="538"/>
      <c r="N59" s="509"/>
      <c r="P59" s="405"/>
      <c r="Q59" s="459"/>
      <c r="R59" s="459"/>
      <c r="S59" s="459"/>
      <c r="T59" s="459"/>
      <c r="U59" s="459"/>
      <c r="V59" s="354"/>
      <c r="W59" s="452"/>
      <c r="X59" s="452"/>
    </row>
    <row r="60" spans="1:24" ht="9.75" customHeight="1">
      <c r="A60" s="500"/>
      <c r="B60" s="498">
        <v>5128</v>
      </c>
      <c r="C60" s="361" t="s">
        <v>986</v>
      </c>
      <c r="D60" s="366"/>
      <c r="E60" s="459">
        <v>133</v>
      </c>
      <c r="F60" s="459">
        <v>110</v>
      </c>
      <c r="G60" s="459">
        <v>1388</v>
      </c>
      <c r="H60" s="459">
        <v>809</v>
      </c>
      <c r="I60" s="459">
        <v>579</v>
      </c>
      <c r="J60" s="354">
        <v>4765003</v>
      </c>
      <c r="K60" s="452">
        <v>90</v>
      </c>
      <c r="L60" s="452">
        <v>198501</v>
      </c>
      <c r="M60" s="536"/>
      <c r="N60" s="478" t="s">
        <v>985</v>
      </c>
      <c r="O60" s="361" t="s">
        <v>699</v>
      </c>
      <c r="P60" s="366"/>
      <c r="Q60" s="459">
        <v>621</v>
      </c>
      <c r="R60" s="459">
        <v>533</v>
      </c>
      <c r="S60" s="459">
        <v>12543</v>
      </c>
      <c r="T60" s="459">
        <v>7828</v>
      </c>
      <c r="U60" s="459">
        <v>4715</v>
      </c>
      <c r="V60" s="354">
        <v>185742124</v>
      </c>
      <c r="W60" s="452">
        <v>39195.58</v>
      </c>
      <c r="X60" s="452">
        <v>5902255</v>
      </c>
    </row>
    <row r="61" spans="1:24" ht="9.75" customHeight="1">
      <c r="A61" s="500"/>
      <c r="B61" s="498">
        <v>5129</v>
      </c>
      <c r="C61" s="406" t="s">
        <v>984</v>
      </c>
      <c r="D61" s="405"/>
      <c r="E61" s="459">
        <v>638</v>
      </c>
      <c r="F61" s="459">
        <v>542</v>
      </c>
      <c r="G61" s="459">
        <v>8424</v>
      </c>
      <c r="H61" s="459">
        <v>5407</v>
      </c>
      <c r="I61" s="459">
        <v>3017</v>
      </c>
      <c r="J61" s="354">
        <v>122277210</v>
      </c>
      <c r="K61" s="452">
        <v>7715.7</v>
      </c>
      <c r="L61" s="452">
        <v>2038243</v>
      </c>
      <c r="M61" s="536"/>
      <c r="N61" s="498">
        <v>5421</v>
      </c>
      <c r="O61" s="361" t="s">
        <v>983</v>
      </c>
      <c r="P61" s="366"/>
      <c r="Q61" s="459">
        <v>203</v>
      </c>
      <c r="R61" s="459">
        <v>195</v>
      </c>
      <c r="S61" s="459">
        <v>5999</v>
      </c>
      <c r="T61" s="459">
        <v>4790</v>
      </c>
      <c r="U61" s="459">
        <v>1209</v>
      </c>
      <c r="V61" s="354">
        <v>149658111</v>
      </c>
      <c r="W61" s="452" t="s">
        <v>8</v>
      </c>
      <c r="X61" s="452">
        <v>3100790</v>
      </c>
    </row>
    <row r="62" spans="1:24" ht="9.75" customHeight="1">
      <c r="A62" s="500"/>
      <c r="B62" s="502"/>
      <c r="D62" s="405"/>
      <c r="E62" s="501"/>
      <c r="F62" s="501"/>
      <c r="G62" s="501"/>
      <c r="H62" s="501"/>
      <c r="I62" s="501"/>
      <c r="J62" s="365"/>
      <c r="K62" s="476"/>
      <c r="L62" s="476"/>
      <c r="M62" s="536"/>
      <c r="N62" s="498">
        <v>5422</v>
      </c>
      <c r="O62" s="361" t="s">
        <v>982</v>
      </c>
      <c r="P62" s="366"/>
      <c r="Q62" s="459">
        <v>97</v>
      </c>
      <c r="R62" s="459">
        <v>91</v>
      </c>
      <c r="S62" s="459">
        <v>1600</v>
      </c>
      <c r="T62" s="459">
        <v>1200</v>
      </c>
      <c r="U62" s="459">
        <v>400</v>
      </c>
      <c r="V62" s="354">
        <v>10166681</v>
      </c>
      <c r="W62" s="452">
        <v>32450.54</v>
      </c>
      <c r="X62" s="452">
        <v>1962587</v>
      </c>
    </row>
    <row r="63" spans="1:24" ht="9.75" customHeight="1">
      <c r="A63" s="503"/>
      <c r="B63" s="508">
        <v>52</v>
      </c>
      <c r="C63" s="368" t="s">
        <v>981</v>
      </c>
      <c r="D63" s="539"/>
      <c r="E63" s="504">
        <v>3337</v>
      </c>
      <c r="F63" s="504">
        <v>2935</v>
      </c>
      <c r="G63" s="504">
        <v>34828</v>
      </c>
      <c r="H63" s="504">
        <v>25435</v>
      </c>
      <c r="I63" s="504">
        <v>9393</v>
      </c>
      <c r="J63" s="392">
        <v>759948860</v>
      </c>
      <c r="K63" s="505">
        <v>1356700.41</v>
      </c>
      <c r="L63" s="505">
        <v>20004267</v>
      </c>
      <c r="M63" s="536"/>
      <c r="N63" s="498">
        <v>5423</v>
      </c>
      <c r="O63" s="361" t="s">
        <v>980</v>
      </c>
      <c r="P63" s="366"/>
      <c r="Q63" s="459">
        <v>260</v>
      </c>
      <c r="R63" s="459">
        <v>196</v>
      </c>
      <c r="S63" s="459">
        <v>4400</v>
      </c>
      <c r="T63" s="459">
        <v>1449</v>
      </c>
      <c r="U63" s="459">
        <v>2951</v>
      </c>
      <c r="V63" s="354">
        <v>17413893</v>
      </c>
      <c r="W63" s="452">
        <v>5599.56</v>
      </c>
      <c r="X63" s="452">
        <v>743068</v>
      </c>
    </row>
    <row r="64" spans="1:24" ht="9.75" customHeight="1">
      <c r="A64" s="508"/>
      <c r="B64" s="540"/>
      <c r="C64" s="368" t="s">
        <v>979</v>
      </c>
      <c r="D64" s="539"/>
      <c r="E64" s="501"/>
      <c r="F64" s="501"/>
      <c r="G64" s="501"/>
      <c r="H64" s="501"/>
      <c r="I64" s="501"/>
      <c r="J64" s="365"/>
      <c r="K64" s="476"/>
      <c r="L64" s="476"/>
      <c r="M64" s="537"/>
      <c r="N64" s="498">
        <v>5424</v>
      </c>
      <c r="O64" s="361" t="s">
        <v>978</v>
      </c>
      <c r="P64" s="366"/>
      <c r="Q64" s="459">
        <v>61</v>
      </c>
      <c r="R64" s="459">
        <v>51</v>
      </c>
      <c r="S64" s="459">
        <v>544</v>
      </c>
      <c r="T64" s="459">
        <v>389</v>
      </c>
      <c r="U64" s="459">
        <v>155</v>
      </c>
      <c r="V64" s="354">
        <v>8503439</v>
      </c>
      <c r="W64" s="452">
        <v>1145.48</v>
      </c>
      <c r="X64" s="452">
        <v>95810</v>
      </c>
    </row>
    <row r="65" spans="1:24" ht="9.75" customHeight="1">
      <c r="A65" s="508"/>
      <c r="B65" s="502"/>
      <c r="D65" s="405"/>
      <c r="E65" s="501"/>
      <c r="F65" s="501"/>
      <c r="G65" s="501"/>
      <c r="H65" s="501"/>
      <c r="I65" s="501"/>
      <c r="J65" s="365"/>
      <c r="K65" s="476"/>
      <c r="L65" s="476"/>
      <c r="M65" s="538"/>
      <c r="N65" s="509"/>
      <c r="P65" s="405"/>
      <c r="Q65" s="459"/>
      <c r="R65" s="459"/>
      <c r="S65" s="459"/>
      <c r="T65" s="459"/>
      <c r="U65" s="459"/>
      <c r="V65" s="354"/>
      <c r="W65" s="452"/>
      <c r="X65" s="452"/>
    </row>
    <row r="66" spans="1:24" ht="9.75" customHeight="1">
      <c r="A66" s="503"/>
      <c r="B66" s="478" t="s">
        <v>977</v>
      </c>
      <c r="C66" s="361" t="s">
        <v>728</v>
      </c>
      <c r="D66" s="366"/>
      <c r="E66" s="459">
        <v>1181</v>
      </c>
      <c r="F66" s="459">
        <v>1017</v>
      </c>
      <c r="G66" s="459">
        <v>10960</v>
      </c>
      <c r="H66" s="459">
        <v>8078</v>
      </c>
      <c r="I66" s="459">
        <v>2882</v>
      </c>
      <c r="J66" s="354">
        <v>117907461</v>
      </c>
      <c r="K66" s="452">
        <v>156470.63</v>
      </c>
      <c r="L66" s="452">
        <v>4309897</v>
      </c>
      <c r="M66" s="537"/>
      <c r="N66" s="478" t="s">
        <v>976</v>
      </c>
      <c r="O66" s="361" t="s">
        <v>690</v>
      </c>
      <c r="P66" s="366"/>
      <c r="Q66" s="459">
        <v>2223</v>
      </c>
      <c r="R66" s="459">
        <v>1928</v>
      </c>
      <c r="S66" s="459">
        <v>26117</v>
      </c>
      <c r="T66" s="459">
        <v>17344</v>
      </c>
      <c r="U66" s="459">
        <v>8773</v>
      </c>
      <c r="V66" s="354">
        <v>285425486</v>
      </c>
      <c r="W66" s="452">
        <v>2090235.97</v>
      </c>
      <c r="X66" s="452">
        <v>12084226</v>
      </c>
    </row>
    <row r="67" spans="1:24" ht="9.75" customHeight="1">
      <c r="A67" s="500"/>
      <c r="B67" s="498">
        <v>5211</v>
      </c>
      <c r="C67" s="361" t="s">
        <v>975</v>
      </c>
      <c r="D67" s="366"/>
      <c r="E67" s="459">
        <v>359</v>
      </c>
      <c r="F67" s="459">
        <v>286</v>
      </c>
      <c r="G67" s="459">
        <v>2376</v>
      </c>
      <c r="H67" s="459">
        <v>1716</v>
      </c>
      <c r="I67" s="459">
        <v>660</v>
      </c>
      <c r="J67" s="354">
        <v>23406846</v>
      </c>
      <c r="K67" s="452">
        <v>20434.52</v>
      </c>
      <c r="L67" s="452">
        <v>1194677</v>
      </c>
      <c r="M67" s="538"/>
      <c r="N67" s="498">
        <v>5491</v>
      </c>
      <c r="O67" s="361" t="s">
        <v>974</v>
      </c>
      <c r="P67" s="366"/>
      <c r="Q67" s="459">
        <v>460</v>
      </c>
      <c r="R67" s="459">
        <v>390</v>
      </c>
      <c r="S67" s="459">
        <v>4875</v>
      </c>
      <c r="T67" s="459">
        <v>3267</v>
      </c>
      <c r="U67" s="459">
        <v>1608</v>
      </c>
      <c r="V67" s="354">
        <v>61590800</v>
      </c>
      <c r="W67" s="452">
        <v>14379.05</v>
      </c>
      <c r="X67" s="452">
        <v>2197531</v>
      </c>
    </row>
    <row r="68" spans="1:24" ht="9.75" customHeight="1">
      <c r="A68" s="500"/>
      <c r="B68" s="498">
        <v>5212</v>
      </c>
      <c r="C68" s="361" t="s">
        <v>973</v>
      </c>
      <c r="D68" s="366"/>
      <c r="E68" s="459">
        <v>18</v>
      </c>
      <c r="F68" s="459">
        <v>18</v>
      </c>
      <c r="G68" s="459">
        <v>207</v>
      </c>
      <c r="H68" s="459">
        <v>170</v>
      </c>
      <c r="I68" s="459">
        <v>37</v>
      </c>
      <c r="J68" s="354">
        <v>4797825</v>
      </c>
      <c r="K68" s="452">
        <v>8849.19</v>
      </c>
      <c r="L68" s="452">
        <v>14766</v>
      </c>
      <c r="M68" s="536"/>
      <c r="N68" s="498">
        <v>5492</v>
      </c>
      <c r="O68" s="361" t="s">
        <v>972</v>
      </c>
      <c r="P68" s="366"/>
      <c r="Q68" s="459">
        <v>260</v>
      </c>
      <c r="R68" s="459">
        <v>212</v>
      </c>
      <c r="S68" s="459">
        <v>2458</v>
      </c>
      <c r="T68" s="459">
        <v>1662</v>
      </c>
      <c r="U68" s="459">
        <v>796</v>
      </c>
      <c r="V68" s="354">
        <v>14944372</v>
      </c>
      <c r="W68" s="452">
        <v>12087.56</v>
      </c>
      <c r="X68" s="452">
        <v>1149240</v>
      </c>
    </row>
    <row r="69" spans="1:24" ht="9.75" customHeight="1">
      <c r="A69" s="500"/>
      <c r="B69" s="498">
        <v>5213</v>
      </c>
      <c r="C69" s="361" t="s">
        <v>971</v>
      </c>
      <c r="D69" s="366"/>
      <c r="E69" s="459">
        <v>52</v>
      </c>
      <c r="F69" s="459">
        <v>38</v>
      </c>
      <c r="G69" s="459">
        <v>310</v>
      </c>
      <c r="H69" s="459">
        <v>213</v>
      </c>
      <c r="I69" s="459">
        <v>97</v>
      </c>
      <c r="J69" s="354">
        <v>2505109</v>
      </c>
      <c r="K69" s="452">
        <v>129</v>
      </c>
      <c r="L69" s="452">
        <v>23607</v>
      </c>
      <c r="M69" s="536"/>
      <c r="N69" s="498">
        <v>5493</v>
      </c>
      <c r="O69" s="361" t="s">
        <v>970</v>
      </c>
      <c r="P69" s="366"/>
      <c r="Q69" s="459">
        <v>50</v>
      </c>
      <c r="R69" s="459">
        <v>46</v>
      </c>
      <c r="S69" s="459">
        <v>599</v>
      </c>
      <c r="T69" s="459">
        <v>444</v>
      </c>
      <c r="U69" s="459">
        <v>155</v>
      </c>
      <c r="V69" s="354">
        <v>7233992</v>
      </c>
      <c r="W69" s="452">
        <v>50</v>
      </c>
      <c r="X69" s="452">
        <v>196776</v>
      </c>
    </row>
    <row r="70" spans="1:24" ht="9.75" customHeight="1">
      <c r="A70" s="500"/>
      <c r="B70" s="498">
        <v>5219</v>
      </c>
      <c r="C70" s="361" t="s">
        <v>969</v>
      </c>
      <c r="D70" s="366"/>
      <c r="E70" s="459">
        <v>752</v>
      </c>
      <c r="F70" s="459">
        <v>675</v>
      </c>
      <c r="G70" s="459">
        <v>8067</v>
      </c>
      <c r="H70" s="459">
        <v>5979</v>
      </c>
      <c r="I70" s="459">
        <v>2088</v>
      </c>
      <c r="J70" s="354">
        <v>87197681</v>
      </c>
      <c r="K70" s="452">
        <v>127057.92</v>
      </c>
      <c r="L70" s="452">
        <v>3076847</v>
      </c>
      <c r="M70" s="536"/>
      <c r="N70" s="498">
        <v>5494</v>
      </c>
      <c r="O70" s="361" t="s">
        <v>968</v>
      </c>
      <c r="P70" s="366"/>
      <c r="Q70" s="459">
        <v>222</v>
      </c>
      <c r="R70" s="459">
        <v>198</v>
      </c>
      <c r="S70" s="459">
        <v>2455</v>
      </c>
      <c r="T70" s="459">
        <v>1690</v>
      </c>
      <c r="U70" s="459">
        <v>765</v>
      </c>
      <c r="V70" s="354">
        <v>22952073</v>
      </c>
      <c r="W70" s="452">
        <v>15218.96</v>
      </c>
      <c r="X70" s="452">
        <v>1340251</v>
      </c>
    </row>
    <row r="71" spans="1:24" ht="9.75" customHeight="1">
      <c r="A71" s="500"/>
      <c r="B71" s="509"/>
      <c r="D71" s="405"/>
      <c r="E71" s="459"/>
      <c r="F71" s="459"/>
      <c r="G71" s="459"/>
      <c r="H71" s="459"/>
      <c r="I71" s="459"/>
      <c r="J71" s="354"/>
      <c r="K71" s="452"/>
      <c r="L71" s="452"/>
      <c r="M71" s="536"/>
      <c r="N71" s="498"/>
      <c r="O71" s="361" t="s">
        <v>967</v>
      </c>
      <c r="P71" s="366"/>
      <c r="Q71" s="459"/>
      <c r="R71" s="459"/>
      <c r="S71" s="459"/>
      <c r="T71" s="459"/>
      <c r="U71" s="459"/>
      <c r="V71" s="354"/>
      <c r="W71" s="452"/>
      <c r="X71" s="452"/>
    </row>
    <row r="72" spans="1:24" ht="9.75" customHeight="1">
      <c r="A72" s="503"/>
      <c r="B72" s="478" t="s">
        <v>966</v>
      </c>
      <c r="C72" s="361" t="s">
        <v>725</v>
      </c>
      <c r="D72" s="366"/>
      <c r="E72" s="459">
        <v>1028</v>
      </c>
      <c r="F72" s="459">
        <v>975</v>
      </c>
      <c r="G72" s="459">
        <v>11320</v>
      </c>
      <c r="H72" s="459">
        <v>8199</v>
      </c>
      <c r="I72" s="459">
        <v>3121</v>
      </c>
      <c r="J72" s="354">
        <v>172425133</v>
      </c>
      <c r="K72" s="452">
        <v>36698.44</v>
      </c>
      <c r="L72" s="452">
        <v>3918072</v>
      </c>
      <c r="M72" s="536"/>
      <c r="N72" s="509">
        <v>5495</v>
      </c>
      <c r="O72" s="361" t="s">
        <v>965</v>
      </c>
      <c r="P72" s="366"/>
      <c r="Q72" s="459">
        <v>10</v>
      </c>
      <c r="R72" s="459">
        <v>9</v>
      </c>
      <c r="S72" s="459">
        <v>243</v>
      </c>
      <c r="T72" s="459">
        <v>166</v>
      </c>
      <c r="U72" s="459">
        <v>77</v>
      </c>
      <c r="V72" s="354">
        <v>17252565</v>
      </c>
      <c r="W72" s="452" t="s">
        <v>8</v>
      </c>
      <c r="X72" s="452">
        <v>13927</v>
      </c>
    </row>
    <row r="73" spans="1:24" ht="9.75" customHeight="1">
      <c r="A73" s="500"/>
      <c r="B73" s="498">
        <v>5221</v>
      </c>
      <c r="C73" s="361" t="s">
        <v>964</v>
      </c>
      <c r="D73" s="366"/>
      <c r="E73" s="459">
        <v>178</v>
      </c>
      <c r="F73" s="459">
        <v>159</v>
      </c>
      <c r="G73" s="459">
        <v>1565</v>
      </c>
      <c r="H73" s="459">
        <v>1179</v>
      </c>
      <c r="I73" s="459">
        <v>386</v>
      </c>
      <c r="J73" s="354">
        <v>12902776</v>
      </c>
      <c r="K73" s="452">
        <v>2276.62</v>
      </c>
      <c r="L73" s="452">
        <v>358826</v>
      </c>
      <c r="M73" s="537"/>
      <c r="N73" s="498">
        <v>5496</v>
      </c>
      <c r="O73" s="361" t="s">
        <v>963</v>
      </c>
      <c r="P73" s="366"/>
      <c r="Q73" s="459">
        <v>103</v>
      </c>
      <c r="R73" s="459">
        <v>89</v>
      </c>
      <c r="S73" s="459">
        <v>1034</v>
      </c>
      <c r="T73" s="459">
        <v>526</v>
      </c>
      <c r="U73" s="459">
        <v>508</v>
      </c>
      <c r="V73" s="354">
        <v>4940783</v>
      </c>
      <c r="W73" s="452">
        <v>36825.94</v>
      </c>
      <c r="X73" s="452">
        <v>2219793</v>
      </c>
    </row>
    <row r="74" spans="1:24" ht="9.75" customHeight="1">
      <c r="A74" s="500"/>
      <c r="B74" s="498">
        <v>5222</v>
      </c>
      <c r="C74" s="361" t="s">
        <v>962</v>
      </c>
      <c r="D74" s="366"/>
      <c r="E74" s="459">
        <v>35</v>
      </c>
      <c r="F74" s="459">
        <v>34</v>
      </c>
      <c r="G74" s="459">
        <v>201</v>
      </c>
      <c r="H74" s="459">
        <v>147</v>
      </c>
      <c r="I74" s="459">
        <v>54</v>
      </c>
      <c r="J74" s="354">
        <v>2525489</v>
      </c>
      <c r="K74" s="459" t="s">
        <v>8</v>
      </c>
      <c r="L74" s="452">
        <v>79316</v>
      </c>
      <c r="M74" s="536"/>
      <c r="N74" s="498">
        <v>5497</v>
      </c>
      <c r="O74" s="450" t="s">
        <v>694</v>
      </c>
      <c r="P74" s="449"/>
      <c r="Q74" s="459">
        <v>37</v>
      </c>
      <c r="R74" s="459">
        <v>31</v>
      </c>
      <c r="S74" s="459">
        <v>327</v>
      </c>
      <c r="T74" s="459">
        <v>175</v>
      </c>
      <c r="U74" s="459">
        <v>152</v>
      </c>
      <c r="V74" s="354">
        <v>977341</v>
      </c>
      <c r="W74" s="452">
        <v>1735544.54</v>
      </c>
      <c r="X74" s="452">
        <v>138804</v>
      </c>
    </row>
    <row r="75" spans="1:24" ht="9.75" customHeight="1">
      <c r="A75" s="500"/>
      <c r="B75" s="498" t="s">
        <v>961</v>
      </c>
      <c r="C75" s="361" t="s">
        <v>960</v>
      </c>
      <c r="D75" s="366"/>
      <c r="E75" s="459">
        <v>15</v>
      </c>
      <c r="F75" s="459">
        <v>14</v>
      </c>
      <c r="G75" s="459">
        <v>86</v>
      </c>
      <c r="H75" s="459">
        <v>62</v>
      </c>
      <c r="I75" s="459">
        <v>24</v>
      </c>
      <c r="J75" s="354">
        <v>1183519</v>
      </c>
      <c r="K75" s="452" t="s">
        <v>8</v>
      </c>
      <c r="L75" s="452">
        <v>11407</v>
      </c>
      <c r="M75" s="536"/>
      <c r="N75" s="498">
        <v>5499</v>
      </c>
      <c r="O75" s="450" t="s">
        <v>959</v>
      </c>
      <c r="P75" s="449"/>
      <c r="Q75" s="459">
        <v>1081</v>
      </c>
      <c r="R75" s="459">
        <v>953</v>
      </c>
      <c r="S75" s="459">
        <v>14126</v>
      </c>
      <c r="T75" s="459">
        <v>9414</v>
      </c>
      <c r="U75" s="459">
        <v>4712</v>
      </c>
      <c r="V75" s="354">
        <v>155533560</v>
      </c>
      <c r="W75" s="452">
        <v>276129.91999999998</v>
      </c>
      <c r="X75" s="452">
        <v>4827904</v>
      </c>
    </row>
    <row r="76" spans="1:24" ht="9" customHeight="1">
      <c r="A76" s="500"/>
      <c r="B76" s="519"/>
      <c r="C76" s="446"/>
      <c r="D76" s="445"/>
      <c r="E76" s="344"/>
      <c r="F76" s="344"/>
      <c r="G76" s="344"/>
      <c r="H76" s="344"/>
      <c r="I76" s="344"/>
      <c r="J76" s="340"/>
      <c r="K76" s="342"/>
      <c r="L76" s="342"/>
      <c r="M76" s="535"/>
      <c r="N76" s="534"/>
      <c r="O76" s="494"/>
      <c r="P76" s="493"/>
      <c r="Q76" s="533"/>
      <c r="R76" s="533"/>
      <c r="S76" s="533"/>
      <c r="T76" s="533"/>
      <c r="U76" s="533"/>
      <c r="V76" s="532"/>
      <c r="W76" s="531"/>
      <c r="X76" s="531"/>
    </row>
    <row r="77" spans="1:24" ht="10.5" customHeight="1">
      <c r="A77" s="339" t="s">
        <v>635</v>
      </c>
      <c r="E77" s="337"/>
      <c r="F77" s="337"/>
      <c r="G77" s="337"/>
      <c r="H77" s="337"/>
      <c r="I77" s="337"/>
    </row>
  </sheetData>
  <mergeCells count="13">
    <mergeCell ref="V5:V7"/>
    <mergeCell ref="H6:H7"/>
    <mergeCell ref="I6:I7"/>
    <mergeCell ref="N5:P7"/>
    <mergeCell ref="Q6:Q7"/>
    <mergeCell ref="B9:C9"/>
    <mergeCell ref="S6:S7"/>
    <mergeCell ref="T6:T7"/>
    <mergeCell ref="U6:U7"/>
    <mergeCell ref="A5:D7"/>
    <mergeCell ref="E6:E7"/>
    <mergeCell ref="G6:G7"/>
    <mergeCell ref="J5:J7"/>
  </mergeCells>
  <phoneticPr fontId="3"/>
  <printOptions horizontalCentered="1" gridLinesSet="0"/>
  <pageMargins left="0.78740157480314965" right="0.78740157480314965" top="0.98425196850393704" bottom="0.78740157480314965" header="0.59055118110236227" footer="0.11811023622047245"/>
  <pageSetup paperSize="9" orientation="portrait" r:id="rId1"/>
  <headerFooter alignWithMargins="0"/>
  <colBreaks count="1" manualBreakCount="1">
    <brk id="1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79"/>
  <sheetViews>
    <sheetView showGridLines="0" zoomScale="125" zoomScaleNormal="125" workbookViewId="0"/>
  </sheetViews>
  <sheetFormatPr defaultColWidth="11.28515625" defaultRowHeight="10.5"/>
  <cols>
    <col min="1" max="1" width="1" style="490" customWidth="1"/>
    <col min="2" max="2" width="4.7109375" style="406" customWidth="1"/>
    <col min="3" max="3" width="27.28515625" style="406" customWidth="1"/>
    <col min="4" max="4" width="1" style="406" customWidth="1"/>
    <col min="5" max="6" width="5" style="439" customWidth="1"/>
    <col min="7" max="7" width="5.85546875" style="439" customWidth="1"/>
    <col min="8" max="8" width="5" style="439" customWidth="1"/>
    <col min="9" max="9" width="8.7109375" style="363" customWidth="1"/>
    <col min="10" max="10" width="7.7109375" style="363" customWidth="1"/>
    <col min="11" max="11" width="8.28515625" style="363" customWidth="1"/>
    <col min="12" max="12" width="7.28515625" style="363" customWidth="1"/>
    <col min="13" max="13" width="1" style="439" customWidth="1"/>
    <col min="14" max="14" width="4.7109375" style="406" customWidth="1"/>
    <col min="15" max="15" width="27.140625" style="406" customWidth="1"/>
    <col min="16" max="16" width="1" style="406" customWidth="1"/>
    <col min="17" max="20" width="5.28515625" style="439" customWidth="1"/>
    <col min="21" max="21" width="8.85546875" style="439" customWidth="1"/>
    <col min="22" max="22" width="7.85546875" style="363" customWidth="1"/>
    <col min="23" max="23" width="8.140625" style="363" customWidth="1"/>
    <col min="24" max="24" width="7.28515625" style="363" customWidth="1"/>
    <col min="25" max="16384" width="11.28515625" style="439"/>
  </cols>
  <sheetData>
    <row r="1" spans="1:24" s="431" customFormat="1" ht="13.5">
      <c r="A1" s="437"/>
      <c r="B1" s="454"/>
      <c r="C1" s="454"/>
      <c r="D1" s="454"/>
      <c r="I1" s="432"/>
      <c r="J1" s="432"/>
      <c r="K1" s="530"/>
      <c r="L1" s="435" t="s">
        <v>958</v>
      </c>
      <c r="M1" s="437" t="s">
        <v>957</v>
      </c>
      <c r="N1" s="454"/>
      <c r="O1" s="454"/>
      <c r="P1" s="454"/>
      <c r="V1" s="432"/>
      <c r="W1" s="432"/>
      <c r="X1" s="432"/>
    </row>
    <row r="2" spans="1:24" s="431" customFormat="1" ht="11.25" customHeight="1">
      <c r="A2" s="437"/>
      <c r="B2" s="454"/>
      <c r="C2" s="454"/>
      <c r="D2" s="454"/>
      <c r="I2" s="432"/>
      <c r="J2" s="432"/>
      <c r="K2" s="530"/>
      <c r="L2" s="435"/>
      <c r="M2" s="437"/>
      <c r="N2" s="454"/>
      <c r="O2" s="454"/>
      <c r="P2" s="454"/>
      <c r="V2" s="432"/>
      <c r="W2" s="432"/>
      <c r="X2" s="432"/>
    </row>
    <row r="3" spans="1:24" ht="10.5" customHeight="1">
      <c r="A3" s="478" t="s">
        <v>956</v>
      </c>
    </row>
    <row r="4" spans="1:24" ht="10.5" customHeight="1">
      <c r="A4" s="339" t="s">
        <v>858</v>
      </c>
      <c r="B4" s="339" t="s">
        <v>858</v>
      </c>
      <c r="L4" s="378"/>
      <c r="N4" s="439"/>
      <c r="U4" s="363"/>
      <c r="W4" s="378"/>
      <c r="X4" s="477" t="s">
        <v>955</v>
      </c>
    </row>
    <row r="5" spans="1:24" ht="1.5" customHeight="1">
      <c r="A5" s="339"/>
      <c r="B5" s="339"/>
      <c r="L5" s="378"/>
      <c r="N5" s="439"/>
      <c r="U5" s="363"/>
      <c r="W5" s="378"/>
      <c r="X5" s="358"/>
    </row>
    <row r="6" spans="1:24" s="335" customFormat="1" ht="10.5" customHeight="1">
      <c r="A6" s="748" t="s">
        <v>954</v>
      </c>
      <c r="B6" s="731"/>
      <c r="C6" s="731"/>
      <c r="D6" s="731"/>
      <c r="E6" s="527" t="s">
        <v>953</v>
      </c>
      <c r="F6" s="475"/>
      <c r="G6" s="475" t="s">
        <v>855</v>
      </c>
      <c r="H6" s="475"/>
      <c r="I6" s="745" t="s">
        <v>952</v>
      </c>
      <c r="J6" s="529" t="s">
        <v>951</v>
      </c>
      <c r="K6" s="427"/>
      <c r="L6" s="425"/>
      <c r="M6" s="528"/>
      <c r="N6" s="748" t="s">
        <v>954</v>
      </c>
      <c r="O6" s="731"/>
      <c r="P6" s="731"/>
      <c r="Q6" s="527" t="s">
        <v>953</v>
      </c>
      <c r="R6" s="475"/>
      <c r="S6" s="475" t="s">
        <v>855</v>
      </c>
      <c r="T6" s="475"/>
      <c r="U6" s="746" t="s">
        <v>952</v>
      </c>
      <c r="V6" s="526" t="s">
        <v>951</v>
      </c>
      <c r="W6" s="427"/>
      <c r="X6" s="425"/>
    </row>
    <row r="7" spans="1:24" s="335" customFormat="1" ht="10.5" customHeight="1">
      <c r="A7" s="732"/>
      <c r="B7" s="732"/>
      <c r="C7" s="732"/>
      <c r="D7" s="732"/>
      <c r="E7" s="742" t="s">
        <v>796</v>
      </c>
      <c r="F7" s="525" t="s">
        <v>852</v>
      </c>
      <c r="G7" s="742" t="s">
        <v>796</v>
      </c>
      <c r="H7" s="522" t="s">
        <v>852</v>
      </c>
      <c r="I7" s="727"/>
      <c r="J7" s="524" t="s">
        <v>950</v>
      </c>
      <c r="K7" s="423" t="s">
        <v>813</v>
      </c>
      <c r="L7" s="472" t="s">
        <v>851</v>
      </c>
      <c r="M7" s="489"/>
      <c r="N7" s="732"/>
      <c r="O7" s="732"/>
      <c r="P7" s="732"/>
      <c r="Q7" s="738" t="s">
        <v>796</v>
      </c>
      <c r="R7" s="523" t="s">
        <v>852</v>
      </c>
      <c r="S7" s="738" t="s">
        <v>796</v>
      </c>
      <c r="T7" s="522" t="s">
        <v>852</v>
      </c>
      <c r="U7" s="747"/>
      <c r="V7" s="521" t="s">
        <v>950</v>
      </c>
      <c r="W7" s="423" t="s">
        <v>813</v>
      </c>
      <c r="X7" s="472" t="s">
        <v>851</v>
      </c>
    </row>
    <row r="8" spans="1:24" s="335" customFormat="1" ht="10.5" customHeight="1">
      <c r="A8" s="733"/>
      <c r="B8" s="733"/>
      <c r="C8" s="733"/>
      <c r="D8" s="733"/>
      <c r="E8" s="741"/>
      <c r="F8" s="518" t="s">
        <v>850</v>
      </c>
      <c r="G8" s="741"/>
      <c r="H8" s="518" t="s">
        <v>849</v>
      </c>
      <c r="I8" s="729"/>
      <c r="J8" s="520" t="s">
        <v>949</v>
      </c>
      <c r="K8" s="419"/>
      <c r="L8" s="470"/>
      <c r="M8" s="519"/>
      <c r="N8" s="733"/>
      <c r="O8" s="733"/>
      <c r="P8" s="733"/>
      <c r="Q8" s="739"/>
      <c r="R8" s="518" t="s">
        <v>850</v>
      </c>
      <c r="S8" s="739"/>
      <c r="T8" s="518" t="s">
        <v>849</v>
      </c>
      <c r="U8" s="747"/>
      <c r="V8" s="517" t="s">
        <v>949</v>
      </c>
      <c r="W8" s="419"/>
      <c r="X8" s="470"/>
    </row>
    <row r="9" spans="1:24" ht="9" customHeight="1">
      <c r="B9" s="490"/>
      <c r="D9" s="414"/>
      <c r="M9" s="490"/>
      <c r="N9" s="490"/>
      <c r="O9" s="361"/>
      <c r="P9" s="516"/>
      <c r="Q9" s="375"/>
      <c r="R9" s="375"/>
      <c r="S9" s="375"/>
      <c r="T9" s="375"/>
      <c r="U9" s="363"/>
      <c r="X9" s="375"/>
    </row>
    <row r="10" spans="1:24" s="460" customFormat="1" ht="9.6" customHeight="1">
      <c r="A10" s="736" t="s">
        <v>630</v>
      </c>
      <c r="B10" s="727"/>
      <c r="C10" s="727"/>
      <c r="D10" s="409"/>
      <c r="E10" s="504">
        <v>23541</v>
      </c>
      <c r="F10" s="504">
        <v>11728</v>
      </c>
      <c r="G10" s="504">
        <v>159340</v>
      </c>
      <c r="H10" s="504">
        <v>71849</v>
      </c>
      <c r="I10" s="505">
        <v>317900802</v>
      </c>
      <c r="J10" s="505">
        <v>7028271.4100000001</v>
      </c>
      <c r="K10" s="505">
        <v>30269203</v>
      </c>
      <c r="L10" s="505">
        <v>2615846</v>
      </c>
      <c r="M10" s="478"/>
      <c r="N10" s="498">
        <v>5811</v>
      </c>
      <c r="O10" s="450" t="s">
        <v>713</v>
      </c>
      <c r="P10" s="449"/>
      <c r="Q10" s="459">
        <v>558</v>
      </c>
      <c r="R10" s="459">
        <v>493</v>
      </c>
      <c r="S10" s="459">
        <v>7701</v>
      </c>
      <c r="T10" s="459">
        <v>6610</v>
      </c>
      <c r="U10" s="452">
        <v>32763788</v>
      </c>
      <c r="V10" s="452">
        <v>5388760.3200000012</v>
      </c>
      <c r="W10" s="452">
        <v>1782777</v>
      </c>
      <c r="X10" s="459" t="s">
        <v>829</v>
      </c>
    </row>
    <row r="11" spans="1:24" ht="9.6" customHeight="1">
      <c r="B11" s="490"/>
      <c r="D11" s="405"/>
      <c r="E11" s="501"/>
      <c r="F11" s="501"/>
      <c r="G11" s="501"/>
      <c r="H11" s="501"/>
      <c r="I11" s="476"/>
      <c r="J11" s="476"/>
      <c r="K11" s="476"/>
      <c r="L11" s="476"/>
      <c r="M11" s="478"/>
      <c r="N11" s="498">
        <v>5812</v>
      </c>
      <c r="O11" s="450" t="s">
        <v>704</v>
      </c>
      <c r="P11" s="449"/>
      <c r="Q11" s="459">
        <v>400</v>
      </c>
      <c r="R11" s="459">
        <v>279</v>
      </c>
      <c r="S11" s="459">
        <v>1771</v>
      </c>
      <c r="T11" s="459">
        <v>1339</v>
      </c>
      <c r="U11" s="452">
        <v>7977198</v>
      </c>
      <c r="V11" s="452">
        <v>485610.71</v>
      </c>
      <c r="W11" s="452">
        <v>891822</v>
      </c>
      <c r="X11" s="459" t="s">
        <v>829</v>
      </c>
    </row>
    <row r="12" spans="1:24" ht="9.6" customHeight="1">
      <c r="A12" s="508"/>
      <c r="B12" s="508">
        <v>55</v>
      </c>
      <c r="C12" s="512" t="s">
        <v>772</v>
      </c>
      <c r="D12" s="511"/>
      <c r="E12" s="504">
        <v>76</v>
      </c>
      <c r="F12" s="504">
        <v>68</v>
      </c>
      <c r="G12" s="504">
        <v>17160</v>
      </c>
      <c r="H12" s="504">
        <v>5305</v>
      </c>
      <c r="I12" s="505">
        <v>72773061</v>
      </c>
      <c r="J12" s="505">
        <v>23997.48</v>
      </c>
      <c r="K12" s="505">
        <v>5290325</v>
      </c>
      <c r="L12" s="505">
        <v>649345</v>
      </c>
      <c r="M12" s="490"/>
      <c r="N12" s="498">
        <v>5813</v>
      </c>
      <c r="O12" s="450" t="s">
        <v>710</v>
      </c>
      <c r="P12" s="449"/>
      <c r="Q12" s="440">
        <v>161</v>
      </c>
      <c r="R12" s="440">
        <v>108</v>
      </c>
      <c r="S12" s="440">
        <v>1060</v>
      </c>
      <c r="T12" s="440">
        <v>830</v>
      </c>
      <c r="U12" s="441">
        <v>2287162</v>
      </c>
      <c r="V12" s="441">
        <v>147637.49</v>
      </c>
      <c r="W12" s="441">
        <v>314605</v>
      </c>
      <c r="X12" s="440">
        <v>34014</v>
      </c>
    </row>
    <row r="13" spans="1:24" ht="9.6" customHeight="1">
      <c r="A13" s="503"/>
      <c r="B13" s="502"/>
      <c r="C13" s="485"/>
      <c r="D13" s="453"/>
      <c r="E13" s="501"/>
      <c r="F13" s="501"/>
      <c r="G13" s="501"/>
      <c r="H13" s="501"/>
      <c r="I13" s="476"/>
      <c r="J13" s="476"/>
      <c r="K13" s="476"/>
      <c r="L13" s="476"/>
      <c r="M13" s="478"/>
      <c r="N13" s="509">
        <v>5814</v>
      </c>
      <c r="O13" s="450" t="s">
        <v>948</v>
      </c>
      <c r="P13" s="449"/>
      <c r="Q13" s="440">
        <v>135</v>
      </c>
      <c r="R13" s="440">
        <v>65</v>
      </c>
      <c r="S13" s="440">
        <v>470</v>
      </c>
      <c r="T13" s="440">
        <v>369</v>
      </c>
      <c r="U13" s="441">
        <v>1030292</v>
      </c>
      <c r="V13" s="441">
        <v>60803.39</v>
      </c>
      <c r="W13" s="441">
        <v>158803</v>
      </c>
      <c r="X13" s="440">
        <v>22340</v>
      </c>
    </row>
    <row r="14" spans="1:24" ht="9.6" customHeight="1">
      <c r="A14" s="500"/>
      <c r="B14" s="478" t="s">
        <v>947</v>
      </c>
      <c r="C14" s="485" t="s">
        <v>946</v>
      </c>
      <c r="D14" s="453"/>
      <c r="E14" s="459">
        <v>53</v>
      </c>
      <c r="F14" s="459">
        <v>53</v>
      </c>
      <c r="G14" s="459">
        <v>16910</v>
      </c>
      <c r="H14" s="459">
        <v>5224</v>
      </c>
      <c r="I14" s="452">
        <v>72329558</v>
      </c>
      <c r="J14" s="452">
        <v>23972.12</v>
      </c>
      <c r="K14" s="452">
        <v>5266679</v>
      </c>
      <c r="L14" s="452">
        <v>644557</v>
      </c>
      <c r="M14" s="490"/>
      <c r="N14" s="498"/>
      <c r="O14" s="450" t="s">
        <v>945</v>
      </c>
      <c r="P14" s="449"/>
      <c r="Q14" s="440"/>
      <c r="R14" s="440"/>
      <c r="S14" s="440"/>
      <c r="T14" s="440"/>
      <c r="U14" s="441"/>
      <c r="V14" s="441"/>
      <c r="W14" s="441"/>
      <c r="X14" s="440"/>
    </row>
    <row r="15" spans="1:24" ht="9.6" customHeight="1">
      <c r="A15" s="503"/>
      <c r="B15" s="502"/>
      <c r="C15" s="485"/>
      <c r="D15" s="453"/>
      <c r="E15" s="459"/>
      <c r="F15" s="459"/>
      <c r="G15" s="459"/>
      <c r="H15" s="459"/>
      <c r="I15" s="452"/>
      <c r="J15" s="452"/>
      <c r="K15" s="452"/>
      <c r="L15" s="452"/>
      <c r="M15" s="490"/>
      <c r="N15" s="502"/>
      <c r="O15" s="485"/>
      <c r="P15" s="453"/>
      <c r="Q15" s="440"/>
      <c r="R15" s="440"/>
      <c r="S15" s="440"/>
      <c r="T15" s="440"/>
      <c r="U15" s="441"/>
      <c r="V15" s="441"/>
      <c r="W15" s="441"/>
      <c r="X15" s="440"/>
    </row>
    <row r="16" spans="1:24" ht="9.6" customHeight="1">
      <c r="A16" s="500"/>
      <c r="B16" s="478" t="s">
        <v>944</v>
      </c>
      <c r="C16" s="485" t="s">
        <v>943</v>
      </c>
      <c r="D16" s="453"/>
      <c r="E16" s="459">
        <v>23</v>
      </c>
      <c r="F16" s="459">
        <v>15</v>
      </c>
      <c r="G16" s="459">
        <v>250</v>
      </c>
      <c r="H16" s="459">
        <v>81</v>
      </c>
      <c r="I16" s="452">
        <v>443503</v>
      </c>
      <c r="J16" s="452">
        <v>25.36</v>
      </c>
      <c r="K16" s="452">
        <v>23646</v>
      </c>
      <c r="L16" s="452">
        <v>4788</v>
      </c>
      <c r="M16" s="490"/>
      <c r="N16" s="490" t="s">
        <v>942</v>
      </c>
      <c r="O16" s="450" t="s">
        <v>703</v>
      </c>
      <c r="P16" s="506"/>
      <c r="Q16" s="440">
        <v>279</v>
      </c>
      <c r="R16" s="440">
        <v>39</v>
      </c>
      <c r="S16" s="440">
        <v>602</v>
      </c>
      <c r="T16" s="440">
        <v>368</v>
      </c>
      <c r="U16" s="441">
        <v>499270</v>
      </c>
      <c r="V16" s="441">
        <v>52336.43</v>
      </c>
      <c r="W16" s="441">
        <v>80450</v>
      </c>
      <c r="X16" s="440">
        <v>18735</v>
      </c>
    </row>
    <row r="17" spans="1:24" ht="9.6" customHeight="1">
      <c r="A17" s="500"/>
      <c r="B17" s="515"/>
      <c r="C17" s="450" t="s">
        <v>941</v>
      </c>
      <c r="D17" s="449"/>
      <c r="E17" s="501"/>
      <c r="F17" s="501"/>
      <c r="G17" s="501"/>
      <c r="H17" s="501"/>
      <c r="I17" s="476"/>
      <c r="J17" s="476"/>
      <c r="K17" s="476"/>
      <c r="L17" s="476"/>
      <c r="M17" s="478"/>
      <c r="N17" s="502"/>
      <c r="O17" s="450"/>
      <c r="P17" s="449"/>
      <c r="Q17" s="337"/>
      <c r="R17" s="337"/>
      <c r="S17" s="337"/>
      <c r="T17" s="337"/>
      <c r="U17" s="336"/>
      <c r="V17" s="336"/>
      <c r="W17" s="336"/>
      <c r="X17" s="337"/>
    </row>
    <row r="18" spans="1:24" ht="9.6" customHeight="1">
      <c r="A18" s="503"/>
      <c r="B18" s="502"/>
      <c r="C18" s="485"/>
      <c r="D18" s="453"/>
      <c r="E18" s="501"/>
      <c r="F18" s="501"/>
      <c r="G18" s="501"/>
      <c r="H18" s="501"/>
      <c r="I18" s="476"/>
      <c r="J18" s="476"/>
      <c r="K18" s="476"/>
      <c r="L18" s="476"/>
      <c r="M18" s="478"/>
      <c r="N18" s="514">
        <v>59</v>
      </c>
      <c r="O18" s="507" t="s">
        <v>700</v>
      </c>
      <c r="P18" s="449"/>
      <c r="Q18" s="403">
        <v>2276</v>
      </c>
      <c r="R18" s="403">
        <v>1213</v>
      </c>
      <c r="S18" s="403">
        <v>11717</v>
      </c>
      <c r="T18" s="403">
        <v>6716</v>
      </c>
      <c r="U18" s="402">
        <v>27142893</v>
      </c>
      <c r="V18" s="402">
        <v>426017.89</v>
      </c>
      <c r="W18" s="402">
        <v>3365478</v>
      </c>
      <c r="X18" s="403">
        <v>359639</v>
      </c>
    </row>
    <row r="19" spans="1:24" ht="9.6" customHeight="1">
      <c r="A19" s="508"/>
      <c r="B19" s="508">
        <v>56</v>
      </c>
      <c r="C19" s="507" t="s">
        <v>764</v>
      </c>
      <c r="D19" s="506"/>
      <c r="E19" s="504">
        <v>4355</v>
      </c>
      <c r="F19" s="504">
        <v>2402</v>
      </c>
      <c r="G19" s="504">
        <v>16912</v>
      </c>
      <c r="H19" s="504">
        <v>6102</v>
      </c>
      <c r="I19" s="505">
        <v>27652971</v>
      </c>
      <c r="J19" s="505">
        <v>43154.17</v>
      </c>
      <c r="K19" s="505">
        <v>5167356</v>
      </c>
      <c r="L19" s="505">
        <v>384594</v>
      </c>
      <c r="M19" s="478"/>
      <c r="N19" s="498"/>
      <c r="O19" s="450"/>
      <c r="P19" s="449"/>
      <c r="Q19" s="337"/>
      <c r="R19" s="337"/>
      <c r="S19" s="337"/>
      <c r="T19" s="337"/>
      <c r="U19" s="336"/>
      <c r="V19" s="336"/>
      <c r="W19" s="336"/>
      <c r="X19" s="337"/>
    </row>
    <row r="20" spans="1:24" ht="9.6" customHeight="1">
      <c r="A20" s="503"/>
      <c r="B20" s="502"/>
      <c r="C20" s="485"/>
      <c r="D20" s="453"/>
      <c r="E20" s="501"/>
      <c r="F20" s="501"/>
      <c r="G20" s="501"/>
      <c r="H20" s="501"/>
      <c r="I20" s="476"/>
      <c r="J20" s="476"/>
      <c r="K20" s="476"/>
      <c r="L20" s="476"/>
      <c r="M20" s="478"/>
      <c r="N20" s="478" t="s">
        <v>940</v>
      </c>
      <c r="O20" s="450" t="s">
        <v>698</v>
      </c>
      <c r="P20" s="449"/>
      <c r="Q20" s="440">
        <v>580</v>
      </c>
      <c r="R20" s="440">
        <v>276</v>
      </c>
      <c r="S20" s="440">
        <v>2411</v>
      </c>
      <c r="T20" s="440">
        <v>1373</v>
      </c>
      <c r="U20" s="441">
        <v>4393399</v>
      </c>
      <c r="V20" s="441">
        <v>38853.01</v>
      </c>
      <c r="W20" s="441">
        <v>1032858</v>
      </c>
      <c r="X20" s="440">
        <v>129646</v>
      </c>
    </row>
    <row r="21" spans="1:24" ht="9.6" customHeight="1">
      <c r="A21" s="500"/>
      <c r="B21" s="478" t="s">
        <v>939</v>
      </c>
      <c r="C21" s="485" t="s">
        <v>761</v>
      </c>
      <c r="D21" s="453"/>
      <c r="E21" s="459">
        <v>668</v>
      </c>
      <c r="F21" s="459">
        <v>276</v>
      </c>
      <c r="G21" s="459">
        <v>2562</v>
      </c>
      <c r="H21" s="459">
        <v>1253</v>
      </c>
      <c r="I21" s="452">
        <v>3342759</v>
      </c>
      <c r="J21" s="452">
        <v>17857.599999999999</v>
      </c>
      <c r="K21" s="452">
        <v>840901</v>
      </c>
      <c r="L21" s="452">
        <v>48802</v>
      </c>
      <c r="M21" s="478"/>
      <c r="N21" s="498">
        <v>5911</v>
      </c>
      <c r="O21" s="450" t="s">
        <v>696</v>
      </c>
      <c r="P21" s="449"/>
      <c r="Q21" s="440">
        <v>293</v>
      </c>
      <c r="R21" s="440">
        <v>189</v>
      </c>
      <c r="S21" s="440">
        <v>1582</v>
      </c>
      <c r="T21" s="440">
        <v>881</v>
      </c>
      <c r="U21" s="441">
        <v>3435757</v>
      </c>
      <c r="V21" s="441">
        <v>13643.41</v>
      </c>
      <c r="W21" s="441">
        <v>652965</v>
      </c>
      <c r="X21" s="459">
        <v>113041</v>
      </c>
    </row>
    <row r="22" spans="1:24" ht="9.6" customHeight="1">
      <c r="A22" s="500"/>
      <c r="B22" s="498">
        <v>5611</v>
      </c>
      <c r="C22" s="485" t="s">
        <v>938</v>
      </c>
      <c r="D22" s="453"/>
      <c r="E22" s="459">
        <v>410</v>
      </c>
      <c r="F22" s="459">
        <v>200</v>
      </c>
      <c r="G22" s="459">
        <v>1677</v>
      </c>
      <c r="H22" s="459">
        <v>720</v>
      </c>
      <c r="I22" s="452">
        <v>2207426</v>
      </c>
      <c r="J22" s="452">
        <v>14220.4</v>
      </c>
      <c r="K22" s="452">
        <v>720966</v>
      </c>
      <c r="L22" s="452">
        <v>27546</v>
      </c>
      <c r="M22" s="478"/>
      <c r="N22" s="498">
        <v>5912</v>
      </c>
      <c r="O22" s="485" t="s">
        <v>937</v>
      </c>
      <c r="P22" s="453"/>
      <c r="Q22" s="440">
        <v>56</v>
      </c>
      <c r="R22" s="440">
        <v>12</v>
      </c>
      <c r="S22" s="440">
        <v>140</v>
      </c>
      <c r="T22" s="440">
        <v>94</v>
      </c>
      <c r="U22" s="441">
        <v>244331</v>
      </c>
      <c r="V22" s="441">
        <v>3266</v>
      </c>
      <c r="W22" s="441">
        <v>22320</v>
      </c>
      <c r="X22" s="459" t="s">
        <v>829</v>
      </c>
    </row>
    <row r="23" spans="1:24" ht="9.6" customHeight="1">
      <c r="A23" s="500"/>
      <c r="B23" s="498">
        <v>5612</v>
      </c>
      <c r="C23" s="485" t="s">
        <v>936</v>
      </c>
      <c r="D23" s="453"/>
      <c r="E23" s="459">
        <v>258</v>
      </c>
      <c r="F23" s="459">
        <v>76</v>
      </c>
      <c r="G23" s="459">
        <v>885</v>
      </c>
      <c r="H23" s="459">
        <v>533</v>
      </c>
      <c r="I23" s="452">
        <v>1135333</v>
      </c>
      <c r="J23" s="452">
        <v>3637.2</v>
      </c>
      <c r="K23" s="452">
        <v>119935</v>
      </c>
      <c r="L23" s="452">
        <v>21256</v>
      </c>
      <c r="M23" s="478"/>
      <c r="N23" s="498">
        <v>5913</v>
      </c>
      <c r="O23" s="450" t="s">
        <v>935</v>
      </c>
      <c r="P23" s="449"/>
      <c r="Q23" s="440">
        <v>127</v>
      </c>
      <c r="R23" s="440">
        <v>16</v>
      </c>
      <c r="S23" s="440">
        <v>288</v>
      </c>
      <c r="T23" s="440">
        <v>188</v>
      </c>
      <c r="U23" s="441">
        <v>171219</v>
      </c>
      <c r="V23" s="441">
        <v>10165.4</v>
      </c>
      <c r="W23" s="441">
        <v>10464</v>
      </c>
      <c r="X23" s="459" t="s">
        <v>829</v>
      </c>
    </row>
    <row r="24" spans="1:24" ht="9.6" customHeight="1">
      <c r="A24" s="503"/>
      <c r="B24" s="502"/>
      <c r="C24" s="485"/>
      <c r="D24" s="453"/>
      <c r="E24" s="459"/>
      <c r="F24" s="459"/>
      <c r="G24" s="459"/>
      <c r="H24" s="459"/>
      <c r="I24" s="452"/>
      <c r="J24" s="452"/>
      <c r="K24" s="452"/>
      <c r="L24" s="452"/>
      <c r="M24" s="478"/>
      <c r="N24" s="498">
        <v>5914</v>
      </c>
      <c r="O24" s="450" t="s">
        <v>934</v>
      </c>
      <c r="P24" s="449"/>
      <c r="Q24" s="440">
        <v>104</v>
      </c>
      <c r="R24" s="440">
        <v>59</v>
      </c>
      <c r="S24" s="440">
        <v>401</v>
      </c>
      <c r="T24" s="440">
        <v>210</v>
      </c>
      <c r="U24" s="441">
        <v>542092</v>
      </c>
      <c r="V24" s="441">
        <v>11778.2</v>
      </c>
      <c r="W24" s="441">
        <v>347109</v>
      </c>
      <c r="X24" s="459">
        <v>16605</v>
      </c>
    </row>
    <row r="25" spans="1:24" ht="9.6" customHeight="1">
      <c r="A25" s="500"/>
      <c r="B25" s="478" t="s">
        <v>933</v>
      </c>
      <c r="C25" s="485" t="s">
        <v>760</v>
      </c>
      <c r="D25" s="453"/>
      <c r="E25" s="459">
        <v>740</v>
      </c>
      <c r="F25" s="459">
        <v>413</v>
      </c>
      <c r="G25" s="459">
        <v>2682</v>
      </c>
      <c r="H25" s="459">
        <v>1643</v>
      </c>
      <c r="I25" s="452">
        <v>4660673</v>
      </c>
      <c r="J25" s="452">
        <v>8614.52</v>
      </c>
      <c r="K25" s="452">
        <v>1117449</v>
      </c>
      <c r="L25" s="452">
        <v>86463</v>
      </c>
      <c r="M25" s="478"/>
      <c r="N25" s="498"/>
      <c r="O25" s="450"/>
      <c r="P25" s="449"/>
      <c r="Q25" s="440"/>
      <c r="R25" s="440"/>
      <c r="S25" s="440"/>
      <c r="T25" s="440"/>
      <c r="U25" s="441"/>
      <c r="V25" s="441"/>
      <c r="W25" s="441"/>
      <c r="X25" s="440"/>
    </row>
    <row r="26" spans="1:24" ht="9.6" customHeight="1">
      <c r="A26" s="500"/>
      <c r="B26" s="498"/>
      <c r="C26" s="485"/>
      <c r="D26" s="453"/>
      <c r="E26" s="459"/>
      <c r="F26" s="459"/>
      <c r="G26" s="459"/>
      <c r="H26" s="459"/>
      <c r="I26" s="452"/>
      <c r="J26" s="452"/>
      <c r="K26" s="452"/>
      <c r="L26" s="452"/>
      <c r="M26" s="490"/>
      <c r="N26" s="478" t="s">
        <v>932</v>
      </c>
      <c r="O26" s="450" t="s">
        <v>682</v>
      </c>
      <c r="P26" s="449"/>
      <c r="Q26" s="440">
        <v>1230</v>
      </c>
      <c r="R26" s="440">
        <v>768</v>
      </c>
      <c r="S26" s="440">
        <v>7213</v>
      </c>
      <c r="T26" s="440">
        <v>4535</v>
      </c>
      <c r="U26" s="441">
        <v>19542595</v>
      </c>
      <c r="V26" s="441">
        <v>382644.21</v>
      </c>
      <c r="W26" s="441">
        <v>1786412</v>
      </c>
      <c r="X26" s="440">
        <v>161516</v>
      </c>
    </row>
    <row r="27" spans="1:24" ht="9.6" customHeight="1">
      <c r="A27" s="500"/>
      <c r="B27" s="478" t="s">
        <v>931</v>
      </c>
      <c r="C27" s="450" t="s">
        <v>758</v>
      </c>
      <c r="D27" s="449"/>
      <c r="E27" s="459">
        <v>1859</v>
      </c>
      <c r="F27" s="459">
        <v>1098</v>
      </c>
      <c r="G27" s="459">
        <v>6808</v>
      </c>
      <c r="H27" s="459">
        <v>1433</v>
      </c>
      <c r="I27" s="452">
        <v>10487011</v>
      </c>
      <c r="J27" s="452">
        <v>8516.66</v>
      </c>
      <c r="K27" s="452">
        <v>1776214</v>
      </c>
      <c r="L27" s="452">
        <v>138882</v>
      </c>
      <c r="M27" s="478"/>
      <c r="N27" s="509">
        <v>5921</v>
      </c>
      <c r="O27" s="450" t="s">
        <v>680</v>
      </c>
      <c r="P27" s="449"/>
      <c r="Q27" s="440">
        <v>869</v>
      </c>
      <c r="R27" s="440">
        <v>473</v>
      </c>
      <c r="S27" s="440">
        <v>4359</v>
      </c>
      <c r="T27" s="440">
        <v>2617</v>
      </c>
      <c r="U27" s="441">
        <v>11842378</v>
      </c>
      <c r="V27" s="441">
        <v>119499.44</v>
      </c>
      <c r="W27" s="441">
        <v>1242516</v>
      </c>
      <c r="X27" s="440">
        <v>122878</v>
      </c>
    </row>
    <row r="28" spans="1:24" ht="9.6" customHeight="1">
      <c r="A28" s="503"/>
      <c r="B28" s="509">
        <v>5631</v>
      </c>
      <c r="C28" s="485" t="s">
        <v>930</v>
      </c>
      <c r="D28" s="453"/>
      <c r="E28" s="459">
        <v>1763</v>
      </c>
      <c r="F28" s="459">
        <v>1032</v>
      </c>
      <c r="G28" s="459">
        <v>6431</v>
      </c>
      <c r="H28" s="459">
        <v>1340</v>
      </c>
      <c r="I28" s="452">
        <v>10032100</v>
      </c>
      <c r="J28" s="452">
        <v>8516.66</v>
      </c>
      <c r="K28" s="452">
        <v>1669692</v>
      </c>
      <c r="L28" s="452">
        <v>130603</v>
      </c>
      <c r="M28" s="478"/>
      <c r="N28" s="498">
        <v>5922</v>
      </c>
      <c r="O28" s="450" t="s">
        <v>929</v>
      </c>
      <c r="P28" s="449"/>
      <c r="Q28" s="440">
        <v>205</v>
      </c>
      <c r="R28" s="440">
        <v>191</v>
      </c>
      <c r="S28" s="440">
        <v>1844</v>
      </c>
      <c r="T28" s="440">
        <v>1218</v>
      </c>
      <c r="U28" s="441">
        <v>6156616</v>
      </c>
      <c r="V28" s="441">
        <v>162668.19</v>
      </c>
      <c r="W28" s="441">
        <v>461623</v>
      </c>
      <c r="X28" s="440">
        <v>30886</v>
      </c>
    </row>
    <row r="29" spans="1:24" ht="9.6" customHeight="1">
      <c r="A29" s="500"/>
      <c r="B29" s="498">
        <v>5632</v>
      </c>
      <c r="C29" s="485" t="s">
        <v>928</v>
      </c>
      <c r="D29" s="453"/>
      <c r="E29" s="459">
        <v>96</v>
      </c>
      <c r="F29" s="459">
        <v>66</v>
      </c>
      <c r="G29" s="459">
        <v>377</v>
      </c>
      <c r="H29" s="459">
        <v>93</v>
      </c>
      <c r="I29" s="452">
        <v>454911</v>
      </c>
      <c r="J29" s="452" t="s">
        <v>8</v>
      </c>
      <c r="K29" s="452">
        <v>106522</v>
      </c>
      <c r="L29" s="452">
        <v>8279</v>
      </c>
      <c r="M29" s="478"/>
      <c r="N29" s="498">
        <v>5929</v>
      </c>
      <c r="O29" s="450" t="s">
        <v>678</v>
      </c>
      <c r="P29" s="449"/>
      <c r="Q29" s="440">
        <v>156</v>
      </c>
      <c r="R29" s="440">
        <v>104</v>
      </c>
      <c r="S29" s="440">
        <v>1010</v>
      </c>
      <c r="T29" s="440">
        <v>700</v>
      </c>
      <c r="U29" s="441">
        <v>1543601</v>
      </c>
      <c r="V29" s="441">
        <v>100476.58</v>
      </c>
      <c r="W29" s="441">
        <v>82273</v>
      </c>
      <c r="X29" s="440">
        <v>7752</v>
      </c>
    </row>
    <row r="30" spans="1:24" ht="9.6" customHeight="1">
      <c r="A30" s="503"/>
      <c r="B30" s="502"/>
      <c r="C30" s="485"/>
      <c r="D30" s="453"/>
      <c r="E30" s="459"/>
      <c r="F30" s="459"/>
      <c r="G30" s="459"/>
      <c r="H30" s="459"/>
      <c r="I30" s="452"/>
      <c r="J30" s="452"/>
      <c r="K30" s="452"/>
      <c r="L30" s="452"/>
      <c r="M30" s="490"/>
      <c r="N30" s="498"/>
      <c r="O30" s="450"/>
      <c r="P30" s="449"/>
      <c r="Q30" s="440"/>
      <c r="R30" s="440"/>
      <c r="S30" s="440"/>
      <c r="T30" s="440"/>
      <c r="U30" s="441"/>
      <c r="V30" s="441"/>
      <c r="W30" s="441"/>
      <c r="X30" s="440"/>
    </row>
    <row r="31" spans="1:24" ht="9.6" customHeight="1">
      <c r="A31" s="500"/>
      <c r="B31" s="478" t="s">
        <v>927</v>
      </c>
      <c r="C31" s="485" t="s">
        <v>756</v>
      </c>
      <c r="D31" s="453"/>
      <c r="E31" s="459">
        <v>312</v>
      </c>
      <c r="F31" s="459">
        <v>165</v>
      </c>
      <c r="G31" s="459">
        <v>1144</v>
      </c>
      <c r="H31" s="459">
        <v>589</v>
      </c>
      <c r="I31" s="452">
        <v>2079146</v>
      </c>
      <c r="J31" s="452">
        <v>3076.76</v>
      </c>
      <c r="K31" s="452">
        <v>501081</v>
      </c>
      <c r="L31" s="452">
        <v>29597</v>
      </c>
      <c r="M31" s="478"/>
      <c r="N31" s="490" t="s">
        <v>926</v>
      </c>
      <c r="O31" s="485" t="s">
        <v>677</v>
      </c>
      <c r="P31" s="453"/>
      <c r="Q31" s="440">
        <v>466</v>
      </c>
      <c r="R31" s="440">
        <v>169</v>
      </c>
      <c r="S31" s="440">
        <v>2093</v>
      </c>
      <c r="T31" s="440">
        <v>808</v>
      </c>
      <c r="U31" s="441">
        <v>3206899</v>
      </c>
      <c r="V31" s="441">
        <v>4520.67</v>
      </c>
      <c r="W31" s="441">
        <v>546208</v>
      </c>
      <c r="X31" s="440">
        <v>68477</v>
      </c>
    </row>
    <row r="32" spans="1:24" ht="9.6" customHeight="1">
      <c r="A32" s="500"/>
      <c r="B32" s="498">
        <v>5641</v>
      </c>
      <c r="C32" s="485" t="s">
        <v>925</v>
      </c>
      <c r="D32" s="453"/>
      <c r="E32" s="459">
        <v>271</v>
      </c>
      <c r="F32" s="459">
        <v>156</v>
      </c>
      <c r="G32" s="459">
        <v>1075</v>
      </c>
      <c r="H32" s="459">
        <v>566</v>
      </c>
      <c r="I32" s="452">
        <v>2049678</v>
      </c>
      <c r="J32" s="452">
        <v>3074.16</v>
      </c>
      <c r="K32" s="452">
        <v>486660</v>
      </c>
      <c r="L32" s="452">
        <v>28435</v>
      </c>
      <c r="M32" s="490"/>
      <c r="N32" s="498">
        <v>5991</v>
      </c>
      <c r="O32" s="450" t="s">
        <v>924</v>
      </c>
      <c r="P32" s="449"/>
      <c r="Q32" s="440">
        <v>247</v>
      </c>
      <c r="R32" s="440">
        <v>81</v>
      </c>
      <c r="S32" s="440">
        <v>1111</v>
      </c>
      <c r="T32" s="440">
        <v>511</v>
      </c>
      <c r="U32" s="441">
        <v>1983758</v>
      </c>
      <c r="V32" s="441">
        <v>2275.16</v>
      </c>
      <c r="W32" s="441">
        <v>307461</v>
      </c>
      <c r="X32" s="440">
        <v>37331</v>
      </c>
    </row>
    <row r="33" spans="1:24" ht="9.6" customHeight="1">
      <c r="A33" s="500"/>
      <c r="B33" s="498">
        <v>5642</v>
      </c>
      <c r="C33" s="485" t="s">
        <v>923</v>
      </c>
      <c r="D33" s="453"/>
      <c r="E33" s="459">
        <v>41</v>
      </c>
      <c r="F33" s="459">
        <v>9</v>
      </c>
      <c r="G33" s="459">
        <v>69</v>
      </c>
      <c r="H33" s="459">
        <v>23</v>
      </c>
      <c r="I33" s="452">
        <v>29468</v>
      </c>
      <c r="J33" s="452">
        <v>2.6</v>
      </c>
      <c r="K33" s="452">
        <v>14421</v>
      </c>
      <c r="L33" s="452">
        <v>1162</v>
      </c>
      <c r="M33" s="478"/>
      <c r="N33" s="509">
        <v>5992</v>
      </c>
      <c r="O33" s="485" t="s">
        <v>922</v>
      </c>
      <c r="P33" s="453"/>
      <c r="Q33" s="440">
        <v>109</v>
      </c>
      <c r="R33" s="440">
        <v>45</v>
      </c>
      <c r="S33" s="440">
        <v>610</v>
      </c>
      <c r="T33" s="440">
        <v>165</v>
      </c>
      <c r="U33" s="441">
        <v>785896</v>
      </c>
      <c r="V33" s="441">
        <v>1679.38</v>
      </c>
      <c r="W33" s="441">
        <v>118935</v>
      </c>
      <c r="X33" s="440">
        <v>21234</v>
      </c>
    </row>
    <row r="34" spans="1:24" ht="9.6" customHeight="1">
      <c r="A34" s="503"/>
      <c r="B34" s="502"/>
      <c r="C34" s="485"/>
      <c r="D34" s="453"/>
      <c r="E34" s="459"/>
      <c r="F34" s="459"/>
      <c r="G34" s="459"/>
      <c r="H34" s="459"/>
      <c r="I34" s="452"/>
      <c r="J34" s="452"/>
      <c r="K34" s="452"/>
      <c r="L34" s="452"/>
      <c r="M34" s="478"/>
      <c r="N34" s="498">
        <v>5993</v>
      </c>
      <c r="O34" s="450" t="s">
        <v>921</v>
      </c>
      <c r="P34" s="449"/>
      <c r="Q34" s="440">
        <v>83</v>
      </c>
      <c r="R34" s="440">
        <v>31</v>
      </c>
      <c r="S34" s="440">
        <v>241</v>
      </c>
      <c r="T34" s="440">
        <v>72</v>
      </c>
      <c r="U34" s="441">
        <v>199979</v>
      </c>
      <c r="V34" s="441">
        <v>155</v>
      </c>
      <c r="W34" s="441">
        <v>62983</v>
      </c>
      <c r="X34" s="440">
        <v>7702</v>
      </c>
    </row>
    <row r="35" spans="1:24" ht="9.6" customHeight="1">
      <c r="A35" s="500"/>
      <c r="B35" s="478" t="s">
        <v>920</v>
      </c>
      <c r="C35" s="450" t="s">
        <v>754</v>
      </c>
      <c r="D35" s="449"/>
      <c r="E35" s="459">
        <v>776</v>
      </c>
      <c r="F35" s="459">
        <v>450</v>
      </c>
      <c r="G35" s="459">
        <v>3716</v>
      </c>
      <c r="H35" s="459">
        <v>1184</v>
      </c>
      <c r="I35" s="452">
        <v>7083382</v>
      </c>
      <c r="J35" s="452">
        <v>5088.63</v>
      </c>
      <c r="K35" s="452">
        <v>931711</v>
      </c>
      <c r="L35" s="452">
        <v>80850</v>
      </c>
      <c r="M35" s="478"/>
      <c r="N35" s="498">
        <v>5999</v>
      </c>
      <c r="O35" s="450" t="s">
        <v>673</v>
      </c>
      <c r="P35" s="449"/>
      <c r="Q35" s="440">
        <v>27</v>
      </c>
      <c r="R35" s="440">
        <v>12</v>
      </c>
      <c r="S35" s="440">
        <v>131</v>
      </c>
      <c r="T35" s="440">
        <v>60</v>
      </c>
      <c r="U35" s="441">
        <v>237266</v>
      </c>
      <c r="V35" s="441">
        <v>411.13</v>
      </c>
      <c r="W35" s="441">
        <v>56829</v>
      </c>
      <c r="X35" s="440">
        <v>2210</v>
      </c>
    </row>
    <row r="36" spans="1:24" ht="9.6" customHeight="1">
      <c r="A36" s="500"/>
      <c r="B36" s="498">
        <v>5691</v>
      </c>
      <c r="C36" s="485" t="s">
        <v>919</v>
      </c>
      <c r="D36" s="453"/>
      <c r="E36" s="459">
        <v>154</v>
      </c>
      <c r="F36" s="459">
        <v>110</v>
      </c>
      <c r="G36" s="459">
        <v>602</v>
      </c>
      <c r="H36" s="459">
        <v>183</v>
      </c>
      <c r="I36" s="452">
        <v>1445299</v>
      </c>
      <c r="J36" s="452">
        <v>1516.7</v>
      </c>
      <c r="K36" s="452">
        <v>296462</v>
      </c>
      <c r="L36" s="452">
        <v>11266</v>
      </c>
      <c r="M36" s="490"/>
      <c r="N36" s="498"/>
      <c r="O36" s="450"/>
      <c r="P36" s="449"/>
      <c r="Q36" s="337"/>
      <c r="R36" s="337"/>
      <c r="S36" s="337"/>
      <c r="T36" s="337"/>
      <c r="U36" s="336"/>
      <c r="V36" s="336"/>
      <c r="W36" s="336"/>
      <c r="X36" s="337"/>
    </row>
    <row r="37" spans="1:24" ht="9.6" customHeight="1">
      <c r="A37" s="500"/>
      <c r="B37" s="498">
        <v>5692</v>
      </c>
      <c r="C37" s="485" t="s">
        <v>918</v>
      </c>
      <c r="D37" s="453"/>
      <c r="E37" s="459">
        <v>489</v>
      </c>
      <c r="F37" s="459">
        <v>251</v>
      </c>
      <c r="G37" s="459">
        <v>2395</v>
      </c>
      <c r="H37" s="459">
        <v>704</v>
      </c>
      <c r="I37" s="452">
        <v>3900114</v>
      </c>
      <c r="J37" s="452">
        <v>2704.24</v>
      </c>
      <c r="K37" s="452">
        <v>502235</v>
      </c>
      <c r="L37" s="452">
        <v>57590</v>
      </c>
      <c r="M37" s="490"/>
      <c r="N37" s="508">
        <v>60</v>
      </c>
      <c r="O37" s="507" t="s">
        <v>672</v>
      </c>
      <c r="P37" s="449"/>
      <c r="Q37" s="403">
        <v>8025</v>
      </c>
      <c r="R37" s="403">
        <v>3993</v>
      </c>
      <c r="S37" s="403">
        <v>50437</v>
      </c>
      <c r="T37" s="403">
        <v>23356</v>
      </c>
      <c r="U37" s="402">
        <v>77851676</v>
      </c>
      <c r="V37" s="402">
        <v>333095.58</v>
      </c>
      <c r="W37" s="402">
        <v>10894715</v>
      </c>
      <c r="X37" s="403">
        <v>605379</v>
      </c>
    </row>
    <row r="38" spans="1:24" ht="9.6" customHeight="1">
      <c r="A38" s="500"/>
      <c r="B38" s="498">
        <v>5699</v>
      </c>
      <c r="C38" s="513" t="s">
        <v>917</v>
      </c>
      <c r="D38" s="510"/>
      <c r="E38" s="459">
        <v>133</v>
      </c>
      <c r="F38" s="459">
        <v>89</v>
      </c>
      <c r="G38" s="459">
        <v>719</v>
      </c>
      <c r="H38" s="459">
        <v>297</v>
      </c>
      <c r="I38" s="452">
        <v>1737969</v>
      </c>
      <c r="J38" s="452">
        <v>867.69</v>
      </c>
      <c r="K38" s="452">
        <v>133014</v>
      </c>
      <c r="L38" s="452">
        <v>11994</v>
      </c>
      <c r="M38" s="478"/>
      <c r="N38" s="509"/>
      <c r="O38" s="450"/>
      <c r="P38" s="449"/>
      <c r="Q38" s="337"/>
      <c r="R38" s="337"/>
      <c r="S38" s="337"/>
      <c r="T38" s="337"/>
      <c r="U38" s="336"/>
      <c r="V38" s="336"/>
      <c r="W38" s="336"/>
      <c r="X38" s="337"/>
    </row>
    <row r="39" spans="1:24" ht="9.6" customHeight="1">
      <c r="A39" s="503"/>
      <c r="B39" s="502"/>
      <c r="C39" s="485"/>
      <c r="D39" s="453"/>
      <c r="E39" s="501"/>
      <c r="F39" s="501"/>
      <c r="G39" s="501"/>
      <c r="H39" s="501"/>
      <c r="I39" s="476"/>
      <c r="J39" s="476"/>
      <c r="K39" s="476"/>
      <c r="L39" s="476"/>
      <c r="M39" s="490"/>
      <c r="N39" s="478" t="s">
        <v>916</v>
      </c>
      <c r="O39" s="450" t="s">
        <v>671</v>
      </c>
      <c r="P39" s="449"/>
      <c r="Q39" s="440">
        <v>1607</v>
      </c>
      <c r="R39" s="440">
        <v>838</v>
      </c>
      <c r="S39" s="440">
        <v>8320</v>
      </c>
      <c r="T39" s="440">
        <v>2522</v>
      </c>
      <c r="U39" s="441">
        <v>13747133</v>
      </c>
      <c r="V39" s="441">
        <v>10698.62</v>
      </c>
      <c r="W39" s="441">
        <v>1798661</v>
      </c>
      <c r="X39" s="440">
        <v>129552</v>
      </c>
    </row>
    <row r="40" spans="1:24" ht="9.6" customHeight="1">
      <c r="A40" s="508"/>
      <c r="B40" s="508">
        <v>57</v>
      </c>
      <c r="C40" s="512" t="s">
        <v>752</v>
      </c>
      <c r="D40" s="511"/>
      <c r="E40" s="504">
        <v>7276</v>
      </c>
      <c r="F40" s="504">
        <v>3068</v>
      </c>
      <c r="G40" s="504">
        <v>51510</v>
      </c>
      <c r="H40" s="504">
        <v>20854</v>
      </c>
      <c r="I40" s="505">
        <v>67922491</v>
      </c>
      <c r="J40" s="505">
        <v>66857.95</v>
      </c>
      <c r="K40" s="505">
        <v>2322872</v>
      </c>
      <c r="L40" s="505">
        <v>541800</v>
      </c>
      <c r="M40" s="490"/>
      <c r="N40" s="509">
        <v>6011</v>
      </c>
      <c r="O40" s="485" t="s">
        <v>669</v>
      </c>
      <c r="P40" s="453"/>
      <c r="Q40" s="440">
        <v>680</v>
      </c>
      <c r="R40" s="440">
        <v>347</v>
      </c>
      <c r="S40" s="440">
        <v>3934</v>
      </c>
      <c r="T40" s="440">
        <v>1423</v>
      </c>
      <c r="U40" s="441">
        <v>6467893</v>
      </c>
      <c r="V40" s="441">
        <v>8946.6200000000008</v>
      </c>
      <c r="W40" s="441">
        <v>977388</v>
      </c>
      <c r="X40" s="440">
        <v>76216</v>
      </c>
    </row>
    <row r="41" spans="1:24" ht="9.6" customHeight="1">
      <c r="A41" s="503"/>
      <c r="B41" s="502"/>
      <c r="C41" s="485"/>
      <c r="D41" s="453"/>
      <c r="E41" s="501"/>
      <c r="F41" s="501"/>
      <c r="G41" s="501"/>
      <c r="H41" s="501"/>
      <c r="I41" s="476"/>
      <c r="J41" s="476"/>
      <c r="K41" s="476"/>
      <c r="L41" s="476"/>
      <c r="M41" s="490"/>
      <c r="N41" s="509">
        <v>6012</v>
      </c>
      <c r="O41" s="450" t="s">
        <v>667</v>
      </c>
      <c r="P41" s="506"/>
      <c r="Q41" s="440">
        <v>479</v>
      </c>
      <c r="R41" s="440">
        <v>311</v>
      </c>
      <c r="S41" s="440">
        <v>2617</v>
      </c>
      <c r="T41" s="440">
        <v>688</v>
      </c>
      <c r="U41" s="441">
        <v>4403214</v>
      </c>
      <c r="V41" s="441">
        <v>235</v>
      </c>
      <c r="W41" s="441">
        <v>425052</v>
      </c>
      <c r="X41" s="440">
        <v>24971</v>
      </c>
    </row>
    <row r="42" spans="1:24" ht="9.6" customHeight="1">
      <c r="A42" s="500"/>
      <c r="B42" s="478" t="s">
        <v>915</v>
      </c>
      <c r="C42" s="485" t="s">
        <v>750</v>
      </c>
      <c r="D42" s="453"/>
      <c r="E42" s="459">
        <v>326</v>
      </c>
      <c r="F42" s="459">
        <v>240</v>
      </c>
      <c r="G42" s="459">
        <v>7260</v>
      </c>
      <c r="H42" s="459">
        <v>2308</v>
      </c>
      <c r="I42" s="452">
        <v>15149766</v>
      </c>
      <c r="J42" s="452">
        <v>7599.68</v>
      </c>
      <c r="K42" s="452">
        <v>353695</v>
      </c>
      <c r="L42" s="452">
        <v>128893</v>
      </c>
      <c r="M42" s="478"/>
      <c r="N42" s="509">
        <v>6013</v>
      </c>
      <c r="O42" s="450" t="s">
        <v>665</v>
      </c>
      <c r="P42" s="449"/>
      <c r="Q42" s="440">
        <v>448</v>
      </c>
      <c r="R42" s="440">
        <v>180</v>
      </c>
      <c r="S42" s="440">
        <v>1769</v>
      </c>
      <c r="T42" s="440">
        <v>411</v>
      </c>
      <c r="U42" s="441">
        <v>2876026</v>
      </c>
      <c r="V42" s="441">
        <v>1517</v>
      </c>
      <c r="W42" s="441">
        <v>396221</v>
      </c>
      <c r="X42" s="440">
        <v>28365</v>
      </c>
    </row>
    <row r="43" spans="1:24" ht="9.6" customHeight="1">
      <c r="A43" s="503"/>
      <c r="B43" s="509"/>
      <c r="C43" s="485"/>
      <c r="D43" s="453"/>
      <c r="E43" s="459"/>
      <c r="F43" s="459"/>
      <c r="G43" s="459"/>
      <c r="H43" s="459"/>
      <c r="I43" s="452"/>
      <c r="J43" s="452"/>
      <c r="K43" s="452"/>
      <c r="L43" s="452"/>
      <c r="M43" s="478"/>
      <c r="N43" s="498"/>
      <c r="O43" s="450"/>
      <c r="P43" s="449"/>
      <c r="Q43" s="440"/>
      <c r="R43" s="440"/>
      <c r="S43" s="440"/>
      <c r="T43" s="440"/>
      <c r="U43" s="441"/>
      <c r="V43" s="441"/>
      <c r="W43" s="441"/>
      <c r="X43" s="440"/>
    </row>
    <row r="44" spans="1:24" ht="9.6" customHeight="1">
      <c r="A44" s="500"/>
      <c r="B44" s="478" t="s">
        <v>914</v>
      </c>
      <c r="C44" s="485" t="s">
        <v>747</v>
      </c>
      <c r="D44" s="453"/>
      <c r="E44" s="459">
        <v>783</v>
      </c>
      <c r="F44" s="459">
        <v>260</v>
      </c>
      <c r="G44" s="459">
        <v>2572</v>
      </c>
      <c r="H44" s="459">
        <v>1407</v>
      </c>
      <c r="I44" s="452">
        <v>5858751</v>
      </c>
      <c r="J44" s="452">
        <v>1018</v>
      </c>
      <c r="K44" s="452">
        <v>441718</v>
      </c>
      <c r="L44" s="452">
        <v>47833</v>
      </c>
      <c r="M44" s="478"/>
      <c r="N44" s="478" t="s">
        <v>913</v>
      </c>
      <c r="O44" s="450" t="s">
        <v>664</v>
      </c>
      <c r="P44" s="449"/>
      <c r="Q44" s="440">
        <v>60</v>
      </c>
      <c r="R44" s="440">
        <v>21</v>
      </c>
      <c r="S44" s="440">
        <v>291</v>
      </c>
      <c r="T44" s="440">
        <v>122</v>
      </c>
      <c r="U44" s="441">
        <v>595592</v>
      </c>
      <c r="V44" s="441">
        <v>3909</v>
      </c>
      <c r="W44" s="441">
        <v>81733</v>
      </c>
      <c r="X44" s="440">
        <v>11657</v>
      </c>
    </row>
    <row r="45" spans="1:24" ht="9.6" customHeight="1">
      <c r="A45" s="503"/>
      <c r="B45" s="509"/>
      <c r="C45" s="485"/>
      <c r="D45" s="453"/>
      <c r="E45" s="459"/>
      <c r="F45" s="459"/>
      <c r="G45" s="459"/>
      <c r="H45" s="459"/>
      <c r="I45" s="452"/>
      <c r="J45" s="452"/>
      <c r="K45" s="452"/>
      <c r="L45" s="452"/>
      <c r="M45" s="478"/>
      <c r="N45" s="498">
        <v>6021</v>
      </c>
      <c r="O45" s="450" t="s">
        <v>912</v>
      </c>
      <c r="P45" s="449"/>
      <c r="Q45" s="440">
        <v>11</v>
      </c>
      <c r="R45" s="440">
        <v>8</v>
      </c>
      <c r="S45" s="440">
        <v>124</v>
      </c>
      <c r="T45" s="440">
        <v>39</v>
      </c>
      <c r="U45" s="441">
        <v>439017</v>
      </c>
      <c r="V45" s="441">
        <v>3909</v>
      </c>
      <c r="W45" s="441">
        <v>64584</v>
      </c>
      <c r="X45" s="440">
        <v>7139</v>
      </c>
    </row>
    <row r="46" spans="1:24" ht="9.6" customHeight="1">
      <c r="A46" s="500"/>
      <c r="B46" s="478" t="s">
        <v>911</v>
      </c>
      <c r="C46" s="485" t="s">
        <v>744</v>
      </c>
      <c r="D46" s="453"/>
      <c r="E46" s="459">
        <v>284</v>
      </c>
      <c r="F46" s="459">
        <v>86</v>
      </c>
      <c r="G46" s="459">
        <v>966</v>
      </c>
      <c r="H46" s="459">
        <v>467</v>
      </c>
      <c r="I46" s="452">
        <v>1143029</v>
      </c>
      <c r="J46" s="452">
        <v>474</v>
      </c>
      <c r="K46" s="452">
        <v>22425</v>
      </c>
      <c r="L46" s="452">
        <v>10836</v>
      </c>
      <c r="M46" s="478"/>
      <c r="N46" s="498">
        <v>6022</v>
      </c>
      <c r="O46" s="450" t="s">
        <v>910</v>
      </c>
      <c r="P46" s="449"/>
      <c r="Q46" s="440">
        <v>27</v>
      </c>
      <c r="R46" s="440">
        <v>8</v>
      </c>
      <c r="S46" s="440">
        <v>92</v>
      </c>
      <c r="T46" s="440">
        <v>40</v>
      </c>
      <c r="U46" s="441">
        <v>80465</v>
      </c>
      <c r="V46" s="452" t="s">
        <v>8</v>
      </c>
      <c r="W46" s="441">
        <v>11346</v>
      </c>
      <c r="X46" s="440">
        <v>3051</v>
      </c>
    </row>
    <row r="47" spans="1:24" ht="9.6" customHeight="1">
      <c r="A47" s="500"/>
      <c r="B47" s="498">
        <v>5731</v>
      </c>
      <c r="C47" s="450" t="s">
        <v>909</v>
      </c>
      <c r="D47" s="449"/>
      <c r="E47" s="459">
        <v>209</v>
      </c>
      <c r="F47" s="459">
        <v>73</v>
      </c>
      <c r="G47" s="459">
        <v>784</v>
      </c>
      <c r="H47" s="459">
        <v>389</v>
      </c>
      <c r="I47" s="452">
        <v>1018588</v>
      </c>
      <c r="J47" s="452">
        <v>474</v>
      </c>
      <c r="K47" s="452">
        <v>21394</v>
      </c>
      <c r="L47" s="452">
        <v>8777</v>
      </c>
      <c r="M47" s="478"/>
      <c r="N47" s="498">
        <v>6023</v>
      </c>
      <c r="O47" s="450" t="s">
        <v>908</v>
      </c>
      <c r="P47" s="449"/>
      <c r="Q47" s="440">
        <v>22</v>
      </c>
      <c r="R47" s="440">
        <v>5</v>
      </c>
      <c r="S47" s="440">
        <v>75</v>
      </c>
      <c r="T47" s="440">
        <v>43</v>
      </c>
      <c r="U47" s="441">
        <v>76110</v>
      </c>
      <c r="V47" s="452" t="s">
        <v>8</v>
      </c>
      <c r="W47" s="441">
        <v>5803</v>
      </c>
      <c r="X47" s="440">
        <v>1467</v>
      </c>
    </row>
    <row r="48" spans="1:24" ht="9.6" customHeight="1">
      <c r="A48" s="500"/>
      <c r="B48" s="498">
        <v>5732</v>
      </c>
      <c r="C48" s="485" t="s">
        <v>907</v>
      </c>
      <c r="D48" s="453"/>
      <c r="E48" s="459">
        <v>75</v>
      </c>
      <c r="F48" s="459">
        <v>13</v>
      </c>
      <c r="G48" s="459">
        <v>182</v>
      </c>
      <c r="H48" s="459">
        <v>78</v>
      </c>
      <c r="I48" s="452">
        <v>124441</v>
      </c>
      <c r="J48" s="452" t="s">
        <v>8</v>
      </c>
      <c r="K48" s="452">
        <v>1031</v>
      </c>
      <c r="L48" s="452">
        <v>2059</v>
      </c>
      <c r="M48" s="478"/>
      <c r="N48" s="498"/>
      <c r="O48" s="450"/>
      <c r="P48" s="449"/>
      <c r="Q48" s="440"/>
      <c r="R48" s="440"/>
      <c r="S48" s="440"/>
      <c r="T48" s="440"/>
      <c r="U48" s="441"/>
      <c r="V48" s="441"/>
      <c r="W48" s="441"/>
      <c r="X48" s="440"/>
    </row>
    <row r="49" spans="1:24" ht="9.6" customHeight="1">
      <c r="A49" s="503"/>
      <c r="B49" s="509"/>
      <c r="C49" s="485"/>
      <c r="D49" s="453"/>
      <c r="E49" s="459"/>
      <c r="F49" s="459"/>
      <c r="G49" s="459"/>
      <c r="H49" s="459"/>
      <c r="I49" s="452"/>
      <c r="J49" s="452"/>
      <c r="K49" s="452"/>
      <c r="L49" s="452"/>
      <c r="M49" s="478"/>
      <c r="N49" s="478" t="s">
        <v>906</v>
      </c>
      <c r="O49" s="450" t="s">
        <v>663</v>
      </c>
      <c r="P49" s="449"/>
      <c r="Q49" s="440">
        <v>734</v>
      </c>
      <c r="R49" s="440">
        <v>648</v>
      </c>
      <c r="S49" s="440">
        <v>5381</v>
      </c>
      <c r="T49" s="440">
        <v>4439</v>
      </c>
      <c r="U49" s="441">
        <v>17081626</v>
      </c>
      <c r="V49" s="452">
        <v>130350.71</v>
      </c>
      <c r="W49" s="441">
        <v>349988</v>
      </c>
      <c r="X49" s="440">
        <v>4653</v>
      </c>
    </row>
    <row r="50" spans="1:24" ht="9.6" customHeight="1">
      <c r="A50" s="500"/>
      <c r="B50" s="478" t="s">
        <v>905</v>
      </c>
      <c r="C50" s="485" t="s">
        <v>741</v>
      </c>
      <c r="D50" s="453"/>
      <c r="E50" s="459">
        <v>227</v>
      </c>
      <c r="F50" s="459">
        <v>52</v>
      </c>
      <c r="G50" s="459">
        <v>755</v>
      </c>
      <c r="H50" s="459">
        <v>408</v>
      </c>
      <c r="I50" s="452">
        <v>1029314</v>
      </c>
      <c r="J50" s="452" t="s">
        <v>8</v>
      </c>
      <c r="K50" s="452">
        <v>8254</v>
      </c>
      <c r="L50" s="452">
        <v>7280</v>
      </c>
      <c r="M50" s="478"/>
      <c r="N50" s="498">
        <v>6031</v>
      </c>
      <c r="O50" s="450" t="s">
        <v>661</v>
      </c>
      <c r="P50" s="449"/>
      <c r="Q50" s="440">
        <v>636</v>
      </c>
      <c r="R50" s="440">
        <v>609</v>
      </c>
      <c r="S50" s="440">
        <v>4964</v>
      </c>
      <c r="T50" s="440">
        <v>4174</v>
      </c>
      <c r="U50" s="441">
        <v>16388509</v>
      </c>
      <c r="V50" s="452">
        <v>125001.61</v>
      </c>
      <c r="W50" s="441">
        <v>321371</v>
      </c>
      <c r="X50" s="459" t="s">
        <v>829</v>
      </c>
    </row>
    <row r="51" spans="1:24" ht="9.6" customHeight="1">
      <c r="A51" s="503"/>
      <c r="B51" s="509"/>
      <c r="C51" s="485"/>
      <c r="D51" s="453"/>
      <c r="E51" s="459"/>
      <c r="F51" s="459"/>
      <c r="G51" s="459"/>
      <c r="H51" s="459"/>
      <c r="I51" s="452"/>
      <c r="J51" s="452"/>
      <c r="K51" s="452"/>
      <c r="L51" s="452"/>
      <c r="M51" s="478"/>
      <c r="N51" s="498">
        <v>6032</v>
      </c>
      <c r="O51" s="450" t="s">
        <v>663</v>
      </c>
      <c r="P51" s="449"/>
      <c r="Q51" s="440">
        <v>98</v>
      </c>
      <c r="R51" s="440">
        <v>39</v>
      </c>
      <c r="S51" s="440">
        <v>417</v>
      </c>
      <c r="T51" s="440">
        <v>265</v>
      </c>
      <c r="U51" s="441">
        <v>693117</v>
      </c>
      <c r="V51" s="441">
        <v>5349.1</v>
      </c>
      <c r="W51" s="441">
        <v>28617</v>
      </c>
      <c r="X51" s="440">
        <v>4653</v>
      </c>
    </row>
    <row r="52" spans="1:24" ht="9.6" customHeight="1">
      <c r="A52" s="500"/>
      <c r="B52" s="478" t="s">
        <v>904</v>
      </c>
      <c r="C52" s="485" t="s">
        <v>738</v>
      </c>
      <c r="D52" s="453"/>
      <c r="E52" s="459">
        <v>417</v>
      </c>
      <c r="F52" s="459">
        <v>139</v>
      </c>
      <c r="G52" s="459">
        <v>1496</v>
      </c>
      <c r="H52" s="459">
        <v>698</v>
      </c>
      <c r="I52" s="452">
        <v>1993508</v>
      </c>
      <c r="J52" s="452" t="s">
        <v>8</v>
      </c>
      <c r="K52" s="452">
        <v>37477</v>
      </c>
      <c r="L52" s="452">
        <v>21013</v>
      </c>
      <c r="M52" s="478"/>
      <c r="N52" s="498"/>
      <c r="O52" s="450" t="s">
        <v>903</v>
      </c>
      <c r="P52" s="449"/>
      <c r="Q52" s="440"/>
      <c r="R52" s="440"/>
      <c r="S52" s="440"/>
      <c r="T52" s="440"/>
      <c r="U52" s="441"/>
      <c r="V52" s="441"/>
      <c r="W52" s="441"/>
      <c r="X52" s="440"/>
    </row>
    <row r="53" spans="1:24" ht="9.6" customHeight="1">
      <c r="A53" s="503"/>
      <c r="B53" s="509">
        <v>5751</v>
      </c>
      <c r="C53" s="485" t="s">
        <v>902</v>
      </c>
      <c r="D53" s="453"/>
      <c r="E53" s="459">
        <v>282</v>
      </c>
      <c r="F53" s="459">
        <v>93</v>
      </c>
      <c r="G53" s="459">
        <v>1072</v>
      </c>
      <c r="H53" s="459">
        <v>506</v>
      </c>
      <c r="I53" s="452">
        <v>1500651</v>
      </c>
      <c r="J53" s="452" t="s">
        <v>8</v>
      </c>
      <c r="K53" s="452">
        <v>26210</v>
      </c>
      <c r="L53" s="452">
        <v>14597</v>
      </c>
      <c r="M53" s="478"/>
      <c r="N53" s="498"/>
      <c r="O53" s="450"/>
      <c r="P53" s="449"/>
      <c r="Q53" s="440"/>
      <c r="R53" s="440"/>
      <c r="S53" s="440"/>
      <c r="T53" s="440"/>
      <c r="U53" s="441"/>
      <c r="V53" s="441"/>
      <c r="W53" s="441"/>
      <c r="X53" s="459"/>
    </row>
    <row r="54" spans="1:24" ht="9.6" customHeight="1">
      <c r="A54" s="500"/>
      <c r="B54" s="498">
        <v>5752</v>
      </c>
      <c r="C54" s="485" t="s">
        <v>901</v>
      </c>
      <c r="D54" s="453"/>
      <c r="E54" s="459">
        <v>135</v>
      </c>
      <c r="F54" s="459">
        <v>46</v>
      </c>
      <c r="G54" s="459">
        <v>424</v>
      </c>
      <c r="H54" s="459">
        <v>192</v>
      </c>
      <c r="I54" s="452">
        <v>492857</v>
      </c>
      <c r="J54" s="452" t="s">
        <v>8</v>
      </c>
      <c r="K54" s="452">
        <v>11267</v>
      </c>
      <c r="L54" s="452">
        <v>6416</v>
      </c>
      <c r="M54" s="490"/>
      <c r="N54" s="478" t="s">
        <v>900</v>
      </c>
      <c r="O54" s="450" t="s">
        <v>658</v>
      </c>
      <c r="P54" s="449"/>
      <c r="Q54" s="440">
        <v>1381</v>
      </c>
      <c r="R54" s="440">
        <v>665</v>
      </c>
      <c r="S54" s="440">
        <v>18554</v>
      </c>
      <c r="T54" s="440">
        <v>7507</v>
      </c>
      <c r="U54" s="441">
        <v>14131280</v>
      </c>
      <c r="V54" s="441">
        <v>54843.85</v>
      </c>
      <c r="W54" s="441">
        <v>1759106</v>
      </c>
      <c r="X54" s="440">
        <v>107136</v>
      </c>
    </row>
    <row r="55" spans="1:24" ht="9.6" customHeight="1">
      <c r="A55" s="500"/>
      <c r="B55" s="498"/>
      <c r="C55" s="485"/>
      <c r="D55" s="453"/>
      <c r="E55" s="459"/>
      <c r="F55" s="459"/>
      <c r="G55" s="459"/>
      <c r="H55" s="459"/>
      <c r="I55" s="452"/>
      <c r="J55" s="452"/>
      <c r="K55" s="452"/>
      <c r="L55" s="452"/>
      <c r="M55" s="478"/>
      <c r="N55" s="509">
        <v>6041</v>
      </c>
      <c r="O55" s="450" t="s">
        <v>899</v>
      </c>
      <c r="P55" s="449"/>
      <c r="Q55" s="440">
        <v>538</v>
      </c>
      <c r="R55" s="440">
        <v>310</v>
      </c>
      <c r="S55" s="440">
        <v>4744</v>
      </c>
      <c r="T55" s="440">
        <v>2219</v>
      </c>
      <c r="U55" s="441">
        <v>7193263</v>
      </c>
      <c r="V55" s="441">
        <v>5716</v>
      </c>
      <c r="W55" s="441">
        <v>1306404</v>
      </c>
      <c r="X55" s="440">
        <v>74383</v>
      </c>
    </row>
    <row r="56" spans="1:24" ht="9.6" customHeight="1">
      <c r="A56" s="500"/>
      <c r="B56" s="478" t="s">
        <v>898</v>
      </c>
      <c r="C56" s="485" t="s">
        <v>735</v>
      </c>
      <c r="D56" s="453"/>
      <c r="E56" s="459">
        <v>1296</v>
      </c>
      <c r="F56" s="459">
        <v>654</v>
      </c>
      <c r="G56" s="459">
        <v>7501</v>
      </c>
      <c r="H56" s="459">
        <v>2209</v>
      </c>
      <c r="I56" s="452">
        <v>4633926</v>
      </c>
      <c r="J56" s="452">
        <v>1771.3</v>
      </c>
      <c r="K56" s="452">
        <v>130264</v>
      </c>
      <c r="L56" s="452">
        <v>52757</v>
      </c>
      <c r="M56" s="478"/>
      <c r="N56" s="498">
        <v>6042</v>
      </c>
      <c r="O56" s="450" t="s">
        <v>654</v>
      </c>
      <c r="P56" s="449"/>
      <c r="Q56" s="440">
        <v>483</v>
      </c>
      <c r="R56" s="440">
        <v>202</v>
      </c>
      <c r="S56" s="440">
        <v>12025</v>
      </c>
      <c r="T56" s="440">
        <v>4560</v>
      </c>
      <c r="U56" s="441">
        <v>3832374</v>
      </c>
      <c r="V56" s="441">
        <v>48241.85</v>
      </c>
      <c r="W56" s="441">
        <v>8041</v>
      </c>
      <c r="X56" s="459" t="s">
        <v>829</v>
      </c>
    </row>
    <row r="57" spans="1:24" ht="9.6" customHeight="1">
      <c r="A57" s="503"/>
      <c r="B57" s="509">
        <v>5761</v>
      </c>
      <c r="C57" s="485" t="s">
        <v>897</v>
      </c>
      <c r="D57" s="453"/>
      <c r="E57" s="459">
        <v>552</v>
      </c>
      <c r="F57" s="459">
        <v>242</v>
      </c>
      <c r="G57" s="459">
        <v>3210</v>
      </c>
      <c r="H57" s="459">
        <v>1212</v>
      </c>
      <c r="I57" s="452">
        <v>1494261</v>
      </c>
      <c r="J57" s="452">
        <v>1300</v>
      </c>
      <c r="K57" s="452">
        <v>55355</v>
      </c>
      <c r="L57" s="452">
        <v>22110</v>
      </c>
      <c r="M57" s="478"/>
      <c r="N57" s="498">
        <v>6043</v>
      </c>
      <c r="O57" s="450" t="s">
        <v>896</v>
      </c>
      <c r="P57" s="449"/>
      <c r="Q57" s="440">
        <v>360</v>
      </c>
      <c r="R57" s="440">
        <v>153</v>
      </c>
      <c r="S57" s="440">
        <v>1785</v>
      </c>
      <c r="T57" s="440">
        <v>728</v>
      </c>
      <c r="U57" s="441">
        <v>3105643</v>
      </c>
      <c r="V57" s="441">
        <v>886</v>
      </c>
      <c r="W57" s="441">
        <v>444661</v>
      </c>
      <c r="X57" s="440">
        <v>32753</v>
      </c>
    </row>
    <row r="58" spans="1:24" ht="9.6" customHeight="1">
      <c r="A58" s="500"/>
      <c r="B58" s="498">
        <v>5762</v>
      </c>
      <c r="C58" s="485" t="s">
        <v>895</v>
      </c>
      <c r="D58" s="453"/>
      <c r="E58" s="459">
        <v>467</v>
      </c>
      <c r="F58" s="459">
        <v>252</v>
      </c>
      <c r="G58" s="459">
        <v>1961</v>
      </c>
      <c r="H58" s="459">
        <v>386</v>
      </c>
      <c r="I58" s="452">
        <v>1810549</v>
      </c>
      <c r="J58" s="452">
        <v>471.3</v>
      </c>
      <c r="K58" s="452">
        <v>56485</v>
      </c>
      <c r="L58" s="452">
        <v>18964</v>
      </c>
      <c r="M58" s="478"/>
      <c r="N58" s="498"/>
      <c r="O58" s="450"/>
      <c r="P58" s="449"/>
      <c r="Q58" s="440"/>
      <c r="R58" s="440"/>
      <c r="S58" s="440"/>
      <c r="T58" s="440"/>
      <c r="U58" s="441"/>
      <c r="V58" s="441"/>
      <c r="W58" s="441"/>
      <c r="X58" s="459"/>
    </row>
    <row r="59" spans="1:24" ht="9.6" customHeight="1">
      <c r="A59" s="500"/>
      <c r="B59" s="498">
        <v>5763</v>
      </c>
      <c r="C59" s="485" t="s">
        <v>894</v>
      </c>
      <c r="D59" s="453"/>
      <c r="E59" s="459">
        <v>188</v>
      </c>
      <c r="F59" s="459">
        <v>130</v>
      </c>
      <c r="G59" s="459">
        <v>1938</v>
      </c>
      <c r="H59" s="459">
        <v>489</v>
      </c>
      <c r="I59" s="452">
        <v>1063636</v>
      </c>
      <c r="J59" s="452" t="s">
        <v>8</v>
      </c>
      <c r="K59" s="452">
        <v>9829</v>
      </c>
      <c r="L59" s="452">
        <v>8526</v>
      </c>
      <c r="M59" s="490"/>
      <c r="N59" s="478" t="s">
        <v>893</v>
      </c>
      <c r="O59" s="450" t="s">
        <v>892</v>
      </c>
      <c r="P59" s="449"/>
      <c r="Q59" s="440">
        <v>781</v>
      </c>
      <c r="R59" s="440">
        <v>419</v>
      </c>
      <c r="S59" s="440">
        <v>3851</v>
      </c>
      <c r="T59" s="440">
        <v>2264</v>
      </c>
      <c r="U59" s="441">
        <v>7804431</v>
      </c>
      <c r="V59" s="441">
        <v>28400.1</v>
      </c>
      <c r="W59" s="441">
        <v>1600968</v>
      </c>
      <c r="X59" s="440">
        <v>116489</v>
      </c>
    </row>
    <row r="60" spans="1:24" ht="9.6" customHeight="1">
      <c r="A60" s="500"/>
      <c r="B60" s="498">
        <v>5764</v>
      </c>
      <c r="C60" s="450" t="s">
        <v>891</v>
      </c>
      <c r="D60" s="449"/>
      <c r="E60" s="459">
        <v>89</v>
      </c>
      <c r="F60" s="459">
        <v>30</v>
      </c>
      <c r="G60" s="459">
        <v>392</v>
      </c>
      <c r="H60" s="459">
        <v>122</v>
      </c>
      <c r="I60" s="452">
        <v>265480</v>
      </c>
      <c r="J60" s="452" t="s">
        <v>8</v>
      </c>
      <c r="K60" s="452">
        <v>8595</v>
      </c>
      <c r="L60" s="452">
        <v>3157</v>
      </c>
      <c r="M60" s="478"/>
      <c r="N60" s="509"/>
      <c r="O60" s="485" t="s">
        <v>890</v>
      </c>
      <c r="P60" s="453"/>
      <c r="Q60" s="440"/>
      <c r="R60" s="440"/>
      <c r="S60" s="440"/>
      <c r="T60" s="440"/>
      <c r="U60" s="441"/>
      <c r="V60" s="441"/>
      <c r="W60" s="441"/>
      <c r="X60" s="440"/>
    </row>
    <row r="61" spans="1:24" ht="9.6" customHeight="1">
      <c r="A61" s="500"/>
      <c r="B61" s="498"/>
      <c r="C61" s="485"/>
      <c r="D61" s="453"/>
      <c r="E61" s="459"/>
      <c r="F61" s="459"/>
      <c r="G61" s="459"/>
      <c r="H61" s="459"/>
      <c r="I61" s="452"/>
      <c r="J61" s="452"/>
      <c r="K61" s="452"/>
      <c r="L61" s="452"/>
      <c r="M61" s="478"/>
      <c r="N61" s="498">
        <v>6051</v>
      </c>
      <c r="O61" s="485" t="s">
        <v>651</v>
      </c>
      <c r="P61" s="510"/>
      <c r="Q61" s="440">
        <v>357</v>
      </c>
      <c r="R61" s="440">
        <v>200</v>
      </c>
      <c r="S61" s="440">
        <v>1861</v>
      </c>
      <c r="T61" s="440">
        <v>1112</v>
      </c>
      <c r="U61" s="441">
        <v>3272968</v>
      </c>
      <c r="V61" s="441">
        <v>9799.99</v>
      </c>
      <c r="W61" s="441">
        <v>711883</v>
      </c>
      <c r="X61" s="440">
        <v>62862</v>
      </c>
    </row>
    <row r="62" spans="1:24" ht="9.6" customHeight="1">
      <c r="A62" s="500"/>
      <c r="B62" s="478" t="s">
        <v>889</v>
      </c>
      <c r="C62" s="450" t="s">
        <v>733</v>
      </c>
      <c r="D62" s="449"/>
      <c r="E62" s="459">
        <v>587</v>
      </c>
      <c r="F62" s="459">
        <v>165</v>
      </c>
      <c r="G62" s="459">
        <v>1628</v>
      </c>
      <c r="H62" s="459">
        <v>790</v>
      </c>
      <c r="I62" s="452">
        <v>2293645</v>
      </c>
      <c r="J62" s="452">
        <v>750.55</v>
      </c>
      <c r="K62" s="452">
        <v>143467</v>
      </c>
      <c r="L62" s="452">
        <v>23182</v>
      </c>
      <c r="M62" s="478"/>
      <c r="N62" s="498">
        <v>6052</v>
      </c>
      <c r="O62" s="450" t="s">
        <v>649</v>
      </c>
      <c r="P62" s="449"/>
      <c r="Q62" s="440">
        <v>270</v>
      </c>
      <c r="R62" s="440">
        <v>136</v>
      </c>
      <c r="S62" s="440">
        <v>1173</v>
      </c>
      <c r="T62" s="440">
        <v>665</v>
      </c>
      <c r="U62" s="441">
        <v>2595846</v>
      </c>
      <c r="V62" s="441">
        <v>3819.66</v>
      </c>
      <c r="W62" s="441">
        <v>465838</v>
      </c>
      <c r="X62" s="440">
        <v>34159</v>
      </c>
    </row>
    <row r="63" spans="1:24" ht="9.6" customHeight="1">
      <c r="A63" s="503"/>
      <c r="B63" s="509"/>
      <c r="C63" s="450"/>
      <c r="D63" s="449"/>
      <c r="E63" s="459"/>
      <c r="F63" s="459"/>
      <c r="G63" s="459"/>
      <c r="H63" s="459"/>
      <c r="I63" s="452"/>
      <c r="J63" s="452"/>
      <c r="K63" s="452"/>
      <c r="L63" s="452"/>
      <c r="M63" s="478"/>
      <c r="N63" s="498">
        <v>6053</v>
      </c>
      <c r="O63" s="450" t="s">
        <v>647</v>
      </c>
      <c r="P63" s="449"/>
      <c r="Q63" s="440">
        <v>154</v>
      </c>
      <c r="R63" s="440">
        <v>83</v>
      </c>
      <c r="S63" s="440">
        <v>817</v>
      </c>
      <c r="T63" s="440">
        <v>487</v>
      </c>
      <c r="U63" s="441">
        <v>1935617</v>
      </c>
      <c r="V63" s="441">
        <v>14780.45</v>
      </c>
      <c r="W63" s="441">
        <v>423247</v>
      </c>
      <c r="X63" s="440">
        <v>19468</v>
      </c>
    </row>
    <row r="64" spans="1:24" ht="9.6" customHeight="1">
      <c r="A64" s="500"/>
      <c r="B64" s="478" t="s">
        <v>888</v>
      </c>
      <c r="C64" s="485" t="s">
        <v>732</v>
      </c>
      <c r="D64" s="453"/>
      <c r="E64" s="459">
        <v>3356</v>
      </c>
      <c r="F64" s="459">
        <v>1472</v>
      </c>
      <c r="G64" s="459">
        <v>29332</v>
      </c>
      <c r="H64" s="459">
        <v>12567</v>
      </c>
      <c r="I64" s="452">
        <v>35820552</v>
      </c>
      <c r="J64" s="452">
        <v>55244.42</v>
      </c>
      <c r="K64" s="452">
        <v>1185572</v>
      </c>
      <c r="L64" s="452">
        <v>250006</v>
      </c>
      <c r="M64" s="490"/>
      <c r="N64" s="498"/>
      <c r="O64" s="450"/>
      <c r="P64" s="449"/>
      <c r="Q64" s="440"/>
      <c r="R64" s="440"/>
      <c r="S64" s="440"/>
      <c r="T64" s="440"/>
      <c r="U64" s="441"/>
      <c r="V64" s="441"/>
      <c r="W64" s="441"/>
      <c r="X64" s="440"/>
    </row>
    <row r="65" spans="1:24" ht="9.6" customHeight="1">
      <c r="A65" s="503"/>
      <c r="B65" s="509">
        <v>5791</v>
      </c>
      <c r="C65" s="485" t="s">
        <v>887</v>
      </c>
      <c r="D65" s="453"/>
      <c r="E65" s="459">
        <v>849</v>
      </c>
      <c r="F65" s="459">
        <v>432</v>
      </c>
      <c r="G65" s="459">
        <v>11218</v>
      </c>
      <c r="H65" s="459">
        <v>5601</v>
      </c>
      <c r="I65" s="452">
        <v>14060791</v>
      </c>
      <c r="J65" s="452">
        <v>13899.85</v>
      </c>
      <c r="K65" s="452">
        <v>493204</v>
      </c>
      <c r="L65" s="452">
        <v>87059</v>
      </c>
      <c r="M65" s="478"/>
      <c r="N65" s="490" t="s">
        <v>886</v>
      </c>
      <c r="O65" s="485" t="s">
        <v>646</v>
      </c>
      <c r="P65" s="453"/>
      <c r="Q65" s="440">
        <v>189</v>
      </c>
      <c r="R65" s="440">
        <v>104</v>
      </c>
      <c r="S65" s="440">
        <v>699</v>
      </c>
      <c r="T65" s="440">
        <v>363</v>
      </c>
      <c r="U65" s="441">
        <v>1043654</v>
      </c>
      <c r="V65" s="441">
        <v>3833</v>
      </c>
      <c r="W65" s="441">
        <v>137130</v>
      </c>
      <c r="X65" s="440">
        <v>9442</v>
      </c>
    </row>
    <row r="66" spans="1:24" ht="9.6" customHeight="1">
      <c r="A66" s="500"/>
      <c r="B66" s="498"/>
      <c r="C66" s="485" t="s">
        <v>885</v>
      </c>
      <c r="D66" s="453"/>
      <c r="E66" s="459"/>
      <c r="F66" s="459"/>
      <c r="G66" s="459"/>
      <c r="H66" s="459"/>
      <c r="I66" s="452"/>
      <c r="J66" s="452"/>
      <c r="K66" s="452"/>
      <c r="L66" s="452"/>
      <c r="M66" s="490"/>
      <c r="N66" s="498"/>
      <c r="O66" s="450"/>
      <c r="P66" s="449"/>
      <c r="Q66" s="440"/>
      <c r="R66" s="440"/>
      <c r="S66" s="440"/>
      <c r="T66" s="440"/>
      <c r="U66" s="441"/>
      <c r="V66" s="441"/>
      <c r="W66" s="441"/>
      <c r="X66" s="440"/>
    </row>
    <row r="67" spans="1:24" ht="9.6" customHeight="1">
      <c r="A67" s="500"/>
      <c r="B67" s="498">
        <v>5792</v>
      </c>
      <c r="C67" s="485" t="s">
        <v>884</v>
      </c>
      <c r="D67" s="453"/>
      <c r="E67" s="459">
        <v>158</v>
      </c>
      <c r="F67" s="459">
        <v>40</v>
      </c>
      <c r="G67" s="459">
        <v>583</v>
      </c>
      <c r="H67" s="459">
        <v>310</v>
      </c>
      <c r="I67" s="452">
        <v>337548</v>
      </c>
      <c r="J67" s="452">
        <v>221.72</v>
      </c>
      <c r="K67" s="452">
        <v>4063</v>
      </c>
      <c r="L67" s="452" t="s">
        <v>829</v>
      </c>
      <c r="M67" s="478"/>
      <c r="N67" s="490" t="s">
        <v>883</v>
      </c>
      <c r="O67" s="485" t="s">
        <v>645</v>
      </c>
      <c r="P67" s="453"/>
      <c r="Q67" s="440">
        <v>449</v>
      </c>
      <c r="R67" s="440">
        <v>274</v>
      </c>
      <c r="S67" s="440">
        <v>2250</v>
      </c>
      <c r="T67" s="440">
        <v>1247</v>
      </c>
      <c r="U67" s="441">
        <v>5355787</v>
      </c>
      <c r="V67" s="441">
        <v>56107.24</v>
      </c>
      <c r="W67" s="441">
        <v>1271025</v>
      </c>
      <c r="X67" s="440">
        <v>41401</v>
      </c>
    </row>
    <row r="68" spans="1:24" ht="9.6" customHeight="1">
      <c r="A68" s="500"/>
      <c r="B68" s="498">
        <v>5793</v>
      </c>
      <c r="C68" s="485" t="s">
        <v>882</v>
      </c>
      <c r="D68" s="453"/>
      <c r="E68" s="459">
        <v>302</v>
      </c>
      <c r="F68" s="459">
        <v>68</v>
      </c>
      <c r="G68" s="459">
        <v>1079</v>
      </c>
      <c r="H68" s="459">
        <v>504</v>
      </c>
      <c r="I68" s="452">
        <v>2003500</v>
      </c>
      <c r="J68" s="452">
        <v>3831.03</v>
      </c>
      <c r="K68" s="452">
        <v>94779</v>
      </c>
      <c r="L68" s="452">
        <v>9869</v>
      </c>
      <c r="M68" s="490"/>
      <c r="N68" s="498"/>
      <c r="O68" s="450"/>
      <c r="P68" s="449"/>
      <c r="Q68" s="440"/>
      <c r="R68" s="440"/>
      <c r="S68" s="440"/>
      <c r="T68" s="440"/>
      <c r="U68" s="441"/>
      <c r="V68" s="441"/>
      <c r="W68" s="441"/>
      <c r="X68" s="440"/>
    </row>
    <row r="69" spans="1:24" ht="9.6" customHeight="1">
      <c r="A69" s="500"/>
      <c r="B69" s="498">
        <v>5794</v>
      </c>
      <c r="C69" s="485" t="s">
        <v>881</v>
      </c>
      <c r="D69" s="453"/>
      <c r="E69" s="459">
        <v>194</v>
      </c>
      <c r="F69" s="459">
        <v>74</v>
      </c>
      <c r="G69" s="459">
        <v>794</v>
      </c>
      <c r="H69" s="459">
        <v>297</v>
      </c>
      <c r="I69" s="452">
        <v>538350</v>
      </c>
      <c r="J69" s="452">
        <v>10</v>
      </c>
      <c r="K69" s="452">
        <v>64994</v>
      </c>
      <c r="L69" s="452">
        <v>6892</v>
      </c>
      <c r="M69" s="478"/>
      <c r="N69" s="490" t="s">
        <v>880</v>
      </c>
      <c r="O69" s="485" t="s">
        <v>644</v>
      </c>
      <c r="P69" s="453"/>
      <c r="Q69" s="440">
        <v>2824</v>
      </c>
      <c r="R69" s="440">
        <v>1024</v>
      </c>
      <c r="S69" s="440">
        <v>11091</v>
      </c>
      <c r="T69" s="440">
        <v>4892</v>
      </c>
      <c r="U69" s="441">
        <v>18092173</v>
      </c>
      <c r="V69" s="441">
        <v>44953.06</v>
      </c>
      <c r="W69" s="441">
        <v>3896104</v>
      </c>
      <c r="X69" s="440">
        <v>185049</v>
      </c>
    </row>
    <row r="70" spans="1:24" ht="9.6" customHeight="1">
      <c r="A70" s="500"/>
      <c r="B70" s="498">
        <v>5795</v>
      </c>
      <c r="C70" s="485" t="s">
        <v>729</v>
      </c>
      <c r="D70" s="510"/>
      <c r="E70" s="459">
        <v>1200</v>
      </c>
      <c r="F70" s="459">
        <v>524</v>
      </c>
      <c r="G70" s="459">
        <v>8893</v>
      </c>
      <c r="H70" s="459">
        <v>3585</v>
      </c>
      <c r="I70" s="452">
        <v>4878449</v>
      </c>
      <c r="J70" s="452">
        <v>66</v>
      </c>
      <c r="K70" s="452">
        <v>56717</v>
      </c>
      <c r="L70" s="452">
        <v>33228</v>
      </c>
      <c r="M70" s="478"/>
      <c r="N70" s="498">
        <v>6091</v>
      </c>
      <c r="O70" s="450" t="s">
        <v>642</v>
      </c>
      <c r="P70" s="449"/>
      <c r="Q70" s="440">
        <v>588</v>
      </c>
      <c r="R70" s="440">
        <v>42</v>
      </c>
      <c r="S70" s="440">
        <v>1004</v>
      </c>
      <c r="T70" s="440">
        <v>350</v>
      </c>
      <c r="U70" s="441">
        <v>1351340</v>
      </c>
      <c r="V70" s="441">
        <v>2948.1</v>
      </c>
      <c r="W70" s="441">
        <v>114351</v>
      </c>
      <c r="X70" s="440">
        <v>11192</v>
      </c>
    </row>
    <row r="71" spans="1:24" ht="9.6" customHeight="1">
      <c r="A71" s="500"/>
      <c r="B71" s="498">
        <v>5796</v>
      </c>
      <c r="C71" s="450" t="s">
        <v>879</v>
      </c>
      <c r="D71" s="449"/>
      <c r="E71" s="459">
        <v>156</v>
      </c>
      <c r="F71" s="459">
        <v>69</v>
      </c>
      <c r="G71" s="459">
        <v>489</v>
      </c>
      <c r="H71" s="459">
        <v>158</v>
      </c>
      <c r="I71" s="452">
        <v>366657</v>
      </c>
      <c r="J71" s="452" t="s">
        <v>8</v>
      </c>
      <c r="K71" s="452">
        <v>12705</v>
      </c>
      <c r="L71" s="452">
        <v>4501</v>
      </c>
      <c r="M71" s="478"/>
      <c r="N71" s="498">
        <v>6092</v>
      </c>
      <c r="O71" s="450" t="s">
        <v>640</v>
      </c>
      <c r="P71" s="449"/>
      <c r="Q71" s="440">
        <v>609</v>
      </c>
      <c r="R71" s="440">
        <v>200</v>
      </c>
      <c r="S71" s="440">
        <v>2189</v>
      </c>
      <c r="T71" s="440">
        <v>789</v>
      </c>
      <c r="U71" s="441">
        <v>1872511</v>
      </c>
      <c r="V71" s="441">
        <v>864</v>
      </c>
      <c r="W71" s="441">
        <v>77537</v>
      </c>
      <c r="X71" s="440">
        <v>33935</v>
      </c>
    </row>
    <row r="72" spans="1:24" ht="9.6" customHeight="1">
      <c r="A72" s="500"/>
      <c r="B72" s="498">
        <v>5797</v>
      </c>
      <c r="C72" s="450" t="s">
        <v>878</v>
      </c>
      <c r="D72" s="449"/>
      <c r="E72" s="459">
        <v>79</v>
      </c>
      <c r="F72" s="459">
        <v>29</v>
      </c>
      <c r="G72" s="459">
        <v>271</v>
      </c>
      <c r="H72" s="459">
        <v>121</v>
      </c>
      <c r="I72" s="452">
        <v>372845</v>
      </c>
      <c r="J72" s="452" t="s">
        <v>8</v>
      </c>
      <c r="K72" s="452">
        <v>20007</v>
      </c>
      <c r="L72" s="452">
        <v>3586</v>
      </c>
      <c r="M72" s="490"/>
      <c r="N72" s="498">
        <v>6093</v>
      </c>
      <c r="O72" s="450" t="s">
        <v>877</v>
      </c>
      <c r="P72" s="449"/>
      <c r="Q72" s="440">
        <v>114</v>
      </c>
      <c r="R72" s="440">
        <v>45</v>
      </c>
      <c r="S72" s="440">
        <v>449</v>
      </c>
      <c r="T72" s="440">
        <v>284</v>
      </c>
      <c r="U72" s="441">
        <v>728752</v>
      </c>
      <c r="V72" s="441">
        <v>2791.5</v>
      </c>
      <c r="W72" s="441">
        <v>87087</v>
      </c>
      <c r="X72" s="440">
        <v>15143</v>
      </c>
    </row>
    <row r="73" spans="1:24" ht="9.6" customHeight="1">
      <c r="A73" s="500"/>
      <c r="B73" s="498">
        <v>5799</v>
      </c>
      <c r="C73" s="485" t="s">
        <v>726</v>
      </c>
      <c r="D73" s="453"/>
      <c r="E73" s="459">
        <v>418</v>
      </c>
      <c r="F73" s="459">
        <v>236</v>
      </c>
      <c r="G73" s="459">
        <v>6005</v>
      </c>
      <c r="H73" s="459">
        <v>1991</v>
      </c>
      <c r="I73" s="452">
        <v>13262412</v>
      </c>
      <c r="J73" s="452">
        <v>37215.82</v>
      </c>
      <c r="K73" s="452">
        <v>439103</v>
      </c>
      <c r="L73" s="452">
        <v>104871</v>
      </c>
      <c r="M73" s="490"/>
      <c r="N73" s="509">
        <v>6094</v>
      </c>
      <c r="O73" s="450" t="s">
        <v>876</v>
      </c>
      <c r="P73" s="449"/>
      <c r="Q73" s="440">
        <v>413</v>
      </c>
      <c r="R73" s="440">
        <v>264</v>
      </c>
      <c r="S73" s="440">
        <v>2046</v>
      </c>
      <c r="T73" s="440">
        <v>898</v>
      </c>
      <c r="U73" s="441">
        <v>3633624</v>
      </c>
      <c r="V73" s="441">
        <v>9769.57</v>
      </c>
      <c r="W73" s="441">
        <v>1984038</v>
      </c>
      <c r="X73" s="440">
        <v>21680</v>
      </c>
    </row>
    <row r="74" spans="1:24" ht="9.6" customHeight="1">
      <c r="A74" s="503"/>
      <c r="B74" s="509"/>
      <c r="C74" s="485"/>
      <c r="D74" s="453"/>
      <c r="E74" s="358"/>
      <c r="F74" s="501"/>
      <c r="G74" s="358"/>
      <c r="H74" s="358"/>
      <c r="I74" s="476"/>
      <c r="J74" s="476"/>
      <c r="K74" s="476"/>
      <c r="L74" s="476"/>
      <c r="M74" s="478"/>
      <c r="N74" s="509">
        <v>6095</v>
      </c>
      <c r="O74" s="450" t="s">
        <v>875</v>
      </c>
      <c r="P74" s="449"/>
      <c r="Q74" s="440">
        <v>126</v>
      </c>
      <c r="R74" s="440">
        <v>41</v>
      </c>
      <c r="S74" s="440">
        <v>809</v>
      </c>
      <c r="T74" s="440">
        <v>304</v>
      </c>
      <c r="U74" s="441">
        <v>1003513</v>
      </c>
      <c r="V74" s="441">
        <v>54</v>
      </c>
      <c r="W74" s="441">
        <v>129959</v>
      </c>
      <c r="X74" s="440">
        <v>23535</v>
      </c>
    </row>
    <row r="75" spans="1:24" ht="9.6" customHeight="1">
      <c r="A75" s="508"/>
      <c r="B75" s="508">
        <v>58</v>
      </c>
      <c r="C75" s="507" t="s">
        <v>718</v>
      </c>
      <c r="D75" s="506"/>
      <c r="E75" s="504">
        <v>1533</v>
      </c>
      <c r="F75" s="504">
        <v>984</v>
      </c>
      <c r="G75" s="504">
        <v>11604</v>
      </c>
      <c r="H75" s="504">
        <v>9516</v>
      </c>
      <c r="I75" s="505">
        <v>44557710</v>
      </c>
      <c r="J75" s="505">
        <v>6135148.3400000008</v>
      </c>
      <c r="K75" s="505">
        <v>3228457</v>
      </c>
      <c r="L75" s="504">
        <v>75089</v>
      </c>
      <c r="M75" s="478"/>
      <c r="N75" s="498">
        <v>6096</v>
      </c>
      <c r="O75" s="450" t="s">
        <v>874</v>
      </c>
      <c r="P75" s="449"/>
      <c r="Q75" s="440">
        <v>90</v>
      </c>
      <c r="R75" s="440">
        <v>25</v>
      </c>
      <c r="S75" s="440">
        <v>242</v>
      </c>
      <c r="T75" s="440">
        <v>122</v>
      </c>
      <c r="U75" s="441">
        <v>490376</v>
      </c>
      <c r="V75" s="441">
        <v>6515.62</v>
      </c>
      <c r="W75" s="441">
        <v>291505</v>
      </c>
      <c r="X75" s="440">
        <v>4842</v>
      </c>
    </row>
    <row r="76" spans="1:24" ht="9.6" customHeight="1">
      <c r="A76" s="503"/>
      <c r="B76" s="502"/>
      <c r="C76" s="485"/>
      <c r="D76" s="453"/>
      <c r="E76" s="501"/>
      <c r="F76" s="501"/>
      <c r="G76" s="501"/>
      <c r="H76" s="501"/>
      <c r="I76" s="476"/>
      <c r="J76" s="476"/>
      <c r="K76" s="476"/>
      <c r="L76" s="501"/>
      <c r="M76" s="478"/>
      <c r="N76" s="498">
        <v>6097</v>
      </c>
      <c r="O76" s="450" t="s">
        <v>873</v>
      </c>
      <c r="P76" s="449"/>
      <c r="Q76" s="440">
        <v>214</v>
      </c>
      <c r="R76" s="440">
        <v>88</v>
      </c>
      <c r="S76" s="440">
        <v>1008</v>
      </c>
      <c r="T76" s="440">
        <v>566</v>
      </c>
      <c r="U76" s="441">
        <v>874044</v>
      </c>
      <c r="V76" s="441">
        <v>803</v>
      </c>
      <c r="W76" s="441">
        <v>184870</v>
      </c>
      <c r="X76" s="440">
        <v>23991</v>
      </c>
    </row>
    <row r="77" spans="1:24" ht="9.6" customHeight="1">
      <c r="A77" s="500"/>
      <c r="B77" s="478" t="s">
        <v>872</v>
      </c>
      <c r="C77" s="450" t="s">
        <v>716</v>
      </c>
      <c r="D77" s="449"/>
      <c r="E77" s="459">
        <v>1254</v>
      </c>
      <c r="F77" s="499">
        <v>945</v>
      </c>
      <c r="G77" s="459">
        <v>11002</v>
      </c>
      <c r="H77" s="459">
        <v>9148</v>
      </c>
      <c r="I77" s="452">
        <v>44058440</v>
      </c>
      <c r="J77" s="452">
        <v>6082811.9100000011</v>
      </c>
      <c r="K77" s="452">
        <v>3148007</v>
      </c>
      <c r="L77" s="459">
        <v>56354</v>
      </c>
      <c r="M77" s="478"/>
      <c r="N77" s="498">
        <v>6099</v>
      </c>
      <c r="O77" s="450" t="s">
        <v>636</v>
      </c>
      <c r="P77" s="449"/>
      <c r="Q77" s="440">
        <v>670</v>
      </c>
      <c r="R77" s="440">
        <v>319</v>
      </c>
      <c r="S77" s="440">
        <v>3344</v>
      </c>
      <c r="T77" s="440">
        <v>1579</v>
      </c>
      <c r="U77" s="441">
        <v>8138013</v>
      </c>
      <c r="V77" s="441">
        <v>21207.27</v>
      </c>
      <c r="W77" s="441">
        <v>1026757</v>
      </c>
      <c r="X77" s="440">
        <v>50731</v>
      </c>
    </row>
    <row r="78" spans="1:24" ht="9" customHeight="1">
      <c r="A78" s="497"/>
      <c r="B78" s="497"/>
      <c r="C78" s="446"/>
      <c r="D78" s="445"/>
      <c r="E78" s="447"/>
      <c r="F78" s="447"/>
      <c r="G78" s="447"/>
      <c r="H78" s="447"/>
      <c r="I78" s="496"/>
      <c r="J78" s="496"/>
      <c r="K78" s="496"/>
      <c r="L78" s="496"/>
      <c r="M78" s="495"/>
      <c r="N78" s="495"/>
      <c r="O78" s="494"/>
      <c r="P78" s="493"/>
      <c r="Q78" s="491"/>
      <c r="R78" s="491"/>
      <c r="S78" s="491"/>
      <c r="T78" s="491"/>
      <c r="U78" s="492"/>
      <c r="V78" s="492"/>
      <c r="W78" s="492"/>
      <c r="X78" s="491"/>
    </row>
    <row r="79" spans="1:24" ht="10.5" customHeight="1">
      <c r="A79" s="339" t="s">
        <v>635</v>
      </c>
      <c r="U79" s="363"/>
      <c r="X79" s="439"/>
    </row>
  </sheetData>
  <mergeCells count="9">
    <mergeCell ref="I6:I8"/>
    <mergeCell ref="A10:C10"/>
    <mergeCell ref="S7:S8"/>
    <mergeCell ref="U6:U8"/>
    <mergeCell ref="Q7:Q8"/>
    <mergeCell ref="A6:D8"/>
    <mergeCell ref="E7:E8"/>
    <mergeCell ref="G7:G8"/>
    <mergeCell ref="N6:P8"/>
  </mergeCells>
  <phoneticPr fontId="3"/>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70"/>
  <sheetViews>
    <sheetView showGridLines="0" zoomScale="125" zoomScaleNormal="125" workbookViewId="0"/>
  </sheetViews>
  <sheetFormatPr defaultColWidth="9.7109375" defaultRowHeight="10.5"/>
  <cols>
    <col min="1" max="1" width="1" style="439" customWidth="1"/>
    <col min="2" max="2" width="2.28515625" style="406" customWidth="1"/>
    <col min="3" max="3" width="22.85546875" style="406" customWidth="1"/>
    <col min="4" max="4" width="1" style="406" customWidth="1"/>
    <col min="5" max="6" width="5.7109375" style="335" customWidth="1"/>
    <col min="7" max="8" width="6.28515625" style="335" customWidth="1"/>
    <col min="9" max="9" width="9.7109375" style="338" customWidth="1"/>
    <col min="10" max="10" width="9.7109375" style="336" customWidth="1"/>
    <col min="11" max="11" width="8.85546875" style="336" customWidth="1"/>
    <col min="12" max="12" width="7.28515625" style="336" customWidth="1"/>
    <col min="13" max="13" width="1" style="439" customWidth="1"/>
    <col min="14" max="14" width="2.28515625" style="439" customWidth="1"/>
    <col min="15" max="15" width="23.85546875" style="439" customWidth="1"/>
    <col min="16" max="16" width="1" style="439" customWidth="1"/>
    <col min="17" max="20" width="5.7109375" style="335" customWidth="1"/>
    <col min="21" max="21" width="9.7109375" style="338" customWidth="1"/>
    <col min="22" max="22" width="9.7109375" style="336" customWidth="1"/>
    <col min="23" max="23" width="8.85546875" style="336" customWidth="1"/>
    <col min="24" max="24" width="7.28515625" style="335" customWidth="1"/>
    <col min="25" max="16384" width="9.7109375" style="439"/>
  </cols>
  <sheetData>
    <row r="1" spans="1:24" ht="13.5">
      <c r="A1" s="437"/>
      <c r="L1" s="435" t="s">
        <v>861</v>
      </c>
      <c r="M1" s="437" t="s">
        <v>871</v>
      </c>
    </row>
    <row r="2" spans="1:24" ht="10.5" customHeight="1">
      <c r="A2" s="490" t="s">
        <v>870</v>
      </c>
    </row>
    <row r="3" spans="1:24" ht="10.5" customHeight="1">
      <c r="A3" s="489" t="s">
        <v>858</v>
      </c>
      <c r="B3" s="339"/>
      <c r="L3" s="476"/>
      <c r="X3" s="477" t="s">
        <v>819</v>
      </c>
    </row>
    <row r="4" spans="1:24" ht="1.5" customHeight="1">
      <c r="A4" s="339"/>
      <c r="B4" s="339"/>
      <c r="J4" s="488"/>
      <c r="L4" s="476"/>
      <c r="X4" s="358"/>
    </row>
    <row r="5" spans="1:24" ht="10.5" customHeight="1">
      <c r="A5" s="469"/>
      <c r="B5" s="469"/>
      <c r="C5" s="468"/>
      <c r="D5" s="468"/>
      <c r="E5" s="756" t="s">
        <v>856</v>
      </c>
      <c r="F5" s="757"/>
      <c r="G5" s="475" t="s">
        <v>855</v>
      </c>
      <c r="H5" s="475"/>
      <c r="I5" s="764" t="s">
        <v>854</v>
      </c>
      <c r="J5" s="749" t="s">
        <v>853</v>
      </c>
      <c r="K5" s="427"/>
      <c r="L5" s="425"/>
      <c r="M5" s="730" t="s">
        <v>857</v>
      </c>
      <c r="N5" s="765"/>
      <c r="O5" s="765"/>
      <c r="P5" s="468"/>
      <c r="Q5" s="756" t="s">
        <v>856</v>
      </c>
      <c r="R5" s="757"/>
      <c r="S5" s="475" t="s">
        <v>855</v>
      </c>
      <c r="T5" s="475"/>
      <c r="U5" s="752" t="s">
        <v>854</v>
      </c>
      <c r="V5" s="749" t="s">
        <v>853</v>
      </c>
      <c r="W5" s="427"/>
      <c r="X5" s="425"/>
    </row>
    <row r="6" spans="1:24" ht="10.5" customHeight="1">
      <c r="A6" s="771" t="s">
        <v>857</v>
      </c>
      <c r="B6" s="772"/>
      <c r="C6" s="772"/>
      <c r="D6" s="487"/>
      <c r="E6" s="742" t="s">
        <v>796</v>
      </c>
      <c r="F6" s="474" t="s">
        <v>852</v>
      </c>
      <c r="G6" s="742" t="s">
        <v>796</v>
      </c>
      <c r="H6" s="473" t="s">
        <v>852</v>
      </c>
      <c r="I6" s="753"/>
      <c r="J6" s="750"/>
      <c r="K6" s="423" t="s">
        <v>813</v>
      </c>
      <c r="L6" s="472" t="s">
        <v>851</v>
      </c>
      <c r="M6" s="766"/>
      <c r="N6" s="766"/>
      <c r="O6" s="766"/>
      <c r="P6" s="487"/>
      <c r="Q6" s="742" t="s">
        <v>796</v>
      </c>
      <c r="R6" s="474" t="s">
        <v>852</v>
      </c>
      <c r="S6" s="742" t="s">
        <v>796</v>
      </c>
      <c r="T6" s="473" t="s">
        <v>852</v>
      </c>
      <c r="U6" s="758"/>
      <c r="V6" s="750"/>
      <c r="W6" s="423" t="s">
        <v>813</v>
      </c>
      <c r="X6" s="472" t="s">
        <v>851</v>
      </c>
    </row>
    <row r="7" spans="1:24" ht="10.5" customHeight="1">
      <c r="A7" s="447"/>
      <c r="B7" s="447"/>
      <c r="C7" s="446"/>
      <c r="D7" s="446"/>
      <c r="E7" s="741"/>
      <c r="F7" s="471" t="s">
        <v>850</v>
      </c>
      <c r="G7" s="741"/>
      <c r="H7" s="471" t="s">
        <v>849</v>
      </c>
      <c r="I7" s="754"/>
      <c r="J7" s="751"/>
      <c r="K7" s="419"/>
      <c r="L7" s="470"/>
      <c r="M7" s="767"/>
      <c r="N7" s="767"/>
      <c r="O7" s="767"/>
      <c r="P7" s="446"/>
      <c r="Q7" s="741"/>
      <c r="R7" s="471" t="s">
        <v>850</v>
      </c>
      <c r="S7" s="741"/>
      <c r="T7" s="471" t="s">
        <v>849</v>
      </c>
      <c r="U7" s="759"/>
      <c r="V7" s="751"/>
      <c r="W7" s="419"/>
      <c r="X7" s="470"/>
    </row>
    <row r="8" spans="1:24" ht="9" customHeight="1">
      <c r="A8" s="469"/>
      <c r="B8" s="469"/>
      <c r="C8" s="468"/>
      <c r="D8" s="414"/>
      <c r="E8" s="367"/>
      <c r="F8" s="367"/>
      <c r="G8" s="367"/>
      <c r="H8" s="367"/>
      <c r="I8" s="371"/>
      <c r="J8" s="402"/>
      <c r="K8" s="402"/>
      <c r="L8" s="402"/>
      <c r="M8" s="335"/>
      <c r="N8" s="335"/>
      <c r="O8" s="335"/>
      <c r="P8" s="486"/>
    </row>
    <row r="9" spans="1:24" ht="12.75" customHeight="1">
      <c r="B9" s="770"/>
      <c r="C9" s="755"/>
      <c r="D9" s="405"/>
      <c r="H9" s="462" t="s">
        <v>869</v>
      </c>
      <c r="P9" s="484"/>
      <c r="T9" s="462" t="s">
        <v>868</v>
      </c>
    </row>
    <row r="10" spans="1:24" s="460" customFormat="1" ht="9.75" customHeight="1">
      <c r="A10" s="462"/>
      <c r="B10" s="462" t="s">
        <v>840</v>
      </c>
      <c r="C10" s="389" t="s">
        <v>839</v>
      </c>
      <c r="D10" s="461"/>
      <c r="E10" s="403">
        <v>2321</v>
      </c>
      <c r="F10" s="403">
        <v>1394</v>
      </c>
      <c r="G10" s="403">
        <v>16577</v>
      </c>
      <c r="H10" s="403">
        <v>9118</v>
      </c>
      <c r="I10" s="371">
        <v>77316643</v>
      </c>
      <c r="J10" s="402">
        <v>589675.92000000004</v>
      </c>
      <c r="K10" s="402">
        <v>3562449</v>
      </c>
      <c r="L10" s="403">
        <v>157634</v>
      </c>
      <c r="M10" s="462"/>
      <c r="N10" s="462" t="s">
        <v>840</v>
      </c>
      <c r="O10" s="389" t="s">
        <v>839</v>
      </c>
      <c r="P10" s="461"/>
      <c r="Q10" s="403">
        <v>4505</v>
      </c>
      <c r="R10" s="403">
        <v>3064</v>
      </c>
      <c r="S10" s="403">
        <v>46063</v>
      </c>
      <c r="T10" s="403">
        <v>27832</v>
      </c>
      <c r="U10" s="371">
        <v>686860040</v>
      </c>
      <c r="V10" s="402">
        <v>1824084.31</v>
      </c>
      <c r="W10" s="402">
        <v>18699423</v>
      </c>
      <c r="X10" s="403">
        <v>306914</v>
      </c>
    </row>
    <row r="11" spans="1:24" s="460" customFormat="1" ht="4.5" customHeight="1">
      <c r="A11" s="462"/>
      <c r="B11" s="339"/>
      <c r="C11" s="358"/>
      <c r="D11" s="461"/>
      <c r="E11" s="337"/>
      <c r="F11" s="337"/>
      <c r="G11" s="337"/>
      <c r="H11" s="337"/>
      <c r="I11" s="338"/>
      <c r="J11" s="336"/>
      <c r="K11" s="336"/>
      <c r="L11" s="337"/>
      <c r="M11" s="462"/>
      <c r="N11" s="462"/>
      <c r="O11" s="389"/>
      <c r="P11" s="461"/>
      <c r="Q11" s="337"/>
      <c r="R11" s="337"/>
      <c r="S11" s="337"/>
      <c r="T11" s="337"/>
      <c r="U11" s="338"/>
      <c r="V11" s="336"/>
      <c r="W11" s="336"/>
      <c r="X11" s="337"/>
    </row>
    <row r="12" spans="1:24" ht="9.75" customHeight="1">
      <c r="A12" s="339"/>
      <c r="B12" s="726" t="s">
        <v>838</v>
      </c>
      <c r="C12" s="755"/>
      <c r="D12" s="405"/>
      <c r="E12" s="440">
        <v>698</v>
      </c>
      <c r="F12" s="440">
        <v>611</v>
      </c>
      <c r="G12" s="440">
        <v>6738</v>
      </c>
      <c r="H12" s="440">
        <v>4710</v>
      </c>
      <c r="I12" s="353">
        <v>60267071</v>
      </c>
      <c r="J12" s="441">
        <v>191421.66</v>
      </c>
      <c r="K12" s="441">
        <v>2023559</v>
      </c>
      <c r="L12" s="459" t="s">
        <v>829</v>
      </c>
      <c r="M12" s="339"/>
      <c r="N12" s="726" t="s">
        <v>838</v>
      </c>
      <c r="O12" s="755"/>
      <c r="P12" s="405"/>
      <c r="Q12" s="440">
        <v>2205</v>
      </c>
      <c r="R12" s="440">
        <v>1886</v>
      </c>
      <c r="S12" s="440">
        <v>30462</v>
      </c>
      <c r="T12" s="440">
        <v>21511</v>
      </c>
      <c r="U12" s="353">
        <v>645444900</v>
      </c>
      <c r="V12" s="441">
        <v>1384378.49</v>
      </c>
      <c r="W12" s="441">
        <v>15149567</v>
      </c>
      <c r="X12" s="459" t="s">
        <v>829</v>
      </c>
    </row>
    <row r="13" spans="1:24" ht="9" customHeight="1">
      <c r="A13" s="451"/>
      <c r="B13" s="439">
        <v>49</v>
      </c>
      <c r="C13" s="450" t="s">
        <v>837</v>
      </c>
      <c r="D13" s="449"/>
      <c r="E13" s="440">
        <v>2</v>
      </c>
      <c r="F13" s="440">
        <v>1</v>
      </c>
      <c r="G13" s="458">
        <v>7</v>
      </c>
      <c r="H13" s="458">
        <v>4</v>
      </c>
      <c r="I13" s="459" t="s">
        <v>835</v>
      </c>
      <c r="J13" s="459" t="s">
        <v>835</v>
      </c>
      <c r="K13" s="459" t="s">
        <v>835</v>
      </c>
      <c r="L13" s="459" t="s">
        <v>829</v>
      </c>
      <c r="M13" s="451"/>
      <c r="N13" s="439">
        <v>49</v>
      </c>
      <c r="O13" s="450" t="s">
        <v>837</v>
      </c>
      <c r="P13" s="449"/>
      <c r="Q13" s="440">
        <v>8</v>
      </c>
      <c r="R13" s="440">
        <v>7</v>
      </c>
      <c r="S13" s="458">
        <v>507</v>
      </c>
      <c r="T13" s="458">
        <v>310</v>
      </c>
      <c r="U13" s="459">
        <v>96288542</v>
      </c>
      <c r="V13" s="459">
        <v>120</v>
      </c>
      <c r="W13" s="459">
        <v>1190885</v>
      </c>
      <c r="X13" s="459" t="s">
        <v>829</v>
      </c>
    </row>
    <row r="14" spans="1:24" ht="9" customHeight="1">
      <c r="A14" s="451"/>
      <c r="B14" s="439">
        <v>50</v>
      </c>
      <c r="C14" s="450" t="s">
        <v>836</v>
      </c>
      <c r="D14" s="449"/>
      <c r="E14" s="440">
        <v>79</v>
      </c>
      <c r="F14" s="440">
        <v>67</v>
      </c>
      <c r="G14" s="440">
        <v>443</v>
      </c>
      <c r="H14" s="440">
        <v>238</v>
      </c>
      <c r="I14" s="459" t="s">
        <v>835</v>
      </c>
      <c r="J14" s="459" t="s">
        <v>835</v>
      </c>
      <c r="K14" s="459" t="s">
        <v>835</v>
      </c>
      <c r="L14" s="459" t="s">
        <v>829</v>
      </c>
      <c r="M14" s="451"/>
      <c r="N14" s="439">
        <v>50</v>
      </c>
      <c r="O14" s="450" t="s">
        <v>836</v>
      </c>
      <c r="P14" s="449"/>
      <c r="Q14" s="440">
        <v>185</v>
      </c>
      <c r="R14" s="440">
        <v>157</v>
      </c>
      <c r="S14" s="440">
        <v>1886</v>
      </c>
      <c r="T14" s="440">
        <v>1015</v>
      </c>
      <c r="U14" s="459">
        <v>11708628</v>
      </c>
      <c r="V14" s="459">
        <v>6194.59</v>
      </c>
      <c r="W14" s="459">
        <v>1268010</v>
      </c>
      <c r="X14" s="459" t="s">
        <v>829</v>
      </c>
    </row>
    <row r="15" spans="1:24" ht="9.75" customHeight="1">
      <c r="A15" s="451"/>
      <c r="B15" s="439">
        <v>51</v>
      </c>
      <c r="C15" s="450" t="s">
        <v>834</v>
      </c>
      <c r="D15" s="449"/>
      <c r="E15" s="440">
        <v>96</v>
      </c>
      <c r="F15" s="440">
        <v>79</v>
      </c>
      <c r="G15" s="440">
        <v>968</v>
      </c>
      <c r="H15" s="440">
        <v>564</v>
      </c>
      <c r="I15" s="353">
        <v>8321004</v>
      </c>
      <c r="J15" s="441">
        <v>375</v>
      </c>
      <c r="K15" s="441">
        <v>67221</v>
      </c>
      <c r="L15" s="459" t="s">
        <v>829</v>
      </c>
      <c r="M15" s="451"/>
      <c r="N15" s="439">
        <v>51</v>
      </c>
      <c r="O15" s="450" t="s">
        <v>834</v>
      </c>
      <c r="P15" s="449"/>
      <c r="Q15" s="440">
        <v>567</v>
      </c>
      <c r="R15" s="440">
        <v>384</v>
      </c>
      <c r="S15" s="440">
        <v>5079</v>
      </c>
      <c r="T15" s="440">
        <v>3387</v>
      </c>
      <c r="U15" s="353">
        <v>62564971</v>
      </c>
      <c r="V15" s="441">
        <v>833</v>
      </c>
      <c r="W15" s="441">
        <v>1568026</v>
      </c>
      <c r="X15" s="459" t="s">
        <v>829</v>
      </c>
    </row>
    <row r="16" spans="1:24" ht="9" customHeight="1">
      <c r="A16" s="451"/>
      <c r="B16" s="439">
        <v>52</v>
      </c>
      <c r="C16" s="450" t="s">
        <v>832</v>
      </c>
      <c r="D16" s="449"/>
      <c r="E16" s="440">
        <v>111</v>
      </c>
      <c r="F16" s="440">
        <v>101</v>
      </c>
      <c r="G16" s="440">
        <v>906</v>
      </c>
      <c r="H16" s="440">
        <v>679</v>
      </c>
      <c r="I16" s="353">
        <v>7898480</v>
      </c>
      <c r="J16" s="441">
        <v>1657</v>
      </c>
      <c r="K16" s="441">
        <v>125653</v>
      </c>
      <c r="L16" s="459" t="s">
        <v>829</v>
      </c>
      <c r="M16" s="451"/>
      <c r="N16" s="439">
        <v>52</v>
      </c>
      <c r="O16" s="450" t="s">
        <v>832</v>
      </c>
      <c r="P16" s="449"/>
      <c r="Q16" s="440">
        <v>503</v>
      </c>
      <c r="R16" s="440">
        <v>476</v>
      </c>
      <c r="S16" s="440">
        <v>7173</v>
      </c>
      <c r="T16" s="440">
        <v>5449</v>
      </c>
      <c r="U16" s="353">
        <v>288305605</v>
      </c>
      <c r="V16" s="441">
        <v>201351.47</v>
      </c>
      <c r="W16" s="441">
        <v>6899628</v>
      </c>
      <c r="X16" s="459" t="s">
        <v>829</v>
      </c>
    </row>
    <row r="17" spans="1:24" ht="9" customHeight="1">
      <c r="A17" s="451"/>
      <c r="B17" s="439">
        <v>53</v>
      </c>
      <c r="C17" s="450" t="s">
        <v>831</v>
      </c>
      <c r="D17" s="449"/>
      <c r="E17" s="440">
        <v>198</v>
      </c>
      <c r="F17" s="440">
        <v>186</v>
      </c>
      <c r="G17" s="440">
        <v>2114</v>
      </c>
      <c r="H17" s="440">
        <v>1599</v>
      </c>
      <c r="I17" s="353">
        <v>20280940</v>
      </c>
      <c r="J17" s="441">
        <v>173285.78</v>
      </c>
      <c r="K17" s="441">
        <v>644598</v>
      </c>
      <c r="L17" s="459" t="s">
        <v>829</v>
      </c>
      <c r="M17" s="451"/>
      <c r="N17" s="439">
        <v>53</v>
      </c>
      <c r="O17" s="450" t="s">
        <v>831</v>
      </c>
      <c r="P17" s="449"/>
      <c r="Q17" s="440">
        <v>546</v>
      </c>
      <c r="R17" s="440">
        <v>526</v>
      </c>
      <c r="S17" s="440">
        <v>10048</v>
      </c>
      <c r="T17" s="440">
        <v>7859</v>
      </c>
      <c r="U17" s="353">
        <v>136578553</v>
      </c>
      <c r="V17" s="441">
        <v>899616.77</v>
      </c>
      <c r="W17" s="441">
        <v>2375482</v>
      </c>
      <c r="X17" s="459" t="s">
        <v>829</v>
      </c>
    </row>
    <row r="18" spans="1:24" ht="9" customHeight="1">
      <c r="A18" s="451"/>
      <c r="B18" s="439">
        <v>54</v>
      </c>
      <c r="C18" s="450" t="s">
        <v>830</v>
      </c>
      <c r="D18" s="449"/>
      <c r="E18" s="440">
        <v>212</v>
      </c>
      <c r="F18" s="440">
        <v>177</v>
      </c>
      <c r="G18" s="458">
        <v>2300</v>
      </c>
      <c r="H18" s="458">
        <v>1626</v>
      </c>
      <c r="I18" s="457">
        <v>21554991</v>
      </c>
      <c r="J18" s="456">
        <v>15152.1</v>
      </c>
      <c r="K18" s="456">
        <v>899409</v>
      </c>
      <c r="L18" s="459" t="s">
        <v>829</v>
      </c>
      <c r="M18" s="451"/>
      <c r="N18" s="439">
        <v>54</v>
      </c>
      <c r="O18" s="450" t="s">
        <v>830</v>
      </c>
      <c r="P18" s="449"/>
      <c r="Q18" s="440">
        <v>396</v>
      </c>
      <c r="R18" s="440">
        <v>336</v>
      </c>
      <c r="S18" s="458">
        <v>5769</v>
      </c>
      <c r="T18" s="458">
        <v>3491</v>
      </c>
      <c r="U18" s="457">
        <v>49998601</v>
      </c>
      <c r="V18" s="456">
        <v>276262.65999999997</v>
      </c>
      <c r="W18" s="456">
        <v>1847536</v>
      </c>
      <c r="X18" s="459" t="s">
        <v>829</v>
      </c>
    </row>
    <row r="19" spans="1:24" ht="4.5" customHeight="1">
      <c r="A19" s="451"/>
      <c r="B19" s="451"/>
      <c r="C19" s="450"/>
      <c r="D19" s="449"/>
      <c r="E19" s="440"/>
      <c r="F19" s="440"/>
      <c r="G19" s="458"/>
      <c r="H19" s="458"/>
      <c r="I19" s="457"/>
      <c r="J19" s="456"/>
      <c r="K19" s="456"/>
      <c r="L19" s="452"/>
      <c r="M19" s="451"/>
      <c r="N19" s="451"/>
      <c r="O19" s="450"/>
      <c r="P19" s="449"/>
      <c r="Q19" s="440"/>
      <c r="R19" s="440"/>
      <c r="S19" s="458"/>
      <c r="T19" s="458"/>
      <c r="U19" s="457"/>
      <c r="V19" s="456"/>
      <c r="W19" s="456"/>
      <c r="X19" s="452"/>
    </row>
    <row r="20" spans="1:24" ht="9.75" customHeight="1">
      <c r="A20" s="455"/>
      <c r="B20" s="726" t="s">
        <v>630</v>
      </c>
      <c r="C20" s="755"/>
      <c r="D20" s="405"/>
      <c r="E20" s="440">
        <v>1623</v>
      </c>
      <c r="F20" s="440">
        <v>783</v>
      </c>
      <c r="G20" s="440">
        <v>9839</v>
      </c>
      <c r="H20" s="440">
        <v>4408</v>
      </c>
      <c r="I20" s="353">
        <v>17049572</v>
      </c>
      <c r="J20" s="441">
        <v>398254.26</v>
      </c>
      <c r="K20" s="441">
        <v>1538890</v>
      </c>
      <c r="L20" s="441">
        <v>157634</v>
      </c>
      <c r="M20" s="455"/>
      <c r="N20" s="726" t="s">
        <v>630</v>
      </c>
      <c r="O20" s="755"/>
      <c r="P20" s="405"/>
      <c r="Q20" s="440">
        <v>2300</v>
      </c>
      <c r="R20" s="440">
        <v>1178</v>
      </c>
      <c r="S20" s="440">
        <v>15601</v>
      </c>
      <c r="T20" s="440">
        <v>6321</v>
      </c>
      <c r="U20" s="353">
        <v>41415140</v>
      </c>
      <c r="V20" s="441">
        <v>439705.82</v>
      </c>
      <c r="W20" s="441">
        <v>3549856</v>
      </c>
      <c r="X20" s="441">
        <v>306914</v>
      </c>
    </row>
    <row r="21" spans="1:24" ht="9" customHeight="1">
      <c r="A21" s="451"/>
      <c r="B21" s="439">
        <v>55</v>
      </c>
      <c r="C21" s="450" t="s">
        <v>828</v>
      </c>
      <c r="D21" s="449"/>
      <c r="E21" s="440">
        <v>6</v>
      </c>
      <c r="F21" s="440">
        <v>6</v>
      </c>
      <c r="G21" s="440">
        <v>989</v>
      </c>
      <c r="H21" s="440">
        <v>299</v>
      </c>
      <c r="I21" s="353">
        <v>3863798</v>
      </c>
      <c r="J21" s="452" t="s">
        <v>8</v>
      </c>
      <c r="K21" s="441">
        <v>267801</v>
      </c>
      <c r="L21" s="441">
        <v>267801</v>
      </c>
      <c r="M21" s="451"/>
      <c r="N21" s="439">
        <v>55</v>
      </c>
      <c r="O21" s="450" t="s">
        <v>828</v>
      </c>
      <c r="P21" s="449"/>
      <c r="Q21" s="440">
        <v>8</v>
      </c>
      <c r="R21" s="440">
        <v>7</v>
      </c>
      <c r="S21" s="440">
        <v>2493</v>
      </c>
      <c r="T21" s="440">
        <v>741</v>
      </c>
      <c r="U21" s="353">
        <v>18706752</v>
      </c>
      <c r="V21" s="452">
        <v>15396.35</v>
      </c>
      <c r="W21" s="441">
        <v>1420189</v>
      </c>
      <c r="X21" s="441">
        <v>1420189</v>
      </c>
    </row>
    <row r="22" spans="1:24" ht="9" customHeight="1">
      <c r="A22" s="451"/>
      <c r="B22" s="439">
        <v>56</v>
      </c>
      <c r="C22" s="450" t="s">
        <v>827</v>
      </c>
      <c r="D22" s="449"/>
      <c r="E22" s="440">
        <v>302</v>
      </c>
      <c r="F22" s="440">
        <v>137</v>
      </c>
      <c r="G22" s="440">
        <v>949</v>
      </c>
      <c r="H22" s="440">
        <v>351</v>
      </c>
      <c r="I22" s="353">
        <v>1127082</v>
      </c>
      <c r="J22" s="441">
        <v>3691.79</v>
      </c>
      <c r="K22" s="441">
        <v>262926</v>
      </c>
      <c r="L22" s="441">
        <v>22131</v>
      </c>
      <c r="M22" s="451"/>
      <c r="N22" s="439">
        <v>56</v>
      </c>
      <c r="O22" s="450" t="s">
        <v>827</v>
      </c>
      <c r="P22" s="449"/>
      <c r="Q22" s="440">
        <v>471</v>
      </c>
      <c r="R22" s="440">
        <v>301</v>
      </c>
      <c r="S22" s="440">
        <v>2038</v>
      </c>
      <c r="T22" s="440">
        <v>606</v>
      </c>
      <c r="U22" s="353">
        <v>3946909</v>
      </c>
      <c r="V22" s="441">
        <v>2103.2399999999998</v>
      </c>
      <c r="W22" s="441">
        <v>492728</v>
      </c>
      <c r="X22" s="441">
        <v>46256</v>
      </c>
    </row>
    <row r="23" spans="1:24" ht="9" customHeight="1">
      <c r="A23" s="451"/>
      <c r="B23" s="439">
        <v>57</v>
      </c>
      <c r="C23" s="450" t="s">
        <v>826</v>
      </c>
      <c r="D23" s="449"/>
      <c r="E23" s="440">
        <v>506</v>
      </c>
      <c r="F23" s="440">
        <v>219</v>
      </c>
      <c r="G23" s="440">
        <v>3670</v>
      </c>
      <c r="H23" s="440">
        <v>1469</v>
      </c>
      <c r="I23" s="353">
        <v>4790945</v>
      </c>
      <c r="J23" s="441">
        <v>2953.24</v>
      </c>
      <c r="K23" s="441">
        <v>158449</v>
      </c>
      <c r="L23" s="441">
        <v>40817</v>
      </c>
      <c r="M23" s="451"/>
      <c r="N23" s="439">
        <v>57</v>
      </c>
      <c r="O23" s="450" t="s">
        <v>826</v>
      </c>
      <c r="P23" s="449"/>
      <c r="Q23" s="440">
        <v>753</v>
      </c>
      <c r="R23" s="440">
        <v>327</v>
      </c>
      <c r="S23" s="440">
        <v>4545</v>
      </c>
      <c r="T23" s="440">
        <v>1702</v>
      </c>
      <c r="U23" s="353">
        <v>6081439</v>
      </c>
      <c r="V23" s="441">
        <v>1714.4</v>
      </c>
      <c r="W23" s="441">
        <v>171189</v>
      </c>
      <c r="X23" s="441">
        <v>39900</v>
      </c>
    </row>
    <row r="24" spans="1:24" ht="9" customHeight="1">
      <c r="A24" s="451"/>
      <c r="B24" s="439">
        <v>58</v>
      </c>
      <c r="C24" s="450" t="s">
        <v>825</v>
      </c>
      <c r="D24" s="449"/>
      <c r="E24" s="440">
        <v>65</v>
      </c>
      <c r="F24" s="440">
        <v>49</v>
      </c>
      <c r="G24" s="440">
        <v>523</v>
      </c>
      <c r="H24" s="440">
        <v>426</v>
      </c>
      <c r="I24" s="353">
        <v>2051794</v>
      </c>
      <c r="J24" s="441">
        <v>323508.88</v>
      </c>
      <c r="K24" s="441">
        <v>115699</v>
      </c>
      <c r="L24" s="441">
        <v>115699</v>
      </c>
      <c r="M24" s="451"/>
      <c r="N24" s="439">
        <v>58</v>
      </c>
      <c r="O24" s="450" t="s">
        <v>825</v>
      </c>
      <c r="P24" s="449"/>
      <c r="Q24" s="440">
        <v>100</v>
      </c>
      <c r="R24" s="440">
        <v>50</v>
      </c>
      <c r="S24" s="440">
        <v>657</v>
      </c>
      <c r="T24" s="440">
        <v>535</v>
      </c>
      <c r="U24" s="353">
        <v>2402034</v>
      </c>
      <c r="V24" s="441">
        <v>378463.17</v>
      </c>
      <c r="W24" s="441">
        <v>75235</v>
      </c>
      <c r="X24" s="441">
        <v>75235</v>
      </c>
    </row>
    <row r="25" spans="1:24" ht="9" customHeight="1">
      <c r="A25" s="451"/>
      <c r="B25" s="439">
        <v>59</v>
      </c>
      <c r="C25" s="450" t="s">
        <v>824</v>
      </c>
      <c r="D25" s="449"/>
      <c r="E25" s="440">
        <v>154</v>
      </c>
      <c r="F25" s="440">
        <v>79</v>
      </c>
      <c r="G25" s="440">
        <v>689</v>
      </c>
      <c r="H25" s="440">
        <v>365</v>
      </c>
      <c r="I25" s="353">
        <v>1071847</v>
      </c>
      <c r="J25" s="441">
        <v>36917.26</v>
      </c>
      <c r="K25" s="441">
        <v>97256</v>
      </c>
      <c r="L25" s="441">
        <v>13439</v>
      </c>
      <c r="M25" s="451"/>
      <c r="N25" s="439">
        <v>59</v>
      </c>
      <c r="O25" s="450" t="s">
        <v>824</v>
      </c>
      <c r="P25" s="449"/>
      <c r="Q25" s="440">
        <v>206</v>
      </c>
      <c r="R25" s="440">
        <v>102</v>
      </c>
      <c r="S25" s="440">
        <v>1103</v>
      </c>
      <c r="T25" s="440">
        <v>595</v>
      </c>
      <c r="U25" s="353">
        <v>2677075</v>
      </c>
      <c r="V25" s="441">
        <v>25234.44</v>
      </c>
      <c r="W25" s="441">
        <v>299656</v>
      </c>
      <c r="X25" s="441">
        <v>33693</v>
      </c>
    </row>
    <row r="26" spans="1:24" ht="9" customHeight="1">
      <c r="A26" s="451"/>
      <c r="B26" s="439">
        <v>60</v>
      </c>
      <c r="C26" s="450" t="s">
        <v>823</v>
      </c>
      <c r="D26" s="449"/>
      <c r="E26" s="440">
        <v>590</v>
      </c>
      <c r="F26" s="440">
        <v>293</v>
      </c>
      <c r="G26" s="440">
        <v>3019</v>
      </c>
      <c r="H26" s="440">
        <v>1498</v>
      </c>
      <c r="I26" s="353">
        <v>4144106</v>
      </c>
      <c r="J26" s="441">
        <v>31183.09</v>
      </c>
      <c r="K26" s="441">
        <v>636759</v>
      </c>
      <c r="L26" s="441">
        <v>33800</v>
      </c>
      <c r="M26" s="451"/>
      <c r="N26" s="439">
        <v>60</v>
      </c>
      <c r="O26" s="450" t="s">
        <v>823</v>
      </c>
      <c r="P26" s="449"/>
      <c r="Q26" s="440">
        <v>762</v>
      </c>
      <c r="R26" s="440">
        <v>391</v>
      </c>
      <c r="S26" s="440">
        <v>4765</v>
      </c>
      <c r="T26" s="440">
        <v>2142</v>
      </c>
      <c r="U26" s="353">
        <v>7600931</v>
      </c>
      <c r="V26" s="441">
        <v>16794.22</v>
      </c>
      <c r="W26" s="441">
        <v>1090859</v>
      </c>
      <c r="X26" s="441">
        <v>47459</v>
      </c>
    </row>
    <row r="27" spans="1:24" ht="9" customHeight="1">
      <c r="B27" s="439"/>
      <c r="C27" s="361"/>
      <c r="D27" s="366"/>
      <c r="E27" s="337"/>
      <c r="F27" s="337"/>
      <c r="G27" s="337"/>
      <c r="H27" s="337"/>
      <c r="O27" s="361"/>
      <c r="P27" s="366"/>
      <c r="Q27" s="337"/>
      <c r="R27" s="337"/>
      <c r="S27" s="337"/>
      <c r="T27" s="337"/>
      <c r="X27" s="337"/>
    </row>
    <row r="28" spans="1:24" s="460" customFormat="1" ht="12.75" customHeight="1">
      <c r="C28" s="406"/>
      <c r="D28" s="409"/>
      <c r="E28" s="337"/>
      <c r="F28" s="337"/>
      <c r="G28" s="337"/>
      <c r="H28" s="462" t="s">
        <v>867</v>
      </c>
      <c r="I28" s="338"/>
      <c r="J28" s="336"/>
      <c r="K28" s="336"/>
      <c r="L28" s="336"/>
      <c r="M28" s="483"/>
      <c r="O28" s="406"/>
      <c r="P28" s="482"/>
      <c r="Q28" s="337"/>
      <c r="R28" s="337"/>
      <c r="S28" s="337"/>
      <c r="T28" s="462" t="s">
        <v>866</v>
      </c>
      <c r="U28" s="338"/>
      <c r="V28" s="336"/>
      <c r="W28" s="336"/>
      <c r="X28" s="337"/>
    </row>
    <row r="29" spans="1:24" s="460" customFormat="1" ht="9.75" customHeight="1">
      <c r="A29" s="462"/>
      <c r="B29" s="462" t="s">
        <v>840</v>
      </c>
      <c r="C29" s="389" t="s">
        <v>839</v>
      </c>
      <c r="D29" s="461"/>
      <c r="E29" s="403">
        <v>2017</v>
      </c>
      <c r="F29" s="403">
        <v>1399</v>
      </c>
      <c r="G29" s="403">
        <v>20794</v>
      </c>
      <c r="H29" s="403">
        <v>13457</v>
      </c>
      <c r="I29" s="371">
        <v>319396199</v>
      </c>
      <c r="J29" s="402">
        <v>577878.61</v>
      </c>
      <c r="K29" s="402">
        <v>7445653</v>
      </c>
      <c r="L29" s="403">
        <v>84213</v>
      </c>
      <c r="M29" s="462"/>
      <c r="N29" s="462" t="s">
        <v>840</v>
      </c>
      <c r="O29" s="389" t="s">
        <v>839</v>
      </c>
      <c r="P29" s="461"/>
      <c r="Q29" s="403">
        <v>6286</v>
      </c>
      <c r="R29" s="403">
        <v>5181</v>
      </c>
      <c r="S29" s="403">
        <v>75956</v>
      </c>
      <c r="T29" s="403">
        <v>47215</v>
      </c>
      <c r="U29" s="371">
        <v>876662154</v>
      </c>
      <c r="V29" s="402">
        <v>4432158.5</v>
      </c>
      <c r="W29" s="402">
        <v>41031199</v>
      </c>
      <c r="X29" s="403">
        <v>454964</v>
      </c>
    </row>
    <row r="30" spans="1:24" s="460" customFormat="1" ht="4.5" customHeight="1">
      <c r="A30" s="462"/>
      <c r="B30" s="462"/>
      <c r="C30" s="358"/>
      <c r="D30" s="461"/>
      <c r="E30" s="337"/>
      <c r="F30" s="337"/>
      <c r="G30" s="337"/>
      <c r="H30" s="337"/>
      <c r="I30" s="338"/>
      <c r="J30" s="336"/>
      <c r="K30" s="336"/>
      <c r="L30" s="337"/>
      <c r="M30" s="462"/>
      <c r="N30" s="462"/>
      <c r="O30" s="358"/>
      <c r="P30" s="461"/>
      <c r="Q30" s="337"/>
      <c r="R30" s="337"/>
      <c r="S30" s="337"/>
      <c r="T30" s="337"/>
      <c r="U30" s="338"/>
      <c r="V30" s="336"/>
      <c r="W30" s="336"/>
      <c r="X30" s="337"/>
    </row>
    <row r="31" spans="1:24" ht="9.75" customHeight="1">
      <c r="A31" s="339"/>
      <c r="B31" s="726" t="s">
        <v>838</v>
      </c>
      <c r="C31" s="755"/>
      <c r="D31" s="405"/>
      <c r="E31" s="440">
        <v>967</v>
      </c>
      <c r="F31" s="440">
        <v>881</v>
      </c>
      <c r="G31" s="440">
        <v>14381</v>
      </c>
      <c r="H31" s="440">
        <v>10307</v>
      </c>
      <c r="I31" s="353">
        <v>306217107</v>
      </c>
      <c r="J31" s="441">
        <v>382403.18</v>
      </c>
      <c r="K31" s="441">
        <v>6259703</v>
      </c>
      <c r="L31" s="459" t="s">
        <v>829</v>
      </c>
      <c r="M31" s="339"/>
      <c r="N31" s="726" t="s">
        <v>838</v>
      </c>
      <c r="O31" s="755"/>
      <c r="P31" s="405"/>
      <c r="Q31" s="440">
        <v>3180</v>
      </c>
      <c r="R31" s="440">
        <v>2989</v>
      </c>
      <c r="S31" s="440">
        <v>52327</v>
      </c>
      <c r="T31" s="440">
        <v>36214</v>
      </c>
      <c r="U31" s="353">
        <v>805278609</v>
      </c>
      <c r="V31" s="441">
        <v>3839838.24</v>
      </c>
      <c r="W31" s="441">
        <v>32490355</v>
      </c>
      <c r="X31" s="459" t="s">
        <v>829</v>
      </c>
    </row>
    <row r="32" spans="1:24" ht="9" customHeight="1">
      <c r="A32" s="451"/>
      <c r="B32" s="439">
        <v>49</v>
      </c>
      <c r="C32" s="450" t="s">
        <v>837</v>
      </c>
      <c r="D32" s="449"/>
      <c r="E32" s="440">
        <v>2</v>
      </c>
      <c r="F32" s="440">
        <v>2</v>
      </c>
      <c r="G32" s="458">
        <v>6</v>
      </c>
      <c r="H32" s="458">
        <v>5</v>
      </c>
      <c r="I32" s="459" t="s">
        <v>835</v>
      </c>
      <c r="J32" s="459" t="s">
        <v>835</v>
      </c>
      <c r="K32" s="459" t="s">
        <v>835</v>
      </c>
      <c r="L32" s="459" t="s">
        <v>829</v>
      </c>
      <c r="M32" s="451"/>
      <c r="N32" s="439">
        <v>49</v>
      </c>
      <c r="O32" s="450" t="s">
        <v>837</v>
      </c>
      <c r="P32" s="449"/>
      <c r="Q32" s="440">
        <v>8</v>
      </c>
      <c r="R32" s="440">
        <v>8</v>
      </c>
      <c r="S32" s="458">
        <v>528</v>
      </c>
      <c r="T32" s="458">
        <v>386</v>
      </c>
      <c r="U32" s="459">
        <v>23709114</v>
      </c>
      <c r="V32" s="459">
        <v>7428.46</v>
      </c>
      <c r="W32" s="459">
        <v>755056</v>
      </c>
      <c r="X32" s="459" t="s">
        <v>829</v>
      </c>
    </row>
    <row r="33" spans="1:24" ht="9" customHeight="1">
      <c r="A33" s="451"/>
      <c r="B33" s="439">
        <v>50</v>
      </c>
      <c r="C33" s="450" t="s">
        <v>836</v>
      </c>
      <c r="D33" s="449"/>
      <c r="E33" s="440">
        <v>71</v>
      </c>
      <c r="F33" s="440">
        <v>59</v>
      </c>
      <c r="G33" s="440">
        <v>720</v>
      </c>
      <c r="H33" s="440">
        <v>391</v>
      </c>
      <c r="I33" s="459" t="s">
        <v>835</v>
      </c>
      <c r="J33" s="459" t="s">
        <v>835</v>
      </c>
      <c r="K33" s="459" t="s">
        <v>835</v>
      </c>
      <c r="L33" s="459" t="s">
        <v>829</v>
      </c>
      <c r="M33" s="451"/>
      <c r="N33" s="439">
        <v>50</v>
      </c>
      <c r="O33" s="450" t="s">
        <v>836</v>
      </c>
      <c r="P33" s="449"/>
      <c r="Q33" s="440">
        <v>559</v>
      </c>
      <c r="R33" s="440">
        <v>496</v>
      </c>
      <c r="S33" s="440">
        <v>9237</v>
      </c>
      <c r="T33" s="440">
        <v>5094</v>
      </c>
      <c r="U33" s="459">
        <v>80963058</v>
      </c>
      <c r="V33" s="459">
        <v>7428.46</v>
      </c>
      <c r="W33" s="459">
        <v>8178178</v>
      </c>
      <c r="X33" s="459" t="s">
        <v>829</v>
      </c>
    </row>
    <row r="34" spans="1:24" ht="9" customHeight="1">
      <c r="A34" s="451"/>
      <c r="B34" s="439">
        <v>51</v>
      </c>
      <c r="C34" s="450" t="s">
        <v>834</v>
      </c>
      <c r="D34" s="449"/>
      <c r="E34" s="440">
        <v>80</v>
      </c>
      <c r="F34" s="440">
        <v>67</v>
      </c>
      <c r="G34" s="440">
        <v>1042</v>
      </c>
      <c r="H34" s="440">
        <v>681</v>
      </c>
      <c r="I34" s="353">
        <v>10102487</v>
      </c>
      <c r="J34" s="441">
        <v>14077.44</v>
      </c>
      <c r="K34" s="441">
        <v>263326</v>
      </c>
      <c r="L34" s="459" t="s">
        <v>829</v>
      </c>
      <c r="M34" s="451"/>
      <c r="N34" s="439">
        <v>51</v>
      </c>
      <c r="O34" s="450" t="s">
        <v>834</v>
      </c>
      <c r="P34" s="449"/>
      <c r="Q34" s="440">
        <v>243</v>
      </c>
      <c r="R34" s="440">
        <v>220</v>
      </c>
      <c r="S34" s="440">
        <v>3680</v>
      </c>
      <c r="T34" s="440">
        <v>2444</v>
      </c>
      <c r="U34" s="353">
        <v>109022226</v>
      </c>
      <c r="V34" s="441">
        <v>41898.699999999997</v>
      </c>
      <c r="W34" s="441">
        <v>2080109</v>
      </c>
      <c r="X34" s="459" t="s">
        <v>829</v>
      </c>
    </row>
    <row r="35" spans="1:24" ht="9" customHeight="1">
      <c r="A35" s="451"/>
      <c r="B35" s="439">
        <v>52</v>
      </c>
      <c r="C35" s="450" t="s">
        <v>832</v>
      </c>
      <c r="D35" s="449"/>
      <c r="E35" s="440">
        <v>171</v>
      </c>
      <c r="F35" s="440">
        <v>159</v>
      </c>
      <c r="G35" s="440">
        <v>1831</v>
      </c>
      <c r="H35" s="440">
        <v>1301</v>
      </c>
      <c r="I35" s="353">
        <v>73914815</v>
      </c>
      <c r="J35" s="441">
        <v>15478.28</v>
      </c>
      <c r="K35" s="441">
        <v>1168828</v>
      </c>
      <c r="L35" s="459" t="s">
        <v>829</v>
      </c>
      <c r="M35" s="451"/>
      <c r="N35" s="439">
        <v>52</v>
      </c>
      <c r="O35" s="450" t="s">
        <v>832</v>
      </c>
      <c r="P35" s="449"/>
      <c r="Q35" s="440">
        <v>692</v>
      </c>
      <c r="R35" s="440">
        <v>665</v>
      </c>
      <c r="S35" s="440">
        <v>9001</v>
      </c>
      <c r="T35" s="440">
        <v>6594</v>
      </c>
      <c r="U35" s="353">
        <v>262161294</v>
      </c>
      <c r="V35" s="441">
        <v>925926.73</v>
      </c>
      <c r="W35" s="441">
        <v>6140980</v>
      </c>
      <c r="X35" s="459" t="s">
        <v>829</v>
      </c>
    </row>
    <row r="36" spans="1:24" ht="9" customHeight="1">
      <c r="A36" s="451"/>
      <c r="B36" s="439">
        <v>53</v>
      </c>
      <c r="C36" s="450" t="s">
        <v>831</v>
      </c>
      <c r="D36" s="449"/>
      <c r="E36" s="440">
        <v>337</v>
      </c>
      <c r="F36" s="440">
        <v>326</v>
      </c>
      <c r="G36" s="440">
        <v>6460</v>
      </c>
      <c r="H36" s="440">
        <v>5022</v>
      </c>
      <c r="I36" s="353">
        <v>99254370</v>
      </c>
      <c r="J36" s="441">
        <v>301015.14</v>
      </c>
      <c r="K36" s="441">
        <v>1530772</v>
      </c>
      <c r="L36" s="459" t="s">
        <v>829</v>
      </c>
      <c r="M36" s="451"/>
      <c r="N36" s="439">
        <v>53</v>
      </c>
      <c r="O36" s="450" t="s">
        <v>831</v>
      </c>
      <c r="P36" s="449"/>
      <c r="Q36" s="440">
        <v>866</v>
      </c>
      <c r="R36" s="440">
        <v>844</v>
      </c>
      <c r="S36" s="440">
        <v>16597</v>
      </c>
      <c r="T36" s="440">
        <v>12910</v>
      </c>
      <c r="U36" s="353">
        <v>192599473</v>
      </c>
      <c r="V36" s="441">
        <v>1272275.56</v>
      </c>
      <c r="W36" s="441">
        <v>6862116</v>
      </c>
      <c r="X36" s="459" t="s">
        <v>829</v>
      </c>
    </row>
    <row r="37" spans="1:24" ht="9" customHeight="1">
      <c r="A37" s="451"/>
      <c r="B37" s="439">
        <v>54</v>
      </c>
      <c r="C37" s="450" t="s">
        <v>830</v>
      </c>
      <c r="D37" s="449"/>
      <c r="E37" s="440">
        <v>306</v>
      </c>
      <c r="F37" s="440">
        <v>268</v>
      </c>
      <c r="G37" s="458">
        <v>4322</v>
      </c>
      <c r="H37" s="458">
        <v>2907</v>
      </c>
      <c r="I37" s="457">
        <v>119488694</v>
      </c>
      <c r="J37" s="456">
        <v>51667.54</v>
      </c>
      <c r="K37" s="456">
        <v>2752985</v>
      </c>
      <c r="L37" s="459" t="s">
        <v>829</v>
      </c>
      <c r="M37" s="451"/>
      <c r="N37" s="439">
        <v>54</v>
      </c>
      <c r="O37" s="450" t="s">
        <v>830</v>
      </c>
      <c r="P37" s="449"/>
      <c r="Q37" s="440">
        <v>812</v>
      </c>
      <c r="R37" s="440">
        <v>756</v>
      </c>
      <c r="S37" s="458">
        <v>13284</v>
      </c>
      <c r="T37" s="458">
        <v>8786</v>
      </c>
      <c r="U37" s="457">
        <v>136823444</v>
      </c>
      <c r="V37" s="456">
        <v>1589468.79</v>
      </c>
      <c r="W37" s="456">
        <v>8473916</v>
      </c>
      <c r="X37" s="459" t="s">
        <v>829</v>
      </c>
    </row>
    <row r="38" spans="1:24" ht="4.5" customHeight="1">
      <c r="A38" s="451"/>
      <c r="B38" s="451"/>
      <c r="C38" s="450"/>
      <c r="D38" s="449"/>
      <c r="E38" s="440"/>
      <c r="F38" s="440"/>
      <c r="G38" s="458"/>
      <c r="H38" s="458"/>
      <c r="I38" s="457"/>
      <c r="J38" s="456"/>
      <c r="K38" s="456"/>
      <c r="L38" s="452"/>
      <c r="M38" s="451"/>
      <c r="N38" s="451"/>
      <c r="O38" s="450"/>
      <c r="P38" s="449"/>
      <c r="Q38" s="440"/>
      <c r="R38" s="440"/>
      <c r="S38" s="458"/>
      <c r="T38" s="458"/>
      <c r="U38" s="457"/>
      <c r="V38" s="456"/>
      <c r="W38" s="456"/>
      <c r="X38" s="452"/>
    </row>
    <row r="39" spans="1:24" ht="9.75" customHeight="1">
      <c r="A39" s="455"/>
      <c r="B39" s="726" t="s">
        <v>630</v>
      </c>
      <c r="C39" s="755"/>
      <c r="D39" s="405"/>
      <c r="E39" s="440">
        <v>1050</v>
      </c>
      <c r="F39" s="440">
        <v>518</v>
      </c>
      <c r="G39" s="440">
        <v>6413</v>
      </c>
      <c r="H39" s="440">
        <v>3150</v>
      </c>
      <c r="I39" s="353">
        <v>13179092</v>
      </c>
      <c r="J39" s="441">
        <v>195475.43</v>
      </c>
      <c r="K39" s="441">
        <v>1185950</v>
      </c>
      <c r="L39" s="441">
        <v>84213</v>
      </c>
      <c r="M39" s="455"/>
      <c r="N39" s="726" t="s">
        <v>630</v>
      </c>
      <c r="O39" s="755"/>
      <c r="P39" s="405"/>
      <c r="Q39" s="440">
        <v>3106</v>
      </c>
      <c r="R39" s="440">
        <v>2192</v>
      </c>
      <c r="S39" s="440">
        <v>23629</v>
      </c>
      <c r="T39" s="440">
        <v>11001</v>
      </c>
      <c r="U39" s="353">
        <v>71383545</v>
      </c>
      <c r="V39" s="441">
        <v>592320.26</v>
      </c>
      <c r="W39" s="441">
        <v>8540844</v>
      </c>
      <c r="X39" s="441">
        <v>454964</v>
      </c>
    </row>
    <row r="40" spans="1:24" ht="9" customHeight="1">
      <c r="A40" s="451"/>
      <c r="B40" s="439">
        <v>55</v>
      </c>
      <c r="C40" s="450" t="s">
        <v>828</v>
      </c>
      <c r="D40" s="449"/>
      <c r="E40" s="440">
        <v>1</v>
      </c>
      <c r="F40" s="440">
        <v>1</v>
      </c>
      <c r="G40" s="440">
        <v>144</v>
      </c>
      <c r="H40" s="440">
        <v>43</v>
      </c>
      <c r="I40" s="354" t="s">
        <v>835</v>
      </c>
      <c r="J40" s="452" t="s">
        <v>8</v>
      </c>
      <c r="K40" s="452" t="s">
        <v>835</v>
      </c>
      <c r="L40" s="452" t="s">
        <v>835</v>
      </c>
      <c r="M40" s="451"/>
      <c r="N40" s="439">
        <v>55</v>
      </c>
      <c r="O40" s="450" t="s">
        <v>828</v>
      </c>
      <c r="P40" s="449"/>
      <c r="Q40" s="440">
        <v>7</v>
      </c>
      <c r="R40" s="440">
        <v>7</v>
      </c>
      <c r="S40" s="440">
        <v>4330</v>
      </c>
      <c r="T40" s="440">
        <v>1812</v>
      </c>
      <c r="U40" s="353">
        <v>28219262</v>
      </c>
      <c r="V40" s="452">
        <v>8592.43</v>
      </c>
      <c r="W40" s="441">
        <v>2192749</v>
      </c>
      <c r="X40" s="441">
        <v>188300</v>
      </c>
    </row>
    <row r="41" spans="1:24" ht="9" customHeight="1">
      <c r="A41" s="451"/>
      <c r="B41" s="439">
        <v>56</v>
      </c>
      <c r="C41" s="450" t="s">
        <v>827</v>
      </c>
      <c r="D41" s="449"/>
      <c r="E41" s="440">
        <v>185</v>
      </c>
      <c r="F41" s="440">
        <v>89</v>
      </c>
      <c r="G41" s="440">
        <v>722</v>
      </c>
      <c r="H41" s="440">
        <v>369</v>
      </c>
      <c r="I41" s="353">
        <v>1789243</v>
      </c>
      <c r="J41" s="441">
        <v>3622</v>
      </c>
      <c r="K41" s="441">
        <v>187707</v>
      </c>
      <c r="L41" s="441">
        <v>14499</v>
      </c>
      <c r="M41" s="451"/>
      <c r="N41" s="439">
        <v>56</v>
      </c>
      <c r="O41" s="450" t="s">
        <v>827</v>
      </c>
      <c r="P41" s="449"/>
      <c r="Q41" s="440">
        <v>1144</v>
      </c>
      <c r="R41" s="440">
        <v>905</v>
      </c>
      <c r="S41" s="440">
        <v>5469</v>
      </c>
      <c r="T41" s="440">
        <v>1904</v>
      </c>
      <c r="U41" s="353">
        <v>10204420</v>
      </c>
      <c r="V41" s="441">
        <v>14141.99</v>
      </c>
      <c r="W41" s="441">
        <v>1850501</v>
      </c>
      <c r="X41" s="441">
        <v>87196</v>
      </c>
    </row>
    <row r="42" spans="1:24" ht="9" customHeight="1">
      <c r="A42" s="451"/>
      <c r="B42" s="439">
        <v>57</v>
      </c>
      <c r="C42" s="450" t="s">
        <v>826</v>
      </c>
      <c r="D42" s="449"/>
      <c r="E42" s="440">
        <v>331</v>
      </c>
      <c r="F42" s="440">
        <v>136</v>
      </c>
      <c r="G42" s="440">
        <v>2152</v>
      </c>
      <c r="H42" s="440">
        <v>949</v>
      </c>
      <c r="I42" s="353">
        <v>2628177</v>
      </c>
      <c r="J42" s="441">
        <v>990</v>
      </c>
      <c r="K42" s="441">
        <v>85410</v>
      </c>
      <c r="L42" s="441">
        <v>21236</v>
      </c>
      <c r="M42" s="451"/>
      <c r="N42" s="439">
        <v>57</v>
      </c>
      <c r="O42" s="450" t="s">
        <v>826</v>
      </c>
      <c r="P42" s="449"/>
      <c r="Q42" s="440">
        <v>557</v>
      </c>
      <c r="R42" s="440">
        <v>330</v>
      </c>
      <c r="S42" s="440">
        <v>3882</v>
      </c>
      <c r="T42" s="440">
        <v>1739</v>
      </c>
      <c r="U42" s="353">
        <v>5265742</v>
      </c>
      <c r="V42" s="441">
        <v>6412.1</v>
      </c>
      <c r="W42" s="441">
        <v>283074</v>
      </c>
      <c r="X42" s="441">
        <v>35257</v>
      </c>
    </row>
    <row r="43" spans="1:24" ht="9" customHeight="1">
      <c r="A43" s="451"/>
      <c r="B43" s="439">
        <v>58</v>
      </c>
      <c r="C43" s="450" t="s">
        <v>825</v>
      </c>
      <c r="D43" s="449"/>
      <c r="E43" s="440">
        <v>32</v>
      </c>
      <c r="F43" s="440">
        <v>19</v>
      </c>
      <c r="G43" s="440">
        <v>216</v>
      </c>
      <c r="H43" s="440">
        <v>173</v>
      </c>
      <c r="I43" s="354" t="s">
        <v>835</v>
      </c>
      <c r="J43" s="441">
        <v>116021.69</v>
      </c>
      <c r="K43" s="452" t="s">
        <v>835</v>
      </c>
      <c r="L43" s="452" t="s">
        <v>835</v>
      </c>
      <c r="M43" s="451"/>
      <c r="N43" s="439">
        <v>58</v>
      </c>
      <c r="O43" s="450" t="s">
        <v>825</v>
      </c>
      <c r="P43" s="449"/>
      <c r="Q43" s="440">
        <v>68</v>
      </c>
      <c r="R43" s="440">
        <v>47</v>
      </c>
      <c r="S43" s="440">
        <v>834</v>
      </c>
      <c r="T43" s="440">
        <v>709</v>
      </c>
      <c r="U43" s="353">
        <v>2583868</v>
      </c>
      <c r="V43" s="441">
        <v>478414.38</v>
      </c>
      <c r="W43" s="441">
        <v>496222</v>
      </c>
      <c r="X43" s="441">
        <v>1258</v>
      </c>
    </row>
    <row r="44" spans="1:24" ht="9" customHeight="1">
      <c r="A44" s="451"/>
      <c r="B44" s="439">
        <v>59</v>
      </c>
      <c r="C44" s="450" t="s">
        <v>824</v>
      </c>
      <c r="D44" s="449"/>
      <c r="E44" s="440">
        <v>96</v>
      </c>
      <c r="F44" s="440">
        <v>59</v>
      </c>
      <c r="G44" s="440">
        <v>536</v>
      </c>
      <c r="H44" s="440">
        <v>335</v>
      </c>
      <c r="I44" s="353">
        <v>897704</v>
      </c>
      <c r="J44" s="441">
        <v>59397.81</v>
      </c>
      <c r="K44" s="441">
        <v>163518</v>
      </c>
      <c r="L44" s="441">
        <v>16865</v>
      </c>
      <c r="M44" s="451"/>
      <c r="N44" s="439">
        <v>59</v>
      </c>
      <c r="O44" s="450" t="s">
        <v>824</v>
      </c>
      <c r="P44" s="449"/>
      <c r="Q44" s="440">
        <v>277</v>
      </c>
      <c r="R44" s="440">
        <v>212</v>
      </c>
      <c r="S44" s="440">
        <v>2035</v>
      </c>
      <c r="T44" s="440">
        <v>1377</v>
      </c>
      <c r="U44" s="353">
        <v>6148065</v>
      </c>
      <c r="V44" s="441">
        <v>54408.07</v>
      </c>
      <c r="W44" s="441">
        <v>721556</v>
      </c>
      <c r="X44" s="441">
        <v>41652</v>
      </c>
    </row>
    <row r="45" spans="1:24" ht="9" customHeight="1">
      <c r="A45" s="451"/>
      <c r="B45" s="439">
        <v>60</v>
      </c>
      <c r="C45" s="450" t="s">
        <v>823</v>
      </c>
      <c r="D45" s="449"/>
      <c r="E45" s="440">
        <v>405</v>
      </c>
      <c r="F45" s="440">
        <v>214</v>
      </c>
      <c r="G45" s="440">
        <v>2643</v>
      </c>
      <c r="H45" s="440">
        <v>1281</v>
      </c>
      <c r="I45" s="353">
        <v>6638305</v>
      </c>
      <c r="J45" s="441">
        <v>15443.93</v>
      </c>
      <c r="K45" s="441">
        <v>663733</v>
      </c>
      <c r="L45" s="441">
        <v>21582</v>
      </c>
      <c r="M45" s="451"/>
      <c r="N45" s="439">
        <v>60</v>
      </c>
      <c r="O45" s="450" t="s">
        <v>823</v>
      </c>
      <c r="P45" s="449"/>
      <c r="Q45" s="440">
        <v>1053</v>
      </c>
      <c r="R45" s="440">
        <v>691</v>
      </c>
      <c r="S45" s="440">
        <v>7079</v>
      </c>
      <c r="T45" s="440">
        <v>3460</v>
      </c>
      <c r="U45" s="353">
        <v>18962188</v>
      </c>
      <c r="V45" s="441">
        <v>30351.29</v>
      </c>
      <c r="W45" s="441">
        <v>2996742</v>
      </c>
      <c r="X45" s="441">
        <v>101301</v>
      </c>
    </row>
    <row r="46" spans="1:24" ht="9" customHeight="1">
      <c r="B46" s="439"/>
      <c r="C46" s="361"/>
      <c r="D46" s="366"/>
      <c r="E46" s="337"/>
      <c r="F46" s="337"/>
      <c r="G46" s="466"/>
      <c r="H46" s="466"/>
      <c r="I46" s="465"/>
      <c r="J46" s="464"/>
      <c r="K46" s="464"/>
      <c r="L46" s="464"/>
      <c r="O46" s="361"/>
      <c r="P46" s="366"/>
      <c r="Q46" s="337"/>
      <c r="R46" s="337"/>
      <c r="S46" s="337"/>
      <c r="T46" s="337"/>
      <c r="X46" s="337"/>
    </row>
    <row r="47" spans="1:24" s="460" customFormat="1" ht="12.75" customHeight="1">
      <c r="B47" s="439"/>
      <c r="C47" s="406"/>
      <c r="D47" s="409"/>
      <c r="E47" s="337"/>
      <c r="F47" s="337"/>
      <c r="G47" s="337"/>
      <c r="H47" s="462" t="s">
        <v>865</v>
      </c>
      <c r="I47" s="338"/>
      <c r="J47" s="336"/>
      <c r="K47" s="336"/>
      <c r="L47" s="336"/>
      <c r="M47" s="483"/>
      <c r="N47" s="439"/>
      <c r="O47" s="406"/>
      <c r="P47" s="482"/>
      <c r="Q47" s="337"/>
      <c r="R47" s="337"/>
      <c r="S47" s="337"/>
      <c r="T47" s="462" t="s">
        <v>864</v>
      </c>
      <c r="U47" s="338"/>
      <c r="V47" s="336"/>
      <c r="W47" s="336"/>
      <c r="X47" s="337"/>
    </row>
    <row r="48" spans="1:24" s="460" customFormat="1" ht="9.75" customHeight="1">
      <c r="A48" s="462"/>
      <c r="B48" s="462" t="s">
        <v>840</v>
      </c>
      <c r="C48" s="389" t="s">
        <v>839</v>
      </c>
      <c r="D48" s="461"/>
      <c r="E48" s="403">
        <v>2351</v>
      </c>
      <c r="F48" s="403">
        <v>1283</v>
      </c>
      <c r="G48" s="403">
        <v>16768</v>
      </c>
      <c r="H48" s="403">
        <v>9051</v>
      </c>
      <c r="I48" s="371">
        <v>58992670</v>
      </c>
      <c r="J48" s="402">
        <v>646678.69999999995</v>
      </c>
      <c r="K48" s="402">
        <v>3103507</v>
      </c>
      <c r="L48" s="403">
        <v>138236</v>
      </c>
      <c r="M48" s="462"/>
      <c r="N48" s="462" t="s">
        <v>840</v>
      </c>
      <c r="O48" s="389" t="s">
        <v>839</v>
      </c>
      <c r="P48" s="461"/>
      <c r="Q48" s="403">
        <v>1968</v>
      </c>
      <c r="R48" s="403">
        <v>1111</v>
      </c>
      <c r="S48" s="403">
        <v>14110</v>
      </c>
      <c r="T48" s="403">
        <v>8079</v>
      </c>
      <c r="U48" s="371">
        <v>54482514</v>
      </c>
      <c r="V48" s="402">
        <v>700947.83</v>
      </c>
      <c r="W48" s="402">
        <v>3089846</v>
      </c>
      <c r="X48" s="403">
        <v>107618</v>
      </c>
    </row>
    <row r="49" spans="1:24" s="460" customFormat="1" ht="4.5" customHeight="1">
      <c r="A49" s="462"/>
      <c r="B49" s="339"/>
      <c r="C49" s="358"/>
      <c r="D49" s="461"/>
      <c r="E49" s="337"/>
      <c r="F49" s="337"/>
      <c r="G49" s="337"/>
      <c r="H49" s="337"/>
      <c r="I49" s="338"/>
      <c r="J49" s="336"/>
      <c r="K49" s="336"/>
      <c r="L49" s="337"/>
      <c r="M49" s="462"/>
      <c r="N49" s="339"/>
      <c r="O49" s="358"/>
      <c r="P49" s="461"/>
      <c r="Q49" s="337"/>
      <c r="R49" s="337"/>
      <c r="S49" s="337"/>
      <c r="T49" s="337"/>
      <c r="U49" s="338"/>
      <c r="V49" s="336"/>
      <c r="W49" s="336"/>
      <c r="X49" s="337"/>
    </row>
    <row r="50" spans="1:24" ht="9.75" customHeight="1">
      <c r="A50" s="339"/>
      <c r="B50" s="726" t="s">
        <v>838</v>
      </c>
      <c r="C50" s="755"/>
      <c r="D50" s="405"/>
      <c r="E50" s="440">
        <v>809</v>
      </c>
      <c r="F50" s="440">
        <v>663</v>
      </c>
      <c r="G50" s="440">
        <v>7206</v>
      </c>
      <c r="H50" s="440">
        <v>4690</v>
      </c>
      <c r="I50" s="353">
        <v>43470018</v>
      </c>
      <c r="J50" s="441">
        <v>176664.19</v>
      </c>
      <c r="K50" s="441">
        <v>1834150</v>
      </c>
      <c r="L50" s="459" t="s">
        <v>829</v>
      </c>
      <c r="M50" s="339"/>
      <c r="N50" s="726" t="s">
        <v>838</v>
      </c>
      <c r="O50" s="755"/>
      <c r="P50" s="405"/>
      <c r="Q50" s="440">
        <v>630</v>
      </c>
      <c r="R50" s="440">
        <v>543</v>
      </c>
      <c r="S50" s="440">
        <v>6560</v>
      </c>
      <c r="T50" s="440">
        <v>4474</v>
      </c>
      <c r="U50" s="353">
        <v>41623313</v>
      </c>
      <c r="V50" s="441">
        <v>307867.46000000002</v>
      </c>
      <c r="W50" s="441">
        <v>1898302</v>
      </c>
      <c r="X50" s="459" t="s">
        <v>829</v>
      </c>
    </row>
    <row r="51" spans="1:24" ht="9" customHeight="1">
      <c r="A51" s="451"/>
      <c r="B51" s="439">
        <v>49</v>
      </c>
      <c r="C51" s="450" t="s">
        <v>837</v>
      </c>
      <c r="D51" s="449"/>
      <c r="E51" s="440">
        <v>1</v>
      </c>
      <c r="F51" s="459" t="s">
        <v>8</v>
      </c>
      <c r="G51" s="458">
        <v>3</v>
      </c>
      <c r="H51" s="458">
        <v>2</v>
      </c>
      <c r="I51" s="459" t="s">
        <v>835</v>
      </c>
      <c r="J51" s="459" t="s">
        <v>835</v>
      </c>
      <c r="K51" s="459" t="s">
        <v>835</v>
      </c>
      <c r="L51" s="459" t="s">
        <v>829</v>
      </c>
      <c r="M51" s="451"/>
      <c r="N51" s="439">
        <v>49</v>
      </c>
      <c r="O51" s="450" t="s">
        <v>837</v>
      </c>
      <c r="P51" s="449"/>
      <c r="Q51" s="440">
        <v>2</v>
      </c>
      <c r="R51" s="440">
        <v>1</v>
      </c>
      <c r="S51" s="458">
        <v>7</v>
      </c>
      <c r="T51" s="458">
        <v>6</v>
      </c>
      <c r="U51" s="459" t="s">
        <v>835</v>
      </c>
      <c r="V51" s="459" t="s">
        <v>835</v>
      </c>
      <c r="W51" s="459" t="s">
        <v>835</v>
      </c>
      <c r="X51" s="459" t="s">
        <v>829</v>
      </c>
    </row>
    <row r="52" spans="1:24" ht="9" customHeight="1">
      <c r="A52" s="451"/>
      <c r="B52" s="439">
        <v>50</v>
      </c>
      <c r="C52" s="450" t="s">
        <v>836</v>
      </c>
      <c r="D52" s="449"/>
      <c r="E52" s="440">
        <v>79</v>
      </c>
      <c r="F52" s="440">
        <v>65</v>
      </c>
      <c r="G52" s="440">
        <v>629</v>
      </c>
      <c r="H52" s="440">
        <v>352</v>
      </c>
      <c r="I52" s="459" t="s">
        <v>835</v>
      </c>
      <c r="J52" s="459" t="s">
        <v>835</v>
      </c>
      <c r="K52" s="459" t="s">
        <v>835</v>
      </c>
      <c r="L52" s="459" t="s">
        <v>829</v>
      </c>
      <c r="M52" s="451"/>
      <c r="N52" s="439">
        <v>50</v>
      </c>
      <c r="O52" s="450" t="s">
        <v>836</v>
      </c>
      <c r="P52" s="449"/>
      <c r="Q52" s="440">
        <v>46</v>
      </c>
      <c r="R52" s="440">
        <v>39</v>
      </c>
      <c r="S52" s="440">
        <v>315</v>
      </c>
      <c r="T52" s="440">
        <v>177</v>
      </c>
      <c r="U52" s="459" t="s">
        <v>835</v>
      </c>
      <c r="V52" s="459" t="s">
        <v>835</v>
      </c>
      <c r="W52" s="459" t="s">
        <v>835</v>
      </c>
      <c r="X52" s="459" t="s">
        <v>829</v>
      </c>
    </row>
    <row r="53" spans="1:24" ht="9" customHeight="1">
      <c r="A53" s="451"/>
      <c r="B53" s="439">
        <v>51</v>
      </c>
      <c r="C53" s="450" t="s">
        <v>834</v>
      </c>
      <c r="D53" s="449"/>
      <c r="E53" s="440">
        <v>109</v>
      </c>
      <c r="F53" s="440">
        <v>82</v>
      </c>
      <c r="G53" s="440">
        <v>1089</v>
      </c>
      <c r="H53" s="440">
        <v>638</v>
      </c>
      <c r="I53" s="353">
        <v>5150196</v>
      </c>
      <c r="J53" s="441">
        <v>25</v>
      </c>
      <c r="K53" s="441">
        <v>108639</v>
      </c>
      <c r="L53" s="459" t="s">
        <v>829</v>
      </c>
      <c r="M53" s="451"/>
      <c r="N53" s="439">
        <v>51</v>
      </c>
      <c r="O53" s="450" t="s">
        <v>834</v>
      </c>
      <c r="P53" s="449"/>
      <c r="Q53" s="440">
        <v>79</v>
      </c>
      <c r="R53" s="440">
        <v>62</v>
      </c>
      <c r="S53" s="440">
        <v>695</v>
      </c>
      <c r="T53" s="440">
        <v>449</v>
      </c>
      <c r="U53" s="353">
        <v>6306695</v>
      </c>
      <c r="V53" s="441">
        <v>670</v>
      </c>
      <c r="W53" s="441">
        <v>61649</v>
      </c>
      <c r="X53" s="459" t="s">
        <v>829</v>
      </c>
    </row>
    <row r="54" spans="1:24" ht="9" customHeight="1">
      <c r="A54" s="451"/>
      <c r="B54" s="439">
        <v>52</v>
      </c>
      <c r="C54" s="450" t="s">
        <v>832</v>
      </c>
      <c r="D54" s="449"/>
      <c r="E54" s="440">
        <v>160</v>
      </c>
      <c r="F54" s="440">
        <v>134</v>
      </c>
      <c r="G54" s="440">
        <v>1175</v>
      </c>
      <c r="H54" s="440">
        <v>808</v>
      </c>
      <c r="I54" s="353">
        <v>6993814</v>
      </c>
      <c r="J54" s="441">
        <v>7821.98</v>
      </c>
      <c r="K54" s="441">
        <v>274575</v>
      </c>
      <c r="L54" s="459" t="s">
        <v>829</v>
      </c>
      <c r="M54" s="451"/>
      <c r="N54" s="439">
        <v>52</v>
      </c>
      <c r="O54" s="450" t="s">
        <v>832</v>
      </c>
      <c r="P54" s="449"/>
      <c r="Q54" s="440">
        <v>112</v>
      </c>
      <c r="R54" s="440">
        <v>99</v>
      </c>
      <c r="S54" s="440">
        <v>1395</v>
      </c>
      <c r="T54" s="440">
        <v>888</v>
      </c>
      <c r="U54" s="353">
        <v>8238480</v>
      </c>
      <c r="V54" s="441">
        <v>35</v>
      </c>
      <c r="W54" s="441">
        <v>290710</v>
      </c>
      <c r="X54" s="459" t="s">
        <v>829</v>
      </c>
    </row>
    <row r="55" spans="1:24" ht="9" customHeight="1">
      <c r="A55" s="451"/>
      <c r="B55" s="439">
        <v>53</v>
      </c>
      <c r="C55" s="450" t="s">
        <v>831</v>
      </c>
      <c r="D55" s="449"/>
      <c r="E55" s="440">
        <v>235</v>
      </c>
      <c r="F55" s="440">
        <v>202</v>
      </c>
      <c r="G55" s="440">
        <v>1867</v>
      </c>
      <c r="H55" s="440">
        <v>1374</v>
      </c>
      <c r="I55" s="353">
        <v>10521791</v>
      </c>
      <c r="J55" s="441">
        <v>126065.25</v>
      </c>
      <c r="K55" s="441">
        <v>584874</v>
      </c>
      <c r="L55" s="459" t="s">
        <v>829</v>
      </c>
      <c r="M55" s="451"/>
      <c r="N55" s="439">
        <v>53</v>
      </c>
      <c r="O55" s="450" t="s">
        <v>831</v>
      </c>
      <c r="P55" s="449"/>
      <c r="Q55" s="440">
        <v>216</v>
      </c>
      <c r="R55" s="440">
        <v>195</v>
      </c>
      <c r="S55" s="440">
        <v>2638</v>
      </c>
      <c r="T55" s="440">
        <v>2024</v>
      </c>
      <c r="U55" s="353">
        <v>16713487</v>
      </c>
      <c r="V55" s="441">
        <v>305156.46000000002</v>
      </c>
      <c r="W55" s="441">
        <v>832892</v>
      </c>
      <c r="X55" s="459" t="s">
        <v>829</v>
      </c>
    </row>
    <row r="56" spans="1:24" ht="9" customHeight="1">
      <c r="A56" s="451"/>
      <c r="B56" s="439">
        <v>54</v>
      </c>
      <c r="C56" s="450" t="s">
        <v>830</v>
      </c>
      <c r="D56" s="449"/>
      <c r="E56" s="440">
        <v>225</v>
      </c>
      <c r="F56" s="440">
        <v>180</v>
      </c>
      <c r="G56" s="458">
        <v>2443</v>
      </c>
      <c r="H56" s="458">
        <v>1516</v>
      </c>
      <c r="I56" s="457">
        <v>18264877</v>
      </c>
      <c r="J56" s="456">
        <v>36642.46</v>
      </c>
      <c r="K56" s="456">
        <v>619924</v>
      </c>
      <c r="L56" s="459" t="s">
        <v>829</v>
      </c>
      <c r="M56" s="451"/>
      <c r="N56" s="439">
        <v>54</v>
      </c>
      <c r="O56" s="450" t="s">
        <v>830</v>
      </c>
      <c r="P56" s="449"/>
      <c r="Q56" s="440">
        <v>175</v>
      </c>
      <c r="R56" s="440">
        <v>147</v>
      </c>
      <c r="S56" s="458">
        <v>1510</v>
      </c>
      <c r="T56" s="458">
        <v>930</v>
      </c>
      <c r="U56" s="457">
        <v>8893698</v>
      </c>
      <c r="V56" s="456">
        <v>1877</v>
      </c>
      <c r="W56" s="456">
        <v>571726</v>
      </c>
      <c r="X56" s="459" t="s">
        <v>829</v>
      </c>
    </row>
    <row r="57" spans="1:24" ht="4.5" customHeight="1">
      <c r="A57" s="451"/>
      <c r="B57" s="451"/>
      <c r="C57" s="450"/>
      <c r="D57" s="449"/>
      <c r="E57" s="440"/>
      <c r="F57" s="440"/>
      <c r="G57" s="458"/>
      <c r="H57" s="458"/>
      <c r="I57" s="457"/>
      <c r="J57" s="456"/>
      <c r="K57" s="456"/>
      <c r="L57" s="452"/>
      <c r="M57" s="451"/>
      <c r="N57" s="451"/>
      <c r="O57" s="450"/>
      <c r="P57" s="449"/>
      <c r="Q57" s="440"/>
      <c r="R57" s="440"/>
      <c r="S57" s="458"/>
      <c r="T57" s="458"/>
      <c r="U57" s="457"/>
      <c r="V57" s="456"/>
      <c r="W57" s="456"/>
      <c r="X57" s="452"/>
    </row>
    <row r="58" spans="1:24" ht="9.75" customHeight="1">
      <c r="A58" s="455"/>
      <c r="B58" s="726" t="s">
        <v>630</v>
      </c>
      <c r="C58" s="755"/>
      <c r="D58" s="405"/>
      <c r="E58" s="440">
        <v>1542</v>
      </c>
      <c r="F58" s="440">
        <v>620</v>
      </c>
      <c r="G58" s="440">
        <v>9562</v>
      </c>
      <c r="H58" s="440">
        <v>4361</v>
      </c>
      <c r="I58" s="353">
        <v>15522652</v>
      </c>
      <c r="J58" s="441">
        <v>470014.51</v>
      </c>
      <c r="K58" s="441">
        <v>1269357</v>
      </c>
      <c r="L58" s="441">
        <v>138236</v>
      </c>
      <c r="M58" s="455"/>
      <c r="N58" s="726" t="s">
        <v>630</v>
      </c>
      <c r="O58" s="755"/>
      <c r="P58" s="405"/>
      <c r="Q58" s="440">
        <v>1338</v>
      </c>
      <c r="R58" s="440">
        <v>568</v>
      </c>
      <c r="S58" s="440">
        <v>7550</v>
      </c>
      <c r="T58" s="440">
        <v>3605</v>
      </c>
      <c r="U58" s="353">
        <v>12859201</v>
      </c>
      <c r="V58" s="441">
        <v>393080.37</v>
      </c>
      <c r="W58" s="441">
        <v>1191544</v>
      </c>
      <c r="X58" s="441">
        <v>107618</v>
      </c>
    </row>
    <row r="59" spans="1:24" ht="10.5" customHeight="1">
      <c r="A59" s="451"/>
      <c r="B59" s="439">
        <v>55</v>
      </c>
      <c r="C59" s="450" t="s">
        <v>828</v>
      </c>
      <c r="D59" s="449"/>
      <c r="E59" s="440">
        <v>5</v>
      </c>
      <c r="F59" s="440">
        <v>4</v>
      </c>
      <c r="G59" s="440">
        <v>801</v>
      </c>
      <c r="H59" s="440">
        <v>219</v>
      </c>
      <c r="I59" s="353">
        <v>2208909</v>
      </c>
      <c r="J59" s="452" t="s">
        <v>8</v>
      </c>
      <c r="K59" s="441">
        <v>109066</v>
      </c>
      <c r="L59" s="441">
        <v>109066</v>
      </c>
      <c r="M59" s="451"/>
      <c r="N59" s="439">
        <v>55</v>
      </c>
      <c r="O59" s="450" t="s">
        <v>828</v>
      </c>
      <c r="P59" s="449"/>
      <c r="Q59" s="440">
        <v>2</v>
      </c>
      <c r="R59" s="440">
        <v>2</v>
      </c>
      <c r="S59" s="440">
        <v>641</v>
      </c>
      <c r="T59" s="440">
        <v>162</v>
      </c>
      <c r="U59" s="452" t="s">
        <v>835</v>
      </c>
      <c r="V59" s="452" t="s">
        <v>8</v>
      </c>
      <c r="W59" s="452" t="s">
        <v>835</v>
      </c>
      <c r="X59" s="452" t="s">
        <v>835</v>
      </c>
    </row>
    <row r="60" spans="1:24" ht="10.5" customHeight="1">
      <c r="A60" s="451"/>
      <c r="B60" s="439">
        <v>56</v>
      </c>
      <c r="C60" s="450" t="s">
        <v>827</v>
      </c>
      <c r="D60" s="449"/>
      <c r="E60" s="440">
        <v>223</v>
      </c>
      <c r="F60" s="440">
        <v>65</v>
      </c>
      <c r="G60" s="440">
        <v>719</v>
      </c>
      <c r="H60" s="440">
        <v>276</v>
      </c>
      <c r="I60" s="353">
        <v>859927</v>
      </c>
      <c r="J60" s="441">
        <v>1393.5</v>
      </c>
      <c r="K60" s="441">
        <v>157321</v>
      </c>
      <c r="L60" s="441">
        <v>16261</v>
      </c>
      <c r="M60" s="451"/>
      <c r="N60" s="439">
        <v>56</v>
      </c>
      <c r="O60" s="450" t="s">
        <v>827</v>
      </c>
      <c r="P60" s="449"/>
      <c r="Q60" s="440">
        <v>245</v>
      </c>
      <c r="R60" s="440">
        <v>116</v>
      </c>
      <c r="S60" s="440">
        <v>725</v>
      </c>
      <c r="T60" s="440">
        <v>239</v>
      </c>
      <c r="U60" s="353">
        <v>930168</v>
      </c>
      <c r="V60" s="441">
        <v>2795</v>
      </c>
      <c r="W60" s="441">
        <v>239005</v>
      </c>
      <c r="X60" s="441">
        <v>19586</v>
      </c>
    </row>
    <row r="61" spans="1:24" ht="10.5" customHeight="1">
      <c r="A61" s="451"/>
      <c r="B61" s="439">
        <v>57</v>
      </c>
      <c r="C61" s="450" t="s">
        <v>826</v>
      </c>
      <c r="D61" s="449"/>
      <c r="E61" s="440">
        <v>537</v>
      </c>
      <c r="F61" s="440">
        <v>207</v>
      </c>
      <c r="G61" s="440">
        <v>3373</v>
      </c>
      <c r="H61" s="440">
        <v>1442</v>
      </c>
      <c r="I61" s="353">
        <v>4935833</v>
      </c>
      <c r="J61" s="441">
        <v>6420.14</v>
      </c>
      <c r="K61" s="441">
        <v>192550</v>
      </c>
      <c r="L61" s="441">
        <v>41166</v>
      </c>
      <c r="M61" s="451"/>
      <c r="N61" s="439">
        <v>57</v>
      </c>
      <c r="O61" s="450" t="s">
        <v>826</v>
      </c>
      <c r="P61" s="449"/>
      <c r="Q61" s="440">
        <v>437</v>
      </c>
      <c r="R61" s="440">
        <v>157</v>
      </c>
      <c r="S61" s="440">
        <v>2389</v>
      </c>
      <c r="T61" s="440">
        <v>1080</v>
      </c>
      <c r="U61" s="353">
        <v>2724752</v>
      </c>
      <c r="V61" s="441">
        <v>3757.45</v>
      </c>
      <c r="W61" s="441">
        <v>91845</v>
      </c>
      <c r="X61" s="441">
        <v>24489</v>
      </c>
    </row>
    <row r="62" spans="1:24" ht="10.5" customHeight="1">
      <c r="A62" s="451"/>
      <c r="B62" s="439">
        <v>58</v>
      </c>
      <c r="C62" s="450" t="s">
        <v>825</v>
      </c>
      <c r="D62" s="449"/>
      <c r="E62" s="440">
        <v>100</v>
      </c>
      <c r="F62" s="440">
        <v>61</v>
      </c>
      <c r="G62" s="440">
        <v>737</v>
      </c>
      <c r="H62" s="440">
        <v>621</v>
      </c>
      <c r="I62" s="353">
        <v>2874217</v>
      </c>
      <c r="J62" s="441">
        <v>362616.19</v>
      </c>
      <c r="K62" s="441">
        <v>170087</v>
      </c>
      <c r="L62" s="441">
        <v>170087</v>
      </c>
      <c r="M62" s="451"/>
      <c r="N62" s="439">
        <v>58</v>
      </c>
      <c r="O62" s="450" t="s">
        <v>825</v>
      </c>
      <c r="P62" s="449"/>
      <c r="Q62" s="440">
        <v>77</v>
      </c>
      <c r="R62" s="440">
        <v>51</v>
      </c>
      <c r="S62" s="440">
        <v>640</v>
      </c>
      <c r="T62" s="440">
        <v>530</v>
      </c>
      <c r="U62" s="452" t="s">
        <v>835</v>
      </c>
      <c r="V62" s="441">
        <v>350100.49</v>
      </c>
      <c r="W62" s="452" t="s">
        <v>835</v>
      </c>
      <c r="X62" s="452" t="s">
        <v>835</v>
      </c>
    </row>
    <row r="63" spans="1:24" ht="10.5" customHeight="1">
      <c r="A63" s="451"/>
      <c r="B63" s="439">
        <v>59</v>
      </c>
      <c r="C63" s="450" t="s">
        <v>824</v>
      </c>
      <c r="D63" s="449"/>
      <c r="E63" s="440">
        <v>153</v>
      </c>
      <c r="F63" s="440">
        <v>71</v>
      </c>
      <c r="G63" s="440">
        <v>701</v>
      </c>
      <c r="H63" s="440">
        <v>438</v>
      </c>
      <c r="I63" s="353">
        <v>996108</v>
      </c>
      <c r="J63" s="441">
        <v>89712.87</v>
      </c>
      <c r="K63" s="441">
        <v>119283</v>
      </c>
      <c r="L63" s="441">
        <v>12697</v>
      </c>
      <c r="M63" s="451"/>
      <c r="N63" s="439">
        <v>59</v>
      </c>
      <c r="O63" s="450" t="s">
        <v>824</v>
      </c>
      <c r="P63" s="449"/>
      <c r="Q63" s="440">
        <v>113</v>
      </c>
      <c r="R63" s="440">
        <v>51</v>
      </c>
      <c r="S63" s="440">
        <v>615</v>
      </c>
      <c r="T63" s="440">
        <v>338</v>
      </c>
      <c r="U63" s="353">
        <v>1686981</v>
      </c>
      <c r="V63" s="441">
        <v>6657.73</v>
      </c>
      <c r="W63" s="441">
        <v>146429</v>
      </c>
      <c r="X63" s="441">
        <v>17961</v>
      </c>
    </row>
    <row r="64" spans="1:24" ht="10.5" customHeight="1">
      <c r="A64" s="451"/>
      <c r="B64" s="439">
        <v>60</v>
      </c>
      <c r="C64" s="450" t="s">
        <v>823</v>
      </c>
      <c r="D64" s="449"/>
      <c r="E64" s="440">
        <v>524</v>
      </c>
      <c r="F64" s="440">
        <v>212</v>
      </c>
      <c r="G64" s="440">
        <v>3231</v>
      </c>
      <c r="H64" s="440">
        <v>1365</v>
      </c>
      <c r="I64" s="353">
        <v>3647658</v>
      </c>
      <c r="J64" s="441">
        <v>9871.81</v>
      </c>
      <c r="K64" s="441">
        <v>521050</v>
      </c>
      <c r="L64" s="441">
        <v>35850</v>
      </c>
      <c r="M64" s="451"/>
      <c r="N64" s="439">
        <v>60</v>
      </c>
      <c r="O64" s="450" t="s">
        <v>823</v>
      </c>
      <c r="P64" s="449"/>
      <c r="Q64" s="440">
        <v>464</v>
      </c>
      <c r="R64" s="440">
        <v>191</v>
      </c>
      <c r="S64" s="440">
        <v>2540</v>
      </c>
      <c r="T64" s="440">
        <v>1256</v>
      </c>
      <c r="U64" s="353">
        <v>2734023</v>
      </c>
      <c r="V64" s="441">
        <v>29769.7</v>
      </c>
      <c r="W64" s="441">
        <v>429954</v>
      </c>
      <c r="X64" s="441">
        <v>30015</v>
      </c>
    </row>
    <row r="65" spans="1:24" ht="9" customHeight="1">
      <c r="B65" s="439"/>
      <c r="C65" s="361"/>
      <c r="D65" s="366"/>
      <c r="E65" s="337"/>
      <c r="F65" s="337"/>
      <c r="G65" s="337"/>
      <c r="H65" s="337"/>
      <c r="O65" s="361"/>
      <c r="P65" s="366"/>
      <c r="Q65" s="337"/>
      <c r="R65" s="337"/>
      <c r="S65" s="337"/>
      <c r="T65" s="337"/>
      <c r="X65" s="337"/>
    </row>
    <row r="66" spans="1:24" s="460" customFormat="1" ht="12.75" customHeight="1">
      <c r="B66" s="439"/>
      <c r="C66" s="406"/>
      <c r="D66" s="409"/>
      <c r="E66" s="337"/>
      <c r="F66" s="337"/>
      <c r="G66" s="337"/>
      <c r="H66" s="462" t="s">
        <v>863</v>
      </c>
      <c r="I66" s="338"/>
      <c r="J66" s="336"/>
      <c r="K66" s="336"/>
      <c r="L66" s="336"/>
      <c r="M66" s="483"/>
      <c r="N66" s="439"/>
      <c r="O66" s="406"/>
      <c r="P66" s="482"/>
      <c r="Q66" s="337"/>
      <c r="R66" s="337"/>
      <c r="S66" s="337"/>
      <c r="T66" s="462" t="s">
        <v>862</v>
      </c>
      <c r="U66" s="338"/>
      <c r="V66" s="336"/>
      <c r="W66" s="336"/>
      <c r="X66" s="337"/>
    </row>
    <row r="67" spans="1:24" s="460" customFormat="1" ht="9.75" customHeight="1">
      <c r="A67" s="462"/>
      <c r="B67" s="462" t="s">
        <v>840</v>
      </c>
      <c r="C67" s="389" t="s">
        <v>839</v>
      </c>
      <c r="D67" s="461"/>
      <c r="E67" s="403">
        <v>3078</v>
      </c>
      <c r="F67" s="403">
        <v>1854</v>
      </c>
      <c r="G67" s="403">
        <v>25267</v>
      </c>
      <c r="H67" s="403">
        <v>14850</v>
      </c>
      <c r="I67" s="371">
        <v>143486299</v>
      </c>
      <c r="J67" s="402">
        <v>1083269.67</v>
      </c>
      <c r="K67" s="402">
        <v>7020436</v>
      </c>
      <c r="L67" s="403">
        <v>151441</v>
      </c>
      <c r="M67" s="462"/>
      <c r="N67" s="462" t="s">
        <v>840</v>
      </c>
      <c r="O67" s="389" t="s">
        <v>839</v>
      </c>
      <c r="P67" s="461"/>
      <c r="Q67" s="403">
        <v>1623</v>
      </c>
      <c r="R67" s="403">
        <v>416</v>
      </c>
      <c r="S67" s="403">
        <v>10120</v>
      </c>
      <c r="T67" s="403">
        <v>5855</v>
      </c>
      <c r="U67" s="371">
        <v>86693015</v>
      </c>
      <c r="V67" s="402">
        <v>650723.55000000005</v>
      </c>
      <c r="W67" s="402">
        <v>2632201</v>
      </c>
      <c r="X67" s="403">
        <v>69274</v>
      </c>
    </row>
    <row r="68" spans="1:24" s="460" customFormat="1" ht="4.5" customHeight="1">
      <c r="A68" s="462"/>
      <c r="B68" s="339"/>
      <c r="C68" s="358"/>
      <c r="D68" s="461"/>
      <c r="E68" s="337"/>
      <c r="F68" s="337"/>
      <c r="G68" s="337"/>
      <c r="H68" s="337"/>
      <c r="I68" s="338"/>
      <c r="J68" s="336"/>
      <c r="K68" s="336"/>
      <c r="L68" s="337"/>
      <c r="M68" s="462"/>
      <c r="N68" s="339"/>
      <c r="O68" s="358"/>
      <c r="P68" s="461"/>
      <c r="Q68" s="337"/>
      <c r="R68" s="337"/>
      <c r="S68" s="337"/>
      <c r="T68" s="337"/>
      <c r="U68" s="338"/>
      <c r="V68" s="336"/>
      <c r="W68" s="336"/>
      <c r="X68" s="337"/>
    </row>
    <row r="69" spans="1:24" ht="9.75" customHeight="1">
      <c r="A69" s="339"/>
      <c r="B69" s="726" t="s">
        <v>838</v>
      </c>
      <c r="C69" s="755"/>
      <c r="D69" s="405"/>
      <c r="E69" s="440">
        <v>1446</v>
      </c>
      <c r="F69" s="440">
        <v>1189</v>
      </c>
      <c r="G69" s="440">
        <v>15489</v>
      </c>
      <c r="H69" s="440">
        <v>10428</v>
      </c>
      <c r="I69" s="353">
        <v>127963189</v>
      </c>
      <c r="J69" s="441">
        <v>674078.29</v>
      </c>
      <c r="K69" s="441">
        <v>5530547</v>
      </c>
      <c r="L69" s="459" t="s">
        <v>829</v>
      </c>
      <c r="M69" s="339"/>
      <c r="N69" s="726" t="s">
        <v>838</v>
      </c>
      <c r="O69" s="755"/>
      <c r="P69" s="405"/>
      <c r="Q69" s="440">
        <v>504</v>
      </c>
      <c r="R69" s="440">
        <v>414</v>
      </c>
      <c r="S69" s="440">
        <v>4926</v>
      </c>
      <c r="T69" s="440">
        <v>3398</v>
      </c>
      <c r="U69" s="353">
        <v>79104851</v>
      </c>
      <c r="V69" s="441">
        <v>417727.38</v>
      </c>
      <c r="W69" s="441">
        <v>1783777</v>
      </c>
      <c r="X69" s="459" t="s">
        <v>829</v>
      </c>
    </row>
    <row r="70" spans="1:24" ht="9" customHeight="1">
      <c r="A70" s="451"/>
      <c r="B70" s="439">
        <v>49</v>
      </c>
      <c r="C70" s="450" t="s">
        <v>837</v>
      </c>
      <c r="D70" s="449"/>
      <c r="E70" s="440">
        <v>2</v>
      </c>
      <c r="F70" s="440">
        <v>2</v>
      </c>
      <c r="G70" s="458">
        <v>11</v>
      </c>
      <c r="H70" s="458">
        <v>8</v>
      </c>
      <c r="I70" s="459" t="s">
        <v>835</v>
      </c>
      <c r="J70" s="459" t="s">
        <v>835</v>
      </c>
      <c r="K70" s="459" t="s">
        <v>835</v>
      </c>
      <c r="L70" s="459" t="s">
        <v>829</v>
      </c>
      <c r="M70" s="451"/>
      <c r="N70" s="439">
        <v>49</v>
      </c>
      <c r="O70" s="450" t="s">
        <v>837</v>
      </c>
      <c r="P70" s="366"/>
      <c r="Q70" s="458" t="s">
        <v>8</v>
      </c>
      <c r="R70" s="458" t="s">
        <v>8</v>
      </c>
      <c r="S70" s="458" t="s">
        <v>8</v>
      </c>
      <c r="T70" s="458" t="s">
        <v>8</v>
      </c>
      <c r="U70" s="459" t="s">
        <v>833</v>
      </c>
      <c r="V70" s="459" t="s">
        <v>833</v>
      </c>
      <c r="W70" s="459" t="s">
        <v>833</v>
      </c>
      <c r="X70" s="459" t="s">
        <v>829</v>
      </c>
    </row>
    <row r="71" spans="1:24" ht="9" customHeight="1">
      <c r="A71" s="451"/>
      <c r="B71" s="439">
        <v>50</v>
      </c>
      <c r="C71" s="450" t="s">
        <v>836</v>
      </c>
      <c r="D71" s="449"/>
      <c r="E71" s="440">
        <v>173</v>
      </c>
      <c r="F71" s="440">
        <v>137</v>
      </c>
      <c r="G71" s="440">
        <v>2163</v>
      </c>
      <c r="H71" s="440">
        <v>1221</v>
      </c>
      <c r="I71" s="459" t="s">
        <v>835</v>
      </c>
      <c r="J71" s="459" t="s">
        <v>835</v>
      </c>
      <c r="K71" s="459" t="s">
        <v>835</v>
      </c>
      <c r="L71" s="459" t="s">
        <v>829</v>
      </c>
      <c r="M71" s="451"/>
      <c r="N71" s="439">
        <v>50</v>
      </c>
      <c r="O71" s="450" t="s">
        <v>836</v>
      </c>
      <c r="P71" s="366"/>
      <c r="Q71" s="440">
        <v>23</v>
      </c>
      <c r="R71" s="440">
        <v>14</v>
      </c>
      <c r="S71" s="440">
        <v>161</v>
      </c>
      <c r="T71" s="440">
        <v>97</v>
      </c>
      <c r="U71" s="459">
        <v>766205</v>
      </c>
      <c r="V71" s="459" t="s">
        <v>833</v>
      </c>
      <c r="W71" s="459">
        <v>80838</v>
      </c>
      <c r="X71" s="459" t="s">
        <v>829</v>
      </c>
    </row>
    <row r="72" spans="1:24" ht="9" customHeight="1">
      <c r="A72" s="451"/>
      <c r="B72" s="439">
        <v>51</v>
      </c>
      <c r="C72" s="450" t="s">
        <v>834</v>
      </c>
      <c r="D72" s="449"/>
      <c r="E72" s="440">
        <v>320</v>
      </c>
      <c r="F72" s="440">
        <v>231</v>
      </c>
      <c r="G72" s="440">
        <v>3000</v>
      </c>
      <c r="H72" s="440">
        <v>1836</v>
      </c>
      <c r="I72" s="353">
        <v>27644052</v>
      </c>
      <c r="J72" s="441">
        <v>801.5</v>
      </c>
      <c r="K72" s="441">
        <v>667779</v>
      </c>
      <c r="L72" s="459" t="s">
        <v>829</v>
      </c>
      <c r="M72" s="451"/>
      <c r="N72" s="439">
        <v>51</v>
      </c>
      <c r="O72" s="450" t="s">
        <v>834</v>
      </c>
      <c r="P72" s="366"/>
      <c r="Q72" s="440">
        <v>42</v>
      </c>
      <c r="R72" s="440">
        <v>32</v>
      </c>
      <c r="S72" s="440">
        <v>577</v>
      </c>
      <c r="T72" s="440">
        <v>389</v>
      </c>
      <c r="U72" s="353">
        <v>6870353</v>
      </c>
      <c r="V72" s="441">
        <v>2365</v>
      </c>
      <c r="W72" s="441">
        <v>55212</v>
      </c>
      <c r="X72" s="459" t="s">
        <v>829</v>
      </c>
    </row>
    <row r="73" spans="1:24" ht="9" customHeight="1">
      <c r="A73" s="451"/>
      <c r="B73" s="439">
        <v>52</v>
      </c>
      <c r="C73" s="450" t="s">
        <v>832</v>
      </c>
      <c r="D73" s="449"/>
      <c r="E73" s="440">
        <v>240</v>
      </c>
      <c r="F73" s="440">
        <v>194</v>
      </c>
      <c r="G73" s="440">
        <v>1875</v>
      </c>
      <c r="H73" s="440">
        <v>1340</v>
      </c>
      <c r="I73" s="353">
        <v>15505141</v>
      </c>
      <c r="J73" s="441">
        <v>39452.129999999997</v>
      </c>
      <c r="K73" s="441">
        <v>463516</v>
      </c>
      <c r="L73" s="459" t="s">
        <v>829</v>
      </c>
      <c r="M73" s="451"/>
      <c r="N73" s="439">
        <v>52</v>
      </c>
      <c r="O73" s="450" t="s">
        <v>832</v>
      </c>
      <c r="P73" s="449"/>
      <c r="Q73" s="440">
        <v>128</v>
      </c>
      <c r="R73" s="440">
        <v>103</v>
      </c>
      <c r="S73" s="440">
        <v>1006</v>
      </c>
      <c r="T73" s="440">
        <v>707</v>
      </c>
      <c r="U73" s="353">
        <v>8444564</v>
      </c>
      <c r="V73" s="441">
        <v>16058.84</v>
      </c>
      <c r="W73" s="441">
        <v>367606</v>
      </c>
      <c r="X73" s="459" t="s">
        <v>829</v>
      </c>
    </row>
    <row r="74" spans="1:24" ht="9" customHeight="1">
      <c r="A74" s="451"/>
      <c r="B74" s="439">
        <v>53</v>
      </c>
      <c r="C74" s="450" t="s">
        <v>831</v>
      </c>
      <c r="D74" s="449"/>
      <c r="E74" s="440">
        <v>312</v>
      </c>
      <c r="F74" s="440">
        <v>292</v>
      </c>
      <c r="G74" s="440">
        <v>2823</v>
      </c>
      <c r="H74" s="440">
        <v>2096</v>
      </c>
      <c r="I74" s="353">
        <v>18325450</v>
      </c>
      <c r="J74" s="441">
        <v>453817.78</v>
      </c>
      <c r="K74" s="441">
        <v>841742</v>
      </c>
      <c r="L74" s="459" t="s">
        <v>829</v>
      </c>
      <c r="M74" s="451"/>
      <c r="N74" s="439">
        <v>53</v>
      </c>
      <c r="O74" s="450" t="s">
        <v>831</v>
      </c>
      <c r="P74" s="366"/>
      <c r="Q74" s="440">
        <v>197</v>
      </c>
      <c r="R74" s="440">
        <v>174</v>
      </c>
      <c r="S74" s="440">
        <v>2263</v>
      </c>
      <c r="T74" s="440">
        <v>1618</v>
      </c>
      <c r="U74" s="353">
        <v>20318043</v>
      </c>
      <c r="V74" s="441">
        <v>397413.54</v>
      </c>
      <c r="W74" s="441">
        <v>854851</v>
      </c>
      <c r="X74" s="459" t="s">
        <v>829</v>
      </c>
    </row>
    <row r="75" spans="1:24" ht="9" customHeight="1">
      <c r="A75" s="451"/>
      <c r="B75" s="439">
        <v>54</v>
      </c>
      <c r="C75" s="450" t="s">
        <v>830</v>
      </c>
      <c r="D75" s="449"/>
      <c r="E75" s="440">
        <v>399</v>
      </c>
      <c r="F75" s="440">
        <v>333</v>
      </c>
      <c r="G75" s="458">
        <v>5617</v>
      </c>
      <c r="H75" s="458">
        <v>3927</v>
      </c>
      <c r="I75" s="457">
        <v>53411002</v>
      </c>
      <c r="J75" s="456">
        <v>167460.88</v>
      </c>
      <c r="K75" s="456">
        <v>2241411</v>
      </c>
      <c r="L75" s="459" t="s">
        <v>829</v>
      </c>
      <c r="M75" s="451"/>
      <c r="N75" s="439">
        <v>54</v>
      </c>
      <c r="O75" s="450" t="s">
        <v>830</v>
      </c>
      <c r="P75" s="366"/>
      <c r="Q75" s="440">
        <v>114</v>
      </c>
      <c r="R75" s="440">
        <v>91</v>
      </c>
      <c r="S75" s="458">
        <v>919</v>
      </c>
      <c r="T75" s="458">
        <v>587</v>
      </c>
      <c r="U75" s="457">
        <v>42705686</v>
      </c>
      <c r="V75" s="456">
        <v>1890</v>
      </c>
      <c r="W75" s="456">
        <v>425270</v>
      </c>
      <c r="X75" s="459" t="s">
        <v>829</v>
      </c>
    </row>
    <row r="76" spans="1:24" ht="4.5" customHeight="1">
      <c r="A76" s="451"/>
      <c r="B76" s="451"/>
      <c r="C76" s="450"/>
      <c r="D76" s="449"/>
      <c r="E76" s="440"/>
      <c r="F76" s="440"/>
      <c r="G76" s="458"/>
      <c r="H76" s="458"/>
      <c r="I76" s="457"/>
      <c r="J76" s="456"/>
      <c r="K76" s="456"/>
      <c r="L76" s="452"/>
      <c r="M76" s="451"/>
      <c r="N76" s="451"/>
      <c r="O76" s="450"/>
      <c r="P76" s="366"/>
      <c r="Q76" s="440"/>
      <c r="R76" s="440"/>
      <c r="S76" s="458"/>
      <c r="T76" s="458"/>
      <c r="U76" s="457"/>
      <c r="V76" s="456"/>
      <c r="W76" s="456"/>
      <c r="X76" s="452"/>
    </row>
    <row r="77" spans="1:24" ht="9" customHeight="1">
      <c r="A77" s="455"/>
      <c r="B77" s="726" t="s">
        <v>630</v>
      </c>
      <c r="C77" s="755"/>
      <c r="D77" s="453"/>
      <c r="E77" s="440">
        <v>1632</v>
      </c>
      <c r="F77" s="440">
        <v>665</v>
      </c>
      <c r="G77" s="440">
        <v>9778</v>
      </c>
      <c r="H77" s="440">
        <v>4422</v>
      </c>
      <c r="I77" s="353">
        <v>15523110</v>
      </c>
      <c r="J77" s="441">
        <v>409191.38</v>
      </c>
      <c r="K77" s="441">
        <v>1489889</v>
      </c>
      <c r="L77" s="441">
        <v>151441</v>
      </c>
      <c r="M77" s="455"/>
      <c r="N77" s="726" t="s">
        <v>630</v>
      </c>
      <c r="O77" s="755"/>
      <c r="P77" s="405"/>
      <c r="Q77" s="440">
        <v>1119</v>
      </c>
      <c r="R77" s="440">
        <v>442</v>
      </c>
      <c r="S77" s="440">
        <v>5194</v>
      </c>
      <c r="T77" s="440">
        <v>2457</v>
      </c>
      <c r="U77" s="353">
        <v>7588164</v>
      </c>
      <c r="V77" s="441">
        <v>232996.17</v>
      </c>
      <c r="W77" s="441">
        <v>848424</v>
      </c>
      <c r="X77" s="441">
        <v>69274</v>
      </c>
    </row>
    <row r="78" spans="1:24" ht="9" customHeight="1">
      <c r="B78" s="439">
        <v>55</v>
      </c>
      <c r="C78" s="450" t="s">
        <v>828</v>
      </c>
      <c r="D78" s="449"/>
      <c r="E78" s="440">
        <v>6</v>
      </c>
      <c r="F78" s="440">
        <v>4</v>
      </c>
      <c r="G78" s="440">
        <v>897</v>
      </c>
      <c r="H78" s="440">
        <v>260</v>
      </c>
      <c r="I78" s="353">
        <v>1650390</v>
      </c>
      <c r="J78" s="452" t="s">
        <v>8</v>
      </c>
      <c r="K78" s="441">
        <v>126148</v>
      </c>
      <c r="L78" s="441">
        <v>126148</v>
      </c>
      <c r="M78" s="451"/>
      <c r="N78" s="439">
        <v>55</v>
      </c>
      <c r="O78" s="450" t="s">
        <v>828</v>
      </c>
      <c r="P78" s="366"/>
      <c r="Q78" s="440">
        <v>2</v>
      </c>
      <c r="R78" s="440">
        <v>2</v>
      </c>
      <c r="S78" s="440">
        <v>98</v>
      </c>
      <c r="T78" s="440">
        <v>31</v>
      </c>
      <c r="U78" s="354" t="s">
        <v>835</v>
      </c>
      <c r="V78" s="452" t="s">
        <v>835</v>
      </c>
      <c r="W78" s="452" t="s">
        <v>835</v>
      </c>
      <c r="X78" s="452" t="s">
        <v>835</v>
      </c>
    </row>
    <row r="79" spans="1:24" ht="9" customHeight="1">
      <c r="B79" s="439">
        <v>56</v>
      </c>
      <c r="C79" s="450" t="s">
        <v>827</v>
      </c>
      <c r="D79" s="449"/>
      <c r="E79" s="440">
        <v>276</v>
      </c>
      <c r="F79" s="440">
        <v>113</v>
      </c>
      <c r="G79" s="440">
        <v>820</v>
      </c>
      <c r="H79" s="440">
        <v>311</v>
      </c>
      <c r="I79" s="353">
        <v>947740</v>
      </c>
      <c r="J79" s="441">
        <v>2973.96</v>
      </c>
      <c r="K79" s="441">
        <v>260151</v>
      </c>
      <c r="L79" s="441">
        <v>21198</v>
      </c>
      <c r="M79" s="451"/>
      <c r="N79" s="439">
        <v>56</v>
      </c>
      <c r="O79" s="450" t="s">
        <v>827</v>
      </c>
      <c r="P79" s="366"/>
      <c r="Q79" s="440">
        <v>195</v>
      </c>
      <c r="R79" s="440">
        <v>75</v>
      </c>
      <c r="S79" s="440">
        <v>489</v>
      </c>
      <c r="T79" s="440">
        <v>202</v>
      </c>
      <c r="U79" s="353">
        <v>638765</v>
      </c>
      <c r="V79" s="441">
        <v>1610.14</v>
      </c>
      <c r="W79" s="441">
        <v>197873</v>
      </c>
      <c r="X79" s="441">
        <v>11905</v>
      </c>
    </row>
    <row r="80" spans="1:24" ht="9" customHeight="1">
      <c r="B80" s="439">
        <v>57</v>
      </c>
      <c r="C80" s="450" t="s">
        <v>826</v>
      </c>
      <c r="D80" s="449"/>
      <c r="E80" s="440">
        <v>567</v>
      </c>
      <c r="F80" s="440">
        <v>199</v>
      </c>
      <c r="G80" s="440">
        <v>3615</v>
      </c>
      <c r="H80" s="440">
        <v>1510</v>
      </c>
      <c r="I80" s="353">
        <v>4903303</v>
      </c>
      <c r="J80" s="441">
        <v>738.85</v>
      </c>
      <c r="K80" s="441">
        <v>158820</v>
      </c>
      <c r="L80" s="441">
        <v>36919</v>
      </c>
      <c r="M80" s="451"/>
      <c r="N80" s="439">
        <v>57</v>
      </c>
      <c r="O80" s="450" t="s">
        <v>826</v>
      </c>
      <c r="P80" s="366"/>
      <c r="Q80" s="440">
        <v>391</v>
      </c>
      <c r="R80" s="440">
        <v>135</v>
      </c>
      <c r="S80" s="440">
        <v>2112</v>
      </c>
      <c r="T80" s="440">
        <v>840</v>
      </c>
      <c r="U80" s="354">
        <v>2883544</v>
      </c>
      <c r="V80" s="452">
        <v>6067.82</v>
      </c>
      <c r="W80" s="452">
        <v>88474</v>
      </c>
      <c r="X80" s="452">
        <v>25018</v>
      </c>
    </row>
    <row r="81" spans="1:24" ht="9" customHeight="1">
      <c r="B81" s="439">
        <v>58</v>
      </c>
      <c r="C81" s="450" t="s">
        <v>825</v>
      </c>
      <c r="D81" s="449"/>
      <c r="E81" s="440">
        <v>96</v>
      </c>
      <c r="F81" s="440">
        <v>57</v>
      </c>
      <c r="G81" s="440">
        <v>663</v>
      </c>
      <c r="H81" s="440">
        <v>543</v>
      </c>
      <c r="I81" s="353">
        <v>2456138</v>
      </c>
      <c r="J81" s="441">
        <v>379906.62</v>
      </c>
      <c r="K81" s="441">
        <v>145177</v>
      </c>
      <c r="L81" s="441">
        <v>145177</v>
      </c>
      <c r="M81" s="451"/>
      <c r="N81" s="439">
        <v>58</v>
      </c>
      <c r="O81" s="450" t="s">
        <v>825</v>
      </c>
      <c r="P81" s="366"/>
      <c r="Q81" s="440">
        <v>53</v>
      </c>
      <c r="R81" s="440">
        <v>33</v>
      </c>
      <c r="S81" s="440">
        <v>355</v>
      </c>
      <c r="T81" s="440">
        <v>280</v>
      </c>
      <c r="U81" s="354" t="s">
        <v>835</v>
      </c>
      <c r="V81" s="452" t="s">
        <v>835</v>
      </c>
      <c r="W81" s="452" t="s">
        <v>835</v>
      </c>
      <c r="X81" s="452" t="s">
        <v>835</v>
      </c>
    </row>
    <row r="82" spans="1:24" ht="9" customHeight="1">
      <c r="B82" s="439">
        <v>59</v>
      </c>
      <c r="C82" s="450" t="s">
        <v>824</v>
      </c>
      <c r="D82" s="449"/>
      <c r="E82" s="440">
        <v>160</v>
      </c>
      <c r="F82" s="440">
        <v>66</v>
      </c>
      <c r="G82" s="440">
        <v>708</v>
      </c>
      <c r="H82" s="440">
        <v>409</v>
      </c>
      <c r="I82" s="353">
        <v>1777254</v>
      </c>
      <c r="J82" s="441">
        <v>7777.31</v>
      </c>
      <c r="K82" s="441">
        <v>248082</v>
      </c>
      <c r="L82" s="441">
        <v>31239</v>
      </c>
      <c r="M82" s="451"/>
      <c r="N82" s="439">
        <v>59</v>
      </c>
      <c r="O82" s="450" t="s">
        <v>824</v>
      </c>
      <c r="P82" s="449"/>
      <c r="Q82" s="440">
        <v>112</v>
      </c>
      <c r="R82" s="440">
        <v>58</v>
      </c>
      <c r="S82" s="440">
        <v>395</v>
      </c>
      <c r="T82" s="440">
        <v>224</v>
      </c>
      <c r="U82" s="353">
        <v>446613</v>
      </c>
      <c r="V82" s="441">
        <v>19648.169999999998</v>
      </c>
      <c r="W82" s="441">
        <v>55347</v>
      </c>
      <c r="X82" s="441">
        <v>6868</v>
      </c>
    </row>
    <row r="83" spans="1:24" ht="9" customHeight="1">
      <c r="B83" s="439">
        <v>60</v>
      </c>
      <c r="C83" s="450" t="s">
        <v>823</v>
      </c>
      <c r="D83" s="449"/>
      <c r="E83" s="440">
        <v>527</v>
      </c>
      <c r="F83" s="440">
        <v>226</v>
      </c>
      <c r="G83" s="440">
        <v>3075</v>
      </c>
      <c r="H83" s="440">
        <v>1389</v>
      </c>
      <c r="I83" s="353">
        <v>3788285</v>
      </c>
      <c r="J83" s="441">
        <v>17794.64</v>
      </c>
      <c r="K83" s="441">
        <v>551511</v>
      </c>
      <c r="L83" s="441">
        <v>39600</v>
      </c>
      <c r="M83" s="451"/>
      <c r="N83" s="439">
        <v>60</v>
      </c>
      <c r="O83" s="450" t="s">
        <v>823</v>
      </c>
      <c r="P83" s="366"/>
      <c r="Q83" s="440">
        <v>366</v>
      </c>
      <c r="R83" s="440">
        <v>139</v>
      </c>
      <c r="S83" s="440">
        <v>1745</v>
      </c>
      <c r="T83" s="440">
        <v>880</v>
      </c>
      <c r="U83" s="353">
        <v>1958227</v>
      </c>
      <c r="V83" s="441">
        <v>8331.4599999999991</v>
      </c>
      <c r="W83" s="441">
        <v>324003</v>
      </c>
      <c r="X83" s="441">
        <v>19507</v>
      </c>
    </row>
    <row r="84" spans="1:24" ht="9" customHeight="1">
      <c r="A84" s="447"/>
      <c r="B84" s="447"/>
      <c r="C84" s="446"/>
      <c r="D84" s="445"/>
      <c r="E84" s="344"/>
      <c r="F84" s="344"/>
      <c r="G84" s="344"/>
      <c r="H84" s="344"/>
      <c r="I84" s="348"/>
      <c r="J84" s="342"/>
      <c r="K84" s="342"/>
      <c r="L84" s="342"/>
      <c r="M84" s="481"/>
      <c r="N84" s="481"/>
      <c r="O84" s="481"/>
      <c r="P84" s="480"/>
      <c r="Q84" s="344"/>
      <c r="R84" s="344"/>
      <c r="S84" s="344"/>
      <c r="T84" s="344"/>
      <c r="U84" s="348"/>
      <c r="V84" s="342"/>
      <c r="W84" s="342"/>
      <c r="X84" s="344"/>
    </row>
    <row r="85" spans="1:24" ht="10.5" customHeight="1">
      <c r="A85" s="339" t="s">
        <v>635</v>
      </c>
      <c r="E85" s="337"/>
      <c r="F85" s="337"/>
      <c r="G85" s="337"/>
      <c r="H85" s="337"/>
      <c r="M85" s="375"/>
      <c r="N85" s="375"/>
      <c r="O85" s="375"/>
      <c r="P85" s="375"/>
      <c r="Q85" s="337"/>
      <c r="R85" s="337"/>
      <c r="S85" s="337"/>
      <c r="T85" s="337"/>
      <c r="X85" s="337"/>
    </row>
    <row r="86" spans="1:24" ht="13.5">
      <c r="A86" s="437"/>
      <c r="E86" s="337"/>
      <c r="F86" s="337"/>
      <c r="G86" s="337"/>
      <c r="H86" s="337"/>
      <c r="L86" s="435" t="s">
        <v>861</v>
      </c>
      <c r="M86" s="479" t="s">
        <v>860</v>
      </c>
      <c r="N86" s="375"/>
      <c r="O86" s="375"/>
      <c r="P86" s="375"/>
      <c r="Q86" s="337"/>
      <c r="R86" s="337"/>
      <c r="S86" s="337"/>
      <c r="T86" s="337"/>
      <c r="X86" s="337"/>
    </row>
    <row r="87" spans="1:24" ht="10.5" customHeight="1">
      <c r="A87" s="478" t="s">
        <v>859</v>
      </c>
    </row>
    <row r="88" spans="1:24">
      <c r="A88" s="339" t="s">
        <v>858</v>
      </c>
      <c r="L88" s="476"/>
      <c r="X88" s="477" t="s">
        <v>819</v>
      </c>
    </row>
    <row r="89" spans="1:24" ht="1.5" customHeight="1">
      <c r="A89" s="339"/>
      <c r="B89" s="339"/>
      <c r="L89" s="476"/>
      <c r="M89" s="339"/>
      <c r="N89" s="339"/>
      <c r="O89" s="406"/>
      <c r="P89" s="406"/>
      <c r="X89" s="358"/>
    </row>
    <row r="90" spans="1:24" ht="10.5" customHeight="1">
      <c r="A90" s="730" t="s">
        <v>857</v>
      </c>
      <c r="B90" s="730"/>
      <c r="C90" s="730"/>
      <c r="D90" s="730"/>
      <c r="E90" s="756" t="s">
        <v>856</v>
      </c>
      <c r="F90" s="757"/>
      <c r="G90" s="475" t="s">
        <v>855</v>
      </c>
      <c r="H90" s="475"/>
      <c r="I90" s="752" t="s">
        <v>854</v>
      </c>
      <c r="J90" s="749" t="s">
        <v>853</v>
      </c>
      <c r="K90" s="427"/>
      <c r="L90" s="425"/>
      <c r="M90" s="730" t="s">
        <v>857</v>
      </c>
      <c r="N90" s="760"/>
      <c r="O90" s="760"/>
      <c r="P90" s="761"/>
      <c r="Q90" s="756" t="s">
        <v>856</v>
      </c>
      <c r="R90" s="757"/>
      <c r="S90" s="475" t="s">
        <v>855</v>
      </c>
      <c r="T90" s="475"/>
      <c r="U90" s="752" t="s">
        <v>854</v>
      </c>
      <c r="V90" s="749" t="s">
        <v>853</v>
      </c>
      <c r="W90" s="427"/>
      <c r="X90" s="425"/>
    </row>
    <row r="91" spans="1:24" ht="10.5" customHeight="1">
      <c r="A91" s="768"/>
      <c r="B91" s="768"/>
      <c r="C91" s="768"/>
      <c r="D91" s="768"/>
      <c r="E91" s="742" t="s">
        <v>796</v>
      </c>
      <c r="F91" s="474" t="s">
        <v>852</v>
      </c>
      <c r="G91" s="742" t="s">
        <v>796</v>
      </c>
      <c r="H91" s="473" t="s">
        <v>852</v>
      </c>
      <c r="I91" s="753"/>
      <c r="J91" s="750"/>
      <c r="K91" s="423" t="s">
        <v>813</v>
      </c>
      <c r="L91" s="472" t="s">
        <v>851</v>
      </c>
      <c r="M91" s="758"/>
      <c r="N91" s="758"/>
      <c r="O91" s="758"/>
      <c r="P91" s="762"/>
      <c r="Q91" s="742" t="s">
        <v>796</v>
      </c>
      <c r="R91" s="474" t="s">
        <v>852</v>
      </c>
      <c r="S91" s="742" t="s">
        <v>796</v>
      </c>
      <c r="T91" s="473" t="s">
        <v>852</v>
      </c>
      <c r="U91" s="753"/>
      <c r="V91" s="750"/>
      <c r="W91" s="423" t="s">
        <v>813</v>
      </c>
      <c r="X91" s="472" t="s">
        <v>851</v>
      </c>
    </row>
    <row r="92" spans="1:24" ht="10.5" customHeight="1">
      <c r="A92" s="769"/>
      <c r="B92" s="769"/>
      <c r="C92" s="769"/>
      <c r="D92" s="769"/>
      <c r="E92" s="741"/>
      <c r="F92" s="471" t="s">
        <v>850</v>
      </c>
      <c r="G92" s="741"/>
      <c r="H92" s="471" t="s">
        <v>849</v>
      </c>
      <c r="I92" s="754"/>
      <c r="J92" s="751"/>
      <c r="K92" s="419"/>
      <c r="L92" s="470"/>
      <c r="M92" s="759"/>
      <c r="N92" s="759"/>
      <c r="O92" s="759"/>
      <c r="P92" s="763"/>
      <c r="Q92" s="741"/>
      <c r="R92" s="471" t="s">
        <v>850</v>
      </c>
      <c r="S92" s="741"/>
      <c r="T92" s="471" t="s">
        <v>849</v>
      </c>
      <c r="U92" s="754"/>
      <c r="V92" s="751"/>
      <c r="W92" s="419"/>
      <c r="X92" s="470"/>
    </row>
    <row r="93" spans="1:24" ht="9" customHeight="1">
      <c r="A93" s="469"/>
      <c r="B93" s="469"/>
      <c r="C93" s="468"/>
      <c r="D93" s="414"/>
      <c r="N93" s="469"/>
      <c r="O93" s="468"/>
      <c r="P93" s="414"/>
    </row>
    <row r="94" spans="1:24" s="460" customFormat="1" ht="12.75" customHeight="1">
      <c r="C94" s="410"/>
      <c r="D94" s="409"/>
      <c r="E94" s="380"/>
      <c r="F94" s="380"/>
      <c r="G94" s="380"/>
      <c r="H94" s="462" t="s">
        <v>848</v>
      </c>
      <c r="I94" s="463"/>
      <c r="J94" s="467"/>
      <c r="K94" s="467"/>
      <c r="L94" s="467"/>
      <c r="O94" s="410"/>
      <c r="P94" s="409"/>
      <c r="Q94" s="380"/>
      <c r="R94" s="380"/>
      <c r="S94" s="380"/>
      <c r="T94" s="462" t="s">
        <v>847</v>
      </c>
      <c r="U94" s="463"/>
      <c r="V94" s="467"/>
      <c r="W94" s="467"/>
      <c r="X94" s="380"/>
    </row>
    <row r="95" spans="1:24" s="460" customFormat="1" ht="9.75" customHeight="1">
      <c r="A95" s="339"/>
      <c r="B95" s="462" t="s">
        <v>840</v>
      </c>
      <c r="C95" s="389" t="s">
        <v>839</v>
      </c>
      <c r="D95" s="359"/>
      <c r="E95" s="403">
        <v>1598</v>
      </c>
      <c r="F95" s="403">
        <v>1078</v>
      </c>
      <c r="G95" s="403">
        <v>16757</v>
      </c>
      <c r="H95" s="403">
        <v>10867</v>
      </c>
      <c r="I95" s="371">
        <v>140701763</v>
      </c>
      <c r="J95" s="402">
        <v>660955.21</v>
      </c>
      <c r="K95" s="402">
        <v>4958803</v>
      </c>
      <c r="L95" s="403">
        <v>66987</v>
      </c>
      <c r="M95" s="462"/>
      <c r="N95" s="462" t="s">
        <v>840</v>
      </c>
      <c r="O95" s="389" t="s">
        <v>839</v>
      </c>
      <c r="P95" s="461"/>
      <c r="Q95" s="403">
        <v>1402</v>
      </c>
      <c r="R95" s="403">
        <v>898</v>
      </c>
      <c r="S95" s="403">
        <v>11437</v>
      </c>
      <c r="T95" s="403">
        <v>5782</v>
      </c>
      <c r="U95" s="371">
        <v>32857263</v>
      </c>
      <c r="V95" s="402">
        <v>419647.11</v>
      </c>
      <c r="W95" s="402">
        <v>2250574</v>
      </c>
      <c r="X95" s="403">
        <v>135624</v>
      </c>
    </row>
    <row r="96" spans="1:24" s="460" customFormat="1" ht="4.5" customHeight="1">
      <c r="A96" s="339"/>
      <c r="B96" s="339"/>
      <c r="C96" s="358"/>
      <c r="D96" s="359"/>
      <c r="E96" s="337"/>
      <c r="F96" s="337"/>
      <c r="G96" s="337"/>
      <c r="H96" s="337"/>
      <c r="I96" s="338"/>
      <c r="J96" s="336"/>
      <c r="K96" s="336"/>
      <c r="L96" s="337"/>
      <c r="M96" s="462"/>
      <c r="N96" s="462"/>
      <c r="O96" s="389"/>
      <c r="P96" s="461"/>
      <c r="Q96" s="337"/>
      <c r="R96" s="337"/>
      <c r="S96" s="337"/>
      <c r="T96" s="337"/>
      <c r="U96" s="338"/>
      <c r="V96" s="336"/>
      <c r="W96" s="336"/>
      <c r="X96" s="337"/>
    </row>
    <row r="97" spans="1:24" ht="9.75" customHeight="1">
      <c r="A97" s="339"/>
      <c r="B97" s="726" t="s">
        <v>838</v>
      </c>
      <c r="C97" s="755"/>
      <c r="D97" s="405"/>
      <c r="E97" s="440">
        <v>814</v>
      </c>
      <c r="F97" s="440">
        <v>726</v>
      </c>
      <c r="G97" s="440">
        <v>11856</v>
      </c>
      <c r="H97" s="440">
        <v>8392</v>
      </c>
      <c r="I97" s="353">
        <v>130986794</v>
      </c>
      <c r="J97" s="441">
        <v>404648.66</v>
      </c>
      <c r="K97" s="441">
        <v>4252898</v>
      </c>
      <c r="L97" s="459" t="s">
        <v>829</v>
      </c>
      <c r="M97" s="339"/>
      <c r="N97" s="726" t="s">
        <v>838</v>
      </c>
      <c r="O97" s="755"/>
      <c r="P97" s="405"/>
      <c r="Q97" s="440">
        <v>414</v>
      </c>
      <c r="R97" s="440">
        <v>352</v>
      </c>
      <c r="S97" s="440">
        <v>3564</v>
      </c>
      <c r="T97" s="440">
        <v>2300</v>
      </c>
      <c r="U97" s="353">
        <v>19792920</v>
      </c>
      <c r="V97" s="441">
        <v>94935.039999999994</v>
      </c>
      <c r="W97" s="441">
        <v>1130481</v>
      </c>
      <c r="X97" s="459" t="s">
        <v>829</v>
      </c>
    </row>
    <row r="98" spans="1:24" ht="9" customHeight="1">
      <c r="B98" s="439">
        <v>49</v>
      </c>
      <c r="C98" s="450" t="s">
        <v>837</v>
      </c>
      <c r="D98" s="449"/>
      <c r="E98" s="440">
        <v>2</v>
      </c>
      <c r="F98" s="440">
        <v>2</v>
      </c>
      <c r="G98" s="458">
        <v>26</v>
      </c>
      <c r="H98" s="458">
        <v>18</v>
      </c>
      <c r="I98" s="459" t="s">
        <v>835</v>
      </c>
      <c r="J98" s="459" t="s">
        <v>835</v>
      </c>
      <c r="K98" s="459" t="s">
        <v>835</v>
      </c>
      <c r="L98" s="459" t="s">
        <v>829</v>
      </c>
      <c r="M98" s="451"/>
      <c r="N98" s="439">
        <v>49</v>
      </c>
      <c r="O98" s="450" t="s">
        <v>837</v>
      </c>
      <c r="P98" s="449"/>
      <c r="Q98" s="440">
        <v>1</v>
      </c>
      <c r="R98" s="440">
        <v>1</v>
      </c>
      <c r="S98" s="458">
        <v>28</v>
      </c>
      <c r="T98" s="458">
        <v>25</v>
      </c>
      <c r="U98" s="459" t="s">
        <v>835</v>
      </c>
      <c r="V98" s="459" t="s">
        <v>835</v>
      </c>
      <c r="W98" s="459" t="s">
        <v>835</v>
      </c>
      <c r="X98" s="459" t="s">
        <v>829</v>
      </c>
    </row>
    <row r="99" spans="1:24" ht="9" customHeight="1">
      <c r="B99" s="439">
        <v>50</v>
      </c>
      <c r="C99" s="450" t="s">
        <v>836</v>
      </c>
      <c r="D99" s="449"/>
      <c r="E99" s="440">
        <v>27</v>
      </c>
      <c r="F99" s="440">
        <v>23</v>
      </c>
      <c r="G99" s="440">
        <v>250</v>
      </c>
      <c r="H99" s="440">
        <v>114</v>
      </c>
      <c r="I99" s="459" t="s">
        <v>835</v>
      </c>
      <c r="J99" s="459" t="s">
        <v>835</v>
      </c>
      <c r="K99" s="459" t="s">
        <v>835</v>
      </c>
      <c r="L99" s="459" t="s">
        <v>829</v>
      </c>
      <c r="M99" s="451"/>
      <c r="N99" s="439">
        <v>50</v>
      </c>
      <c r="O99" s="450" t="s">
        <v>836</v>
      </c>
      <c r="P99" s="449"/>
      <c r="Q99" s="440">
        <v>25</v>
      </c>
      <c r="R99" s="440">
        <v>19</v>
      </c>
      <c r="S99" s="440">
        <v>234</v>
      </c>
      <c r="T99" s="440">
        <v>150</v>
      </c>
      <c r="U99" s="459" t="s">
        <v>835</v>
      </c>
      <c r="V99" s="459" t="s">
        <v>835</v>
      </c>
      <c r="W99" s="459" t="s">
        <v>835</v>
      </c>
      <c r="X99" s="459" t="s">
        <v>829</v>
      </c>
    </row>
    <row r="100" spans="1:24" ht="9.75" customHeight="1">
      <c r="B100" s="439">
        <v>51</v>
      </c>
      <c r="C100" s="450" t="s">
        <v>834</v>
      </c>
      <c r="D100" s="449"/>
      <c r="E100" s="440">
        <v>309</v>
      </c>
      <c r="F100" s="440">
        <v>284</v>
      </c>
      <c r="G100" s="440">
        <v>6234</v>
      </c>
      <c r="H100" s="440">
        <v>4501</v>
      </c>
      <c r="I100" s="353">
        <v>86278735</v>
      </c>
      <c r="J100" s="441">
        <v>7415</v>
      </c>
      <c r="K100" s="441">
        <v>1606992</v>
      </c>
      <c r="L100" s="459" t="s">
        <v>829</v>
      </c>
      <c r="M100" s="451"/>
      <c r="N100" s="439">
        <v>51</v>
      </c>
      <c r="O100" s="450" t="s">
        <v>834</v>
      </c>
      <c r="P100" s="449"/>
      <c r="Q100" s="440">
        <v>62</v>
      </c>
      <c r="R100" s="440">
        <v>54</v>
      </c>
      <c r="S100" s="440">
        <v>611</v>
      </c>
      <c r="T100" s="440">
        <v>342</v>
      </c>
      <c r="U100" s="353">
        <v>2799504</v>
      </c>
      <c r="V100" s="441">
        <v>138.54</v>
      </c>
      <c r="W100" s="441">
        <v>150585</v>
      </c>
      <c r="X100" s="459" t="s">
        <v>829</v>
      </c>
    </row>
    <row r="101" spans="1:24" ht="9" customHeight="1">
      <c r="A101" s="451"/>
      <c r="B101" s="439">
        <v>52</v>
      </c>
      <c r="C101" s="450" t="s">
        <v>832</v>
      </c>
      <c r="D101" s="449"/>
      <c r="E101" s="440">
        <v>173</v>
      </c>
      <c r="F101" s="440">
        <v>142</v>
      </c>
      <c r="G101" s="440">
        <v>1631</v>
      </c>
      <c r="H101" s="440">
        <v>1194</v>
      </c>
      <c r="I101" s="353">
        <v>18738632</v>
      </c>
      <c r="J101" s="441">
        <v>5233.67</v>
      </c>
      <c r="K101" s="441">
        <v>1066512</v>
      </c>
      <c r="L101" s="459" t="s">
        <v>829</v>
      </c>
      <c r="M101" s="451"/>
      <c r="N101" s="439">
        <v>52</v>
      </c>
      <c r="O101" s="450" t="s">
        <v>832</v>
      </c>
      <c r="P101" s="449"/>
      <c r="Q101" s="440">
        <v>86</v>
      </c>
      <c r="R101" s="440">
        <v>69</v>
      </c>
      <c r="S101" s="440">
        <v>637</v>
      </c>
      <c r="T101" s="440">
        <v>456</v>
      </c>
      <c r="U101" s="353">
        <v>3773988</v>
      </c>
      <c r="V101" s="441">
        <v>651.26</v>
      </c>
      <c r="W101" s="441">
        <v>91539</v>
      </c>
      <c r="X101" s="459" t="s">
        <v>829</v>
      </c>
    </row>
    <row r="102" spans="1:24" ht="9" customHeight="1">
      <c r="A102" s="451"/>
      <c r="B102" s="439">
        <v>53</v>
      </c>
      <c r="C102" s="450" t="s">
        <v>831</v>
      </c>
      <c r="D102" s="449"/>
      <c r="E102" s="440">
        <v>204</v>
      </c>
      <c r="F102" s="440">
        <v>191</v>
      </c>
      <c r="G102" s="440">
        <v>2471</v>
      </c>
      <c r="H102" s="440">
        <v>1803</v>
      </c>
      <c r="I102" s="353">
        <v>17522585</v>
      </c>
      <c r="J102" s="441">
        <v>348399.89</v>
      </c>
      <c r="K102" s="441">
        <v>996437</v>
      </c>
      <c r="L102" s="459" t="s">
        <v>829</v>
      </c>
      <c r="M102" s="451"/>
      <c r="N102" s="439">
        <v>53</v>
      </c>
      <c r="O102" s="450" t="s">
        <v>831</v>
      </c>
      <c r="P102" s="449"/>
      <c r="Q102" s="440">
        <v>114</v>
      </c>
      <c r="R102" s="440">
        <v>101</v>
      </c>
      <c r="S102" s="440">
        <v>898</v>
      </c>
      <c r="T102" s="440">
        <v>650</v>
      </c>
      <c r="U102" s="353">
        <v>6516405</v>
      </c>
      <c r="V102" s="441">
        <v>67150.240000000005</v>
      </c>
      <c r="W102" s="441">
        <v>356819</v>
      </c>
      <c r="X102" s="459" t="s">
        <v>829</v>
      </c>
    </row>
    <row r="103" spans="1:24" ht="9" customHeight="1">
      <c r="A103" s="451"/>
      <c r="B103" s="439">
        <v>54</v>
      </c>
      <c r="C103" s="450" t="s">
        <v>830</v>
      </c>
      <c r="D103" s="449"/>
      <c r="E103" s="440">
        <v>99</v>
      </c>
      <c r="F103" s="440">
        <v>84</v>
      </c>
      <c r="G103" s="458">
        <v>1244</v>
      </c>
      <c r="H103" s="458">
        <v>762</v>
      </c>
      <c r="I103" s="457">
        <v>7234761</v>
      </c>
      <c r="J103" s="456">
        <v>24397.8</v>
      </c>
      <c r="K103" s="456">
        <v>411795</v>
      </c>
      <c r="L103" s="459" t="s">
        <v>829</v>
      </c>
      <c r="M103" s="451"/>
      <c r="N103" s="439">
        <v>54</v>
      </c>
      <c r="O103" s="450" t="s">
        <v>830</v>
      </c>
      <c r="P103" s="449"/>
      <c r="Q103" s="440">
        <v>126</v>
      </c>
      <c r="R103" s="440">
        <v>108</v>
      </c>
      <c r="S103" s="458">
        <v>1156</v>
      </c>
      <c r="T103" s="458">
        <v>677</v>
      </c>
      <c r="U103" s="457">
        <v>5066245</v>
      </c>
      <c r="V103" s="456">
        <v>26995</v>
      </c>
      <c r="W103" s="456">
        <v>333499</v>
      </c>
      <c r="X103" s="459" t="s">
        <v>829</v>
      </c>
    </row>
    <row r="104" spans="1:24" ht="4.5" customHeight="1">
      <c r="A104" s="451"/>
      <c r="B104" s="451"/>
      <c r="C104" s="450"/>
      <c r="D104" s="449"/>
      <c r="E104" s="440"/>
      <c r="F104" s="440"/>
      <c r="G104" s="458"/>
      <c r="H104" s="458"/>
      <c r="I104" s="457"/>
      <c r="J104" s="456"/>
      <c r="K104" s="456"/>
      <c r="L104" s="452"/>
      <c r="M104" s="451"/>
      <c r="N104" s="451"/>
      <c r="O104" s="450"/>
      <c r="P104" s="449"/>
      <c r="Q104" s="440"/>
      <c r="R104" s="440"/>
      <c r="S104" s="458"/>
      <c r="T104" s="458"/>
      <c r="U104" s="457"/>
      <c r="V104" s="456"/>
      <c r="W104" s="456"/>
      <c r="X104" s="452"/>
    </row>
    <row r="105" spans="1:24" ht="9.75" customHeight="1">
      <c r="A105" s="455"/>
      <c r="B105" s="726" t="s">
        <v>630</v>
      </c>
      <c r="C105" s="755"/>
      <c r="D105" s="405"/>
      <c r="E105" s="440">
        <v>784</v>
      </c>
      <c r="F105" s="440">
        <v>352</v>
      </c>
      <c r="G105" s="440">
        <v>4901</v>
      </c>
      <c r="H105" s="440">
        <v>2475</v>
      </c>
      <c r="I105" s="353">
        <v>9714969</v>
      </c>
      <c r="J105" s="441">
        <v>256306.55</v>
      </c>
      <c r="K105" s="441">
        <v>705905</v>
      </c>
      <c r="L105" s="441">
        <v>66987</v>
      </c>
      <c r="M105" s="455"/>
      <c r="N105" s="726" t="s">
        <v>630</v>
      </c>
      <c r="O105" s="755"/>
      <c r="P105" s="405"/>
      <c r="Q105" s="440">
        <v>988</v>
      </c>
      <c r="R105" s="440">
        <v>546</v>
      </c>
      <c r="S105" s="440">
        <v>7873</v>
      </c>
      <c r="T105" s="440">
        <v>3482</v>
      </c>
      <c r="U105" s="353">
        <v>13064343</v>
      </c>
      <c r="V105" s="441">
        <v>324712.07</v>
      </c>
      <c r="W105" s="441">
        <v>1120093</v>
      </c>
      <c r="X105" s="441">
        <v>135624</v>
      </c>
    </row>
    <row r="106" spans="1:24" ht="9" customHeight="1">
      <c r="A106" s="451"/>
      <c r="B106" s="439">
        <v>55</v>
      </c>
      <c r="C106" s="450" t="s">
        <v>828</v>
      </c>
      <c r="D106" s="449"/>
      <c r="E106" s="440">
        <v>2</v>
      </c>
      <c r="F106" s="440">
        <v>1</v>
      </c>
      <c r="G106" s="440">
        <v>253</v>
      </c>
      <c r="H106" s="440">
        <v>44</v>
      </c>
      <c r="I106" s="452" t="s">
        <v>835</v>
      </c>
      <c r="J106" s="452" t="s">
        <v>8</v>
      </c>
      <c r="K106" s="452" t="s">
        <v>835</v>
      </c>
      <c r="L106" s="452" t="s">
        <v>835</v>
      </c>
      <c r="M106" s="451"/>
      <c r="N106" s="439">
        <v>55</v>
      </c>
      <c r="O106" s="450" t="s">
        <v>828</v>
      </c>
      <c r="P106" s="449"/>
      <c r="Q106" s="440">
        <v>4</v>
      </c>
      <c r="R106" s="440">
        <v>4</v>
      </c>
      <c r="S106" s="440">
        <v>1095</v>
      </c>
      <c r="T106" s="440">
        <v>295</v>
      </c>
      <c r="U106" s="353">
        <v>2249163</v>
      </c>
      <c r="V106" s="452" t="s">
        <v>8</v>
      </c>
      <c r="W106" s="441">
        <v>188091</v>
      </c>
      <c r="X106" s="441">
        <v>188091</v>
      </c>
    </row>
    <row r="107" spans="1:24" ht="9" customHeight="1">
      <c r="A107" s="451"/>
      <c r="B107" s="439">
        <v>56</v>
      </c>
      <c r="C107" s="450" t="s">
        <v>827</v>
      </c>
      <c r="D107" s="449"/>
      <c r="E107" s="440">
        <v>96</v>
      </c>
      <c r="F107" s="440">
        <v>43</v>
      </c>
      <c r="G107" s="440">
        <v>281</v>
      </c>
      <c r="H107" s="440">
        <v>109</v>
      </c>
      <c r="I107" s="353">
        <v>385451</v>
      </c>
      <c r="J107" s="441">
        <v>1675</v>
      </c>
      <c r="K107" s="441">
        <v>82172</v>
      </c>
      <c r="L107" s="441">
        <v>4860</v>
      </c>
      <c r="M107" s="451"/>
      <c r="N107" s="439">
        <v>56</v>
      </c>
      <c r="O107" s="450" t="s">
        <v>827</v>
      </c>
      <c r="P107" s="449"/>
      <c r="Q107" s="440">
        <v>103</v>
      </c>
      <c r="R107" s="440">
        <v>59</v>
      </c>
      <c r="S107" s="440">
        <v>451</v>
      </c>
      <c r="T107" s="440">
        <v>200</v>
      </c>
      <c r="U107" s="353">
        <v>646184</v>
      </c>
      <c r="V107" s="441">
        <v>414</v>
      </c>
      <c r="W107" s="441">
        <v>137130</v>
      </c>
      <c r="X107" s="441">
        <v>15306</v>
      </c>
    </row>
    <row r="108" spans="1:24" ht="9" customHeight="1">
      <c r="A108" s="451"/>
      <c r="B108" s="439">
        <v>57</v>
      </c>
      <c r="C108" s="450" t="s">
        <v>826</v>
      </c>
      <c r="D108" s="449"/>
      <c r="E108" s="440">
        <v>280</v>
      </c>
      <c r="F108" s="440">
        <v>114</v>
      </c>
      <c r="G108" s="440">
        <v>1770</v>
      </c>
      <c r="H108" s="440">
        <v>777</v>
      </c>
      <c r="I108" s="452">
        <v>2724731</v>
      </c>
      <c r="J108" s="441">
        <v>3746.62</v>
      </c>
      <c r="K108" s="441">
        <v>77302</v>
      </c>
      <c r="L108" s="441">
        <v>17867</v>
      </c>
      <c r="M108" s="451"/>
      <c r="N108" s="439">
        <v>57</v>
      </c>
      <c r="O108" s="450" t="s">
        <v>826</v>
      </c>
      <c r="P108" s="449"/>
      <c r="Q108" s="440">
        <v>288</v>
      </c>
      <c r="R108" s="440">
        <v>150</v>
      </c>
      <c r="S108" s="440">
        <v>2687</v>
      </c>
      <c r="T108" s="440">
        <v>1025</v>
      </c>
      <c r="U108" s="353">
        <v>3369641</v>
      </c>
      <c r="V108" s="441">
        <v>190.4</v>
      </c>
      <c r="W108" s="441">
        <v>114564</v>
      </c>
      <c r="X108" s="441">
        <v>29280</v>
      </c>
    </row>
    <row r="109" spans="1:24" ht="9" customHeight="1">
      <c r="A109" s="451"/>
      <c r="B109" s="439">
        <v>58</v>
      </c>
      <c r="C109" s="450" t="s">
        <v>825</v>
      </c>
      <c r="D109" s="449"/>
      <c r="E109" s="440">
        <v>47</v>
      </c>
      <c r="F109" s="440">
        <v>26</v>
      </c>
      <c r="G109" s="440">
        <v>742</v>
      </c>
      <c r="H109" s="440">
        <v>616</v>
      </c>
      <c r="I109" s="452" t="s">
        <v>835</v>
      </c>
      <c r="J109" s="441">
        <v>237261.86</v>
      </c>
      <c r="K109" s="452" t="s">
        <v>835</v>
      </c>
      <c r="L109" s="452" t="s">
        <v>835</v>
      </c>
      <c r="M109" s="451"/>
      <c r="N109" s="439">
        <v>58</v>
      </c>
      <c r="O109" s="450" t="s">
        <v>825</v>
      </c>
      <c r="P109" s="449"/>
      <c r="Q109" s="440">
        <v>131</v>
      </c>
      <c r="R109" s="440">
        <v>86</v>
      </c>
      <c r="S109" s="440">
        <v>750</v>
      </c>
      <c r="T109" s="440">
        <v>607</v>
      </c>
      <c r="U109" s="353">
        <v>2503707</v>
      </c>
      <c r="V109" s="441">
        <v>293628.2</v>
      </c>
      <c r="W109" s="441">
        <v>175450</v>
      </c>
      <c r="X109" s="441">
        <v>175450</v>
      </c>
    </row>
    <row r="110" spans="1:24" ht="9" customHeight="1">
      <c r="A110" s="451"/>
      <c r="B110" s="439">
        <v>59</v>
      </c>
      <c r="C110" s="450" t="s">
        <v>824</v>
      </c>
      <c r="D110" s="449"/>
      <c r="E110" s="440">
        <v>85</v>
      </c>
      <c r="F110" s="440">
        <v>49</v>
      </c>
      <c r="G110" s="440">
        <v>444</v>
      </c>
      <c r="H110" s="440">
        <v>256</v>
      </c>
      <c r="I110" s="353">
        <v>1397880</v>
      </c>
      <c r="J110" s="441">
        <v>4363.3999999999996</v>
      </c>
      <c r="K110" s="441">
        <v>138246</v>
      </c>
      <c r="L110" s="441">
        <v>16379</v>
      </c>
      <c r="M110" s="451"/>
      <c r="N110" s="439">
        <v>59</v>
      </c>
      <c r="O110" s="450" t="s">
        <v>824</v>
      </c>
      <c r="P110" s="449"/>
      <c r="Q110" s="440">
        <v>122</v>
      </c>
      <c r="R110" s="440">
        <v>73</v>
      </c>
      <c r="S110" s="440">
        <v>550</v>
      </c>
      <c r="T110" s="440">
        <v>294</v>
      </c>
      <c r="U110" s="353">
        <v>1080071</v>
      </c>
      <c r="V110" s="441">
        <v>21842.16</v>
      </c>
      <c r="W110" s="441">
        <v>146451</v>
      </c>
      <c r="X110" s="441">
        <v>15967</v>
      </c>
    </row>
    <row r="111" spans="1:24" ht="9" customHeight="1">
      <c r="A111" s="451"/>
      <c r="B111" s="439">
        <v>60</v>
      </c>
      <c r="C111" s="450" t="s">
        <v>823</v>
      </c>
      <c r="D111" s="449"/>
      <c r="E111" s="440">
        <v>274</v>
      </c>
      <c r="F111" s="440">
        <v>119</v>
      </c>
      <c r="G111" s="440">
        <v>1411</v>
      </c>
      <c r="H111" s="440">
        <v>673</v>
      </c>
      <c r="I111" s="353">
        <v>1907538</v>
      </c>
      <c r="J111" s="441">
        <v>9259.67</v>
      </c>
      <c r="K111" s="441">
        <v>264189</v>
      </c>
      <c r="L111" s="441">
        <v>17023</v>
      </c>
      <c r="M111" s="451"/>
      <c r="N111" s="439">
        <v>60</v>
      </c>
      <c r="O111" s="450" t="s">
        <v>823</v>
      </c>
      <c r="P111" s="449"/>
      <c r="Q111" s="440">
        <v>340</v>
      </c>
      <c r="R111" s="440">
        <v>174</v>
      </c>
      <c r="S111" s="440">
        <v>2340</v>
      </c>
      <c r="T111" s="440">
        <v>1061</v>
      </c>
      <c r="U111" s="353">
        <v>3215577</v>
      </c>
      <c r="V111" s="441">
        <v>8637.31</v>
      </c>
      <c r="W111" s="441">
        <v>358407</v>
      </c>
      <c r="X111" s="441">
        <v>30745</v>
      </c>
    </row>
    <row r="112" spans="1:24" ht="9" customHeight="1">
      <c r="B112" s="439"/>
      <c r="C112" s="361"/>
      <c r="D112" s="366"/>
      <c r="E112" s="337"/>
      <c r="F112" s="337"/>
      <c r="G112" s="337"/>
      <c r="H112" s="337"/>
      <c r="O112" s="361"/>
      <c r="P112" s="366"/>
      <c r="Q112" s="337"/>
      <c r="R112" s="337"/>
      <c r="S112" s="337"/>
      <c r="T112" s="337"/>
      <c r="X112" s="337"/>
    </row>
    <row r="113" spans="1:24" s="460" customFormat="1" ht="12.75" customHeight="1">
      <c r="C113" s="410"/>
      <c r="D113" s="409"/>
      <c r="E113" s="337"/>
      <c r="F113" s="337"/>
      <c r="G113" s="337"/>
      <c r="H113" s="462" t="s">
        <v>846</v>
      </c>
      <c r="I113" s="338"/>
      <c r="J113" s="336"/>
      <c r="K113" s="336"/>
      <c r="L113" s="336"/>
      <c r="O113" s="406"/>
      <c r="P113" s="409"/>
      <c r="Q113" s="337"/>
      <c r="R113" s="337"/>
      <c r="S113" s="337"/>
      <c r="T113" s="462" t="s">
        <v>845</v>
      </c>
      <c r="U113" s="338"/>
      <c r="V113" s="336"/>
      <c r="W113" s="336"/>
      <c r="X113" s="337"/>
    </row>
    <row r="114" spans="1:24" s="460" customFormat="1" ht="9.75" customHeight="1">
      <c r="A114" s="462"/>
      <c r="B114" s="462" t="s">
        <v>840</v>
      </c>
      <c r="C114" s="389" t="s">
        <v>839</v>
      </c>
      <c r="D114" s="461"/>
      <c r="E114" s="403">
        <v>2936</v>
      </c>
      <c r="F114" s="403">
        <v>1617</v>
      </c>
      <c r="G114" s="403">
        <v>22509</v>
      </c>
      <c r="H114" s="403">
        <v>12670</v>
      </c>
      <c r="I114" s="371">
        <v>98216192</v>
      </c>
      <c r="J114" s="402">
        <v>1506597.69</v>
      </c>
      <c r="K114" s="402">
        <v>5115138</v>
      </c>
      <c r="L114" s="403">
        <v>174826</v>
      </c>
      <c r="M114" s="462"/>
      <c r="N114" s="462" t="s">
        <v>840</v>
      </c>
      <c r="O114" s="389" t="s">
        <v>839</v>
      </c>
      <c r="P114" s="461"/>
      <c r="Q114" s="403">
        <v>1564</v>
      </c>
      <c r="R114" s="403">
        <v>279</v>
      </c>
      <c r="S114" s="403">
        <v>13769</v>
      </c>
      <c r="T114" s="403">
        <v>6582</v>
      </c>
      <c r="U114" s="371">
        <v>42777190</v>
      </c>
      <c r="V114" s="402">
        <v>833164.05</v>
      </c>
      <c r="W114" s="402">
        <v>2890846</v>
      </c>
      <c r="X114" s="403">
        <v>183467</v>
      </c>
    </row>
    <row r="115" spans="1:24" s="460" customFormat="1" ht="4.5" customHeight="1">
      <c r="A115" s="462"/>
      <c r="B115" s="462"/>
      <c r="C115" s="358"/>
      <c r="D115" s="461"/>
      <c r="E115" s="337"/>
      <c r="F115" s="337"/>
      <c r="G115" s="337"/>
      <c r="H115" s="337"/>
      <c r="I115" s="338"/>
      <c r="J115" s="336"/>
      <c r="K115" s="336"/>
      <c r="L115" s="337"/>
      <c r="M115" s="462"/>
      <c r="N115" s="462"/>
      <c r="O115" s="358"/>
      <c r="P115" s="461"/>
      <c r="Q115" s="337"/>
      <c r="R115" s="337"/>
      <c r="S115" s="337"/>
      <c r="T115" s="337"/>
      <c r="U115" s="338"/>
      <c r="V115" s="336"/>
      <c r="W115" s="336"/>
      <c r="X115" s="337"/>
    </row>
    <row r="116" spans="1:24" ht="9.75" customHeight="1">
      <c r="A116" s="339"/>
      <c r="B116" s="726" t="s">
        <v>838</v>
      </c>
      <c r="C116" s="755"/>
      <c r="D116" s="405"/>
      <c r="E116" s="440">
        <v>1077</v>
      </c>
      <c r="F116" s="440">
        <v>881</v>
      </c>
      <c r="G116" s="440">
        <v>10616</v>
      </c>
      <c r="H116" s="440">
        <v>7261</v>
      </c>
      <c r="I116" s="353">
        <v>77867365</v>
      </c>
      <c r="J116" s="441">
        <v>608046.46</v>
      </c>
      <c r="K116" s="441">
        <v>3261366</v>
      </c>
      <c r="L116" s="459" t="s">
        <v>829</v>
      </c>
      <c r="M116" s="339"/>
      <c r="N116" s="726" t="s">
        <v>838</v>
      </c>
      <c r="O116" s="755"/>
      <c r="P116" s="405"/>
      <c r="Q116" s="440">
        <v>335</v>
      </c>
      <c r="R116" s="440">
        <v>274</v>
      </c>
      <c r="S116" s="440">
        <v>3211</v>
      </c>
      <c r="T116" s="440">
        <v>2201</v>
      </c>
      <c r="U116" s="353">
        <v>24715722</v>
      </c>
      <c r="V116" s="441">
        <v>361294.64</v>
      </c>
      <c r="W116" s="441">
        <v>1424212</v>
      </c>
      <c r="X116" s="459" t="s">
        <v>829</v>
      </c>
    </row>
    <row r="117" spans="1:24" ht="9" customHeight="1">
      <c r="A117" s="451"/>
      <c r="B117" s="439">
        <v>49</v>
      </c>
      <c r="C117" s="450" t="s">
        <v>837</v>
      </c>
      <c r="D117" s="449"/>
      <c r="E117" s="440">
        <v>1</v>
      </c>
      <c r="F117" s="440">
        <v>1</v>
      </c>
      <c r="G117" s="458">
        <v>3</v>
      </c>
      <c r="H117" s="458">
        <v>2</v>
      </c>
      <c r="I117" s="459" t="s">
        <v>835</v>
      </c>
      <c r="J117" s="459" t="s">
        <v>835</v>
      </c>
      <c r="K117" s="459" t="s">
        <v>835</v>
      </c>
      <c r="L117" s="459" t="s">
        <v>829</v>
      </c>
      <c r="M117" s="451"/>
      <c r="N117" s="439">
        <v>49</v>
      </c>
      <c r="O117" s="450" t="s">
        <v>837</v>
      </c>
      <c r="P117" s="449"/>
      <c r="Q117" s="458" t="s">
        <v>8</v>
      </c>
      <c r="R117" s="458" t="s">
        <v>8</v>
      </c>
      <c r="S117" s="458" t="s">
        <v>8</v>
      </c>
      <c r="T117" s="458" t="s">
        <v>8</v>
      </c>
      <c r="U117" s="459" t="s">
        <v>833</v>
      </c>
      <c r="V117" s="459" t="s">
        <v>833</v>
      </c>
      <c r="W117" s="459" t="s">
        <v>833</v>
      </c>
      <c r="X117" s="459" t="s">
        <v>829</v>
      </c>
    </row>
    <row r="118" spans="1:24" ht="9" customHeight="1">
      <c r="A118" s="451"/>
      <c r="B118" s="439">
        <v>50</v>
      </c>
      <c r="C118" s="450" t="s">
        <v>836</v>
      </c>
      <c r="D118" s="449"/>
      <c r="E118" s="440">
        <v>55</v>
      </c>
      <c r="F118" s="440">
        <v>46</v>
      </c>
      <c r="G118" s="440">
        <v>535</v>
      </c>
      <c r="H118" s="440">
        <v>252</v>
      </c>
      <c r="I118" s="459" t="s">
        <v>835</v>
      </c>
      <c r="J118" s="459" t="s">
        <v>835</v>
      </c>
      <c r="K118" s="459" t="s">
        <v>835</v>
      </c>
      <c r="L118" s="459" t="s">
        <v>829</v>
      </c>
      <c r="M118" s="451"/>
      <c r="N118" s="439">
        <v>50</v>
      </c>
      <c r="O118" s="450" t="s">
        <v>836</v>
      </c>
      <c r="P118" s="449"/>
      <c r="Q118" s="440">
        <v>22</v>
      </c>
      <c r="R118" s="440">
        <v>18</v>
      </c>
      <c r="S118" s="440">
        <v>129</v>
      </c>
      <c r="T118" s="440">
        <v>63</v>
      </c>
      <c r="U118" s="459">
        <v>395855</v>
      </c>
      <c r="V118" s="459">
        <v>881.16</v>
      </c>
      <c r="W118" s="459">
        <v>144760</v>
      </c>
      <c r="X118" s="459" t="s">
        <v>829</v>
      </c>
    </row>
    <row r="119" spans="1:24" ht="9" customHeight="1">
      <c r="A119" s="451"/>
      <c r="B119" s="439">
        <v>51</v>
      </c>
      <c r="C119" s="450" t="s">
        <v>834</v>
      </c>
      <c r="D119" s="449"/>
      <c r="E119" s="440">
        <v>198</v>
      </c>
      <c r="F119" s="440">
        <v>145</v>
      </c>
      <c r="G119" s="440">
        <v>2306</v>
      </c>
      <c r="H119" s="440">
        <v>1426</v>
      </c>
      <c r="I119" s="353">
        <v>17932253</v>
      </c>
      <c r="J119" s="441">
        <v>55827</v>
      </c>
      <c r="K119" s="441">
        <v>340514</v>
      </c>
      <c r="L119" s="459" t="s">
        <v>829</v>
      </c>
      <c r="M119" s="451"/>
      <c r="N119" s="439">
        <v>51</v>
      </c>
      <c r="O119" s="450" t="s">
        <v>834</v>
      </c>
      <c r="P119" s="449"/>
      <c r="Q119" s="440">
        <v>48</v>
      </c>
      <c r="R119" s="440">
        <v>39</v>
      </c>
      <c r="S119" s="440">
        <v>610</v>
      </c>
      <c r="T119" s="440">
        <v>347</v>
      </c>
      <c r="U119" s="353">
        <v>6748533</v>
      </c>
      <c r="V119" s="452" t="s">
        <v>833</v>
      </c>
      <c r="W119" s="441">
        <v>89957</v>
      </c>
      <c r="X119" s="459" t="s">
        <v>829</v>
      </c>
    </row>
    <row r="120" spans="1:24" ht="9" customHeight="1">
      <c r="A120" s="451"/>
      <c r="B120" s="439">
        <v>52</v>
      </c>
      <c r="C120" s="450" t="s">
        <v>832</v>
      </c>
      <c r="D120" s="449"/>
      <c r="E120" s="440">
        <v>312</v>
      </c>
      <c r="F120" s="440">
        <v>253</v>
      </c>
      <c r="G120" s="440">
        <v>2815</v>
      </c>
      <c r="H120" s="440">
        <v>2080</v>
      </c>
      <c r="I120" s="353">
        <v>21350013</v>
      </c>
      <c r="J120" s="441">
        <v>21752.95</v>
      </c>
      <c r="K120" s="441">
        <v>1037391</v>
      </c>
      <c r="L120" s="459" t="s">
        <v>829</v>
      </c>
      <c r="M120" s="451"/>
      <c r="N120" s="439">
        <v>52</v>
      </c>
      <c r="O120" s="450" t="s">
        <v>832</v>
      </c>
      <c r="P120" s="449"/>
      <c r="Q120" s="440">
        <v>82</v>
      </c>
      <c r="R120" s="440">
        <v>67</v>
      </c>
      <c r="S120" s="440">
        <v>854</v>
      </c>
      <c r="T120" s="440">
        <v>613</v>
      </c>
      <c r="U120" s="353">
        <v>7851150</v>
      </c>
      <c r="V120" s="441">
        <v>5875.48</v>
      </c>
      <c r="W120" s="441">
        <v>594413</v>
      </c>
      <c r="X120" s="459" t="s">
        <v>829</v>
      </c>
    </row>
    <row r="121" spans="1:24" ht="9" customHeight="1">
      <c r="A121" s="451"/>
      <c r="B121" s="439">
        <v>53</v>
      </c>
      <c r="C121" s="450" t="s">
        <v>831</v>
      </c>
      <c r="D121" s="449"/>
      <c r="E121" s="440">
        <v>304</v>
      </c>
      <c r="F121" s="440">
        <v>266</v>
      </c>
      <c r="G121" s="440">
        <v>2901</v>
      </c>
      <c r="H121" s="440">
        <v>2196</v>
      </c>
      <c r="I121" s="353">
        <v>22297680</v>
      </c>
      <c r="J121" s="441">
        <v>505592.06</v>
      </c>
      <c r="K121" s="441">
        <v>971622</v>
      </c>
      <c r="L121" s="459" t="s">
        <v>829</v>
      </c>
      <c r="M121" s="451"/>
      <c r="N121" s="439">
        <v>53</v>
      </c>
      <c r="O121" s="450" t="s">
        <v>831</v>
      </c>
      <c r="P121" s="449"/>
      <c r="Q121" s="440">
        <v>120</v>
      </c>
      <c r="R121" s="440">
        <v>104</v>
      </c>
      <c r="S121" s="440">
        <v>1233</v>
      </c>
      <c r="T121" s="440">
        <v>928</v>
      </c>
      <c r="U121" s="353">
        <v>7337097</v>
      </c>
      <c r="V121" s="441">
        <v>347395.27</v>
      </c>
      <c r="W121" s="441">
        <v>494861</v>
      </c>
      <c r="X121" s="459" t="s">
        <v>829</v>
      </c>
    </row>
    <row r="122" spans="1:24" ht="9" customHeight="1">
      <c r="A122" s="451"/>
      <c r="B122" s="439">
        <v>54</v>
      </c>
      <c r="C122" s="450" t="s">
        <v>830</v>
      </c>
      <c r="D122" s="449"/>
      <c r="E122" s="440">
        <v>207</v>
      </c>
      <c r="F122" s="440">
        <v>170</v>
      </c>
      <c r="G122" s="458">
        <v>2056</v>
      </c>
      <c r="H122" s="458">
        <v>1305</v>
      </c>
      <c r="I122" s="457">
        <v>13887065</v>
      </c>
      <c r="J122" s="456">
        <v>24874.45</v>
      </c>
      <c r="K122" s="456">
        <v>675775</v>
      </c>
      <c r="L122" s="459" t="s">
        <v>829</v>
      </c>
      <c r="M122" s="451"/>
      <c r="N122" s="439">
        <v>54</v>
      </c>
      <c r="O122" s="450" t="s">
        <v>830</v>
      </c>
      <c r="P122" s="449"/>
      <c r="Q122" s="440">
        <v>63</v>
      </c>
      <c r="R122" s="440">
        <v>46</v>
      </c>
      <c r="S122" s="458">
        <v>385</v>
      </c>
      <c r="T122" s="458">
        <v>250</v>
      </c>
      <c r="U122" s="457">
        <v>2383087</v>
      </c>
      <c r="V122" s="456">
        <v>7142.73</v>
      </c>
      <c r="W122" s="456">
        <v>100221</v>
      </c>
      <c r="X122" s="459" t="s">
        <v>829</v>
      </c>
    </row>
    <row r="123" spans="1:24" ht="4.5" customHeight="1">
      <c r="A123" s="451"/>
      <c r="B123" s="451"/>
      <c r="C123" s="450"/>
      <c r="D123" s="449"/>
      <c r="E123" s="440"/>
      <c r="F123" s="440"/>
      <c r="G123" s="458"/>
      <c r="H123" s="458"/>
      <c r="I123" s="457"/>
      <c r="J123" s="456"/>
      <c r="K123" s="456"/>
      <c r="L123" s="452"/>
      <c r="M123" s="451"/>
      <c r="N123" s="451"/>
      <c r="O123" s="450"/>
      <c r="P123" s="449"/>
      <c r="Q123" s="440"/>
      <c r="R123" s="440"/>
      <c r="S123" s="458"/>
      <c r="T123" s="458"/>
      <c r="U123" s="457"/>
      <c r="V123" s="456"/>
      <c r="W123" s="456"/>
      <c r="X123" s="452"/>
    </row>
    <row r="124" spans="1:24" ht="9.75" customHeight="1">
      <c r="A124" s="455"/>
      <c r="B124" s="726" t="s">
        <v>630</v>
      </c>
      <c r="C124" s="755"/>
      <c r="D124" s="405"/>
      <c r="E124" s="440">
        <v>1859</v>
      </c>
      <c r="F124" s="440">
        <v>736</v>
      </c>
      <c r="G124" s="440">
        <v>11893</v>
      </c>
      <c r="H124" s="440">
        <v>5409</v>
      </c>
      <c r="I124" s="353">
        <v>20348827</v>
      </c>
      <c r="J124" s="441">
        <v>898551.23</v>
      </c>
      <c r="K124" s="441">
        <v>1853772</v>
      </c>
      <c r="L124" s="441">
        <v>174826</v>
      </c>
      <c r="M124" s="455"/>
      <c r="N124" s="726" t="s">
        <v>630</v>
      </c>
      <c r="O124" s="755"/>
      <c r="P124" s="405"/>
      <c r="Q124" s="440">
        <v>1229</v>
      </c>
      <c r="R124" s="440">
        <v>672</v>
      </c>
      <c r="S124" s="440">
        <v>10558</v>
      </c>
      <c r="T124" s="440">
        <v>4381</v>
      </c>
      <c r="U124" s="353">
        <v>18061468</v>
      </c>
      <c r="V124" s="441">
        <v>471869.41</v>
      </c>
      <c r="W124" s="441">
        <v>1466634</v>
      </c>
      <c r="X124" s="441">
        <v>183467</v>
      </c>
    </row>
    <row r="125" spans="1:24" ht="9" customHeight="1">
      <c r="A125" s="451"/>
      <c r="B125" s="439">
        <v>55</v>
      </c>
      <c r="C125" s="450" t="s">
        <v>828</v>
      </c>
      <c r="D125" s="449"/>
      <c r="E125" s="440">
        <v>5</v>
      </c>
      <c r="F125" s="440">
        <v>4</v>
      </c>
      <c r="G125" s="440">
        <v>422</v>
      </c>
      <c r="H125" s="440">
        <v>112</v>
      </c>
      <c r="I125" s="353">
        <v>1009650</v>
      </c>
      <c r="J125" s="452" t="s">
        <v>8</v>
      </c>
      <c r="K125" s="441">
        <v>112391</v>
      </c>
      <c r="L125" s="441">
        <v>7871</v>
      </c>
      <c r="M125" s="451"/>
      <c r="N125" s="439">
        <v>55</v>
      </c>
      <c r="O125" s="450" t="s">
        <v>828</v>
      </c>
      <c r="P125" s="449"/>
      <c r="Q125" s="440">
        <v>5</v>
      </c>
      <c r="R125" s="440">
        <v>5</v>
      </c>
      <c r="S125" s="440">
        <v>1194</v>
      </c>
      <c r="T125" s="440">
        <v>317</v>
      </c>
      <c r="U125" s="353">
        <v>3115885</v>
      </c>
      <c r="V125" s="452" t="s">
        <v>8</v>
      </c>
      <c r="W125" s="441">
        <v>158771</v>
      </c>
      <c r="X125" s="441">
        <v>33274</v>
      </c>
    </row>
    <row r="126" spans="1:24" ht="9" customHeight="1">
      <c r="A126" s="451"/>
      <c r="B126" s="439">
        <v>56</v>
      </c>
      <c r="C126" s="450" t="s">
        <v>827</v>
      </c>
      <c r="D126" s="449"/>
      <c r="E126" s="440">
        <v>228</v>
      </c>
      <c r="F126" s="440">
        <v>78</v>
      </c>
      <c r="G126" s="440">
        <v>870</v>
      </c>
      <c r="H126" s="440">
        <v>346</v>
      </c>
      <c r="I126" s="353">
        <v>1223782</v>
      </c>
      <c r="J126" s="441">
        <v>1175.55</v>
      </c>
      <c r="K126" s="441">
        <v>271375</v>
      </c>
      <c r="L126" s="441">
        <v>31435</v>
      </c>
      <c r="M126" s="451"/>
      <c r="N126" s="439">
        <v>56</v>
      </c>
      <c r="O126" s="450" t="s">
        <v>827</v>
      </c>
      <c r="P126" s="449"/>
      <c r="Q126" s="440">
        <v>190</v>
      </c>
      <c r="R126" s="440">
        <v>95</v>
      </c>
      <c r="S126" s="440">
        <v>688</v>
      </c>
      <c r="T126" s="440">
        <v>223</v>
      </c>
      <c r="U126" s="353">
        <v>947260</v>
      </c>
      <c r="V126" s="441">
        <v>6044</v>
      </c>
      <c r="W126" s="441">
        <v>210201</v>
      </c>
      <c r="X126" s="441">
        <v>22325</v>
      </c>
    </row>
    <row r="127" spans="1:24" ht="9" customHeight="1">
      <c r="A127" s="451"/>
      <c r="B127" s="439">
        <v>57</v>
      </c>
      <c r="C127" s="450" t="s">
        <v>826</v>
      </c>
      <c r="D127" s="449"/>
      <c r="E127" s="440">
        <v>657</v>
      </c>
      <c r="F127" s="440">
        <v>202</v>
      </c>
      <c r="G127" s="440">
        <v>4701</v>
      </c>
      <c r="H127" s="440">
        <v>1762</v>
      </c>
      <c r="I127" s="353">
        <v>6134474</v>
      </c>
      <c r="J127" s="441">
        <v>23748.43</v>
      </c>
      <c r="K127" s="441">
        <v>185722</v>
      </c>
      <c r="L127" s="441">
        <v>49401</v>
      </c>
      <c r="M127" s="451"/>
      <c r="N127" s="439">
        <v>57</v>
      </c>
      <c r="O127" s="450" t="s">
        <v>826</v>
      </c>
      <c r="P127" s="449"/>
      <c r="Q127" s="440">
        <v>360</v>
      </c>
      <c r="R127" s="440">
        <v>177</v>
      </c>
      <c r="S127" s="440">
        <v>3684</v>
      </c>
      <c r="T127" s="440">
        <v>1402</v>
      </c>
      <c r="U127" s="353">
        <v>4856113</v>
      </c>
      <c r="V127" s="441">
        <v>1186.3</v>
      </c>
      <c r="W127" s="441">
        <v>170260</v>
      </c>
      <c r="X127" s="441">
        <v>41968</v>
      </c>
    </row>
    <row r="128" spans="1:24" ht="9" customHeight="1">
      <c r="A128" s="451"/>
      <c r="B128" s="439">
        <v>58</v>
      </c>
      <c r="C128" s="450" t="s">
        <v>825</v>
      </c>
      <c r="D128" s="449"/>
      <c r="E128" s="440">
        <v>183</v>
      </c>
      <c r="F128" s="440">
        <v>114</v>
      </c>
      <c r="G128" s="440">
        <v>1263</v>
      </c>
      <c r="H128" s="440">
        <v>1012</v>
      </c>
      <c r="I128" s="353">
        <v>5246592</v>
      </c>
      <c r="J128" s="441">
        <v>820103.27</v>
      </c>
      <c r="K128" s="441">
        <v>402492</v>
      </c>
      <c r="L128" s="441">
        <v>9077</v>
      </c>
      <c r="M128" s="451"/>
      <c r="N128" s="439">
        <v>58</v>
      </c>
      <c r="O128" s="450" t="s">
        <v>825</v>
      </c>
      <c r="P128" s="449"/>
      <c r="Q128" s="440">
        <v>123</v>
      </c>
      <c r="R128" s="440">
        <v>80</v>
      </c>
      <c r="S128" s="440">
        <v>866</v>
      </c>
      <c r="T128" s="440">
        <v>699</v>
      </c>
      <c r="U128" s="353">
        <v>3288880</v>
      </c>
      <c r="V128" s="441">
        <v>423307.41</v>
      </c>
      <c r="W128" s="441">
        <v>154243</v>
      </c>
      <c r="X128" s="441">
        <v>4908</v>
      </c>
    </row>
    <row r="129" spans="1:24" ht="9" customHeight="1">
      <c r="A129" s="451"/>
      <c r="B129" s="439">
        <v>59</v>
      </c>
      <c r="C129" s="450" t="s">
        <v>824</v>
      </c>
      <c r="D129" s="449"/>
      <c r="E129" s="440">
        <v>194</v>
      </c>
      <c r="F129" s="440">
        <v>79</v>
      </c>
      <c r="G129" s="440">
        <v>749</v>
      </c>
      <c r="H129" s="440">
        <v>448</v>
      </c>
      <c r="I129" s="353">
        <v>1974479</v>
      </c>
      <c r="J129" s="441">
        <v>19326.939999999999</v>
      </c>
      <c r="K129" s="441">
        <v>276469</v>
      </c>
      <c r="L129" s="441">
        <v>27534</v>
      </c>
      <c r="M129" s="451"/>
      <c r="N129" s="439">
        <v>59</v>
      </c>
      <c r="O129" s="450" t="s">
        <v>824</v>
      </c>
      <c r="P129" s="449"/>
      <c r="Q129" s="440">
        <v>124</v>
      </c>
      <c r="R129" s="440">
        <v>71</v>
      </c>
      <c r="S129" s="440">
        <v>723</v>
      </c>
      <c r="T129" s="440">
        <v>343</v>
      </c>
      <c r="U129" s="353">
        <v>2090765</v>
      </c>
      <c r="V129" s="441">
        <v>25680.400000000001</v>
      </c>
      <c r="W129" s="441">
        <v>280787</v>
      </c>
      <c r="X129" s="441">
        <v>37502</v>
      </c>
    </row>
    <row r="130" spans="1:24" ht="9" customHeight="1">
      <c r="A130" s="451"/>
      <c r="B130" s="439">
        <v>60</v>
      </c>
      <c r="C130" s="450" t="s">
        <v>823</v>
      </c>
      <c r="D130" s="449"/>
      <c r="E130" s="440">
        <v>592</v>
      </c>
      <c r="F130" s="440">
        <v>259</v>
      </c>
      <c r="G130" s="440">
        <v>3888</v>
      </c>
      <c r="H130" s="440">
        <v>1729</v>
      </c>
      <c r="I130" s="353">
        <v>4759850</v>
      </c>
      <c r="J130" s="441">
        <v>34197.040000000001</v>
      </c>
      <c r="K130" s="441">
        <v>605323</v>
      </c>
      <c r="L130" s="441">
        <v>49508</v>
      </c>
      <c r="M130" s="451"/>
      <c r="N130" s="439">
        <v>60</v>
      </c>
      <c r="O130" s="450" t="s">
        <v>823</v>
      </c>
      <c r="P130" s="449"/>
      <c r="Q130" s="440">
        <v>427</v>
      </c>
      <c r="R130" s="440">
        <v>244</v>
      </c>
      <c r="S130" s="440">
        <v>3403</v>
      </c>
      <c r="T130" s="440">
        <v>1397</v>
      </c>
      <c r="U130" s="353">
        <v>3762565</v>
      </c>
      <c r="V130" s="441">
        <v>15651.3</v>
      </c>
      <c r="W130" s="441">
        <v>492372</v>
      </c>
      <c r="X130" s="441">
        <v>43490</v>
      </c>
    </row>
    <row r="131" spans="1:24" ht="9" customHeight="1">
      <c r="B131" s="439"/>
      <c r="C131" s="361"/>
      <c r="D131" s="366"/>
      <c r="E131" s="337"/>
      <c r="F131" s="337"/>
      <c r="G131" s="466"/>
      <c r="H131" s="466"/>
      <c r="I131" s="465"/>
      <c r="J131" s="464"/>
      <c r="K131" s="464"/>
      <c r="L131" s="464"/>
      <c r="O131" s="361"/>
      <c r="P131" s="366"/>
      <c r="Q131" s="337"/>
      <c r="R131" s="337"/>
      <c r="S131" s="337"/>
      <c r="T131" s="337"/>
      <c r="X131" s="337"/>
    </row>
    <row r="132" spans="1:24" s="460" customFormat="1" ht="12.75" customHeight="1">
      <c r="C132" s="410"/>
      <c r="D132" s="409"/>
      <c r="E132" s="337"/>
      <c r="F132" s="337"/>
      <c r="G132" s="337"/>
      <c r="H132" s="462" t="s">
        <v>844</v>
      </c>
      <c r="I132" s="463"/>
      <c r="J132" s="336"/>
      <c r="K132" s="336"/>
      <c r="L132" s="336"/>
      <c r="N132" s="439"/>
      <c r="O132" s="406"/>
      <c r="P132" s="409"/>
      <c r="Q132" s="337"/>
      <c r="R132" s="337"/>
      <c r="S132" s="337"/>
      <c r="T132" s="462" t="s">
        <v>843</v>
      </c>
      <c r="U132" s="338"/>
      <c r="V132" s="336"/>
      <c r="W132" s="336"/>
      <c r="X132" s="337"/>
    </row>
    <row r="133" spans="1:24" s="460" customFormat="1" ht="9.75" customHeight="1">
      <c r="A133" s="462"/>
      <c r="B133" s="462" t="s">
        <v>840</v>
      </c>
      <c r="C133" s="389" t="s">
        <v>839</v>
      </c>
      <c r="D133" s="461"/>
      <c r="E133" s="403">
        <v>1571</v>
      </c>
      <c r="F133" s="403">
        <v>944</v>
      </c>
      <c r="G133" s="403">
        <v>14029</v>
      </c>
      <c r="H133" s="403">
        <v>7003</v>
      </c>
      <c r="I133" s="371">
        <v>58203247</v>
      </c>
      <c r="J133" s="402">
        <v>554778.81999999995</v>
      </c>
      <c r="K133" s="402">
        <v>3244991</v>
      </c>
      <c r="L133" s="403">
        <v>189987</v>
      </c>
      <c r="M133" s="462"/>
      <c r="N133" s="462" t="s">
        <v>840</v>
      </c>
      <c r="O133" s="389" t="s">
        <v>839</v>
      </c>
      <c r="P133" s="461"/>
      <c r="Q133" s="403">
        <v>1862</v>
      </c>
      <c r="R133" s="403">
        <v>712</v>
      </c>
      <c r="S133" s="403">
        <v>18259</v>
      </c>
      <c r="T133" s="403">
        <v>10656</v>
      </c>
      <c r="U133" s="371">
        <v>143924110</v>
      </c>
      <c r="V133" s="402">
        <v>1021557.41</v>
      </c>
      <c r="W133" s="402">
        <v>4148762</v>
      </c>
      <c r="X133" s="403">
        <v>143087</v>
      </c>
    </row>
    <row r="134" spans="1:24" s="460" customFormat="1" ht="4.5" customHeight="1">
      <c r="A134" s="462"/>
      <c r="B134" s="462"/>
      <c r="C134" s="358"/>
      <c r="D134" s="461"/>
      <c r="E134" s="337"/>
      <c r="F134" s="337"/>
      <c r="G134" s="337"/>
      <c r="H134" s="337"/>
      <c r="I134" s="338"/>
      <c r="J134" s="336"/>
      <c r="K134" s="336"/>
      <c r="L134" s="337"/>
      <c r="M134" s="462"/>
      <c r="N134" s="339"/>
      <c r="O134" s="358"/>
      <c r="P134" s="461"/>
      <c r="Q134" s="337"/>
      <c r="R134" s="337"/>
      <c r="S134" s="337"/>
      <c r="T134" s="337"/>
      <c r="U134" s="338"/>
      <c r="V134" s="336"/>
      <c r="W134" s="336"/>
      <c r="X134" s="337"/>
    </row>
    <row r="135" spans="1:24" ht="9.75" customHeight="1">
      <c r="A135" s="339"/>
      <c r="B135" s="726" t="s">
        <v>838</v>
      </c>
      <c r="C135" s="755"/>
      <c r="D135" s="405"/>
      <c r="E135" s="440">
        <v>415</v>
      </c>
      <c r="F135" s="440">
        <v>360</v>
      </c>
      <c r="G135" s="440">
        <v>4752</v>
      </c>
      <c r="H135" s="440">
        <v>3268</v>
      </c>
      <c r="I135" s="353">
        <v>41284451</v>
      </c>
      <c r="J135" s="441">
        <v>191038.22</v>
      </c>
      <c r="K135" s="441">
        <v>1708327</v>
      </c>
      <c r="L135" s="459" t="s">
        <v>829</v>
      </c>
      <c r="M135" s="339"/>
      <c r="N135" s="726" t="s">
        <v>838</v>
      </c>
      <c r="O135" s="755"/>
      <c r="P135" s="405"/>
      <c r="Q135" s="440">
        <v>741</v>
      </c>
      <c r="R135" s="440">
        <v>707</v>
      </c>
      <c r="S135" s="440">
        <v>8429</v>
      </c>
      <c r="T135" s="440">
        <v>6070</v>
      </c>
      <c r="U135" s="353">
        <v>127896794</v>
      </c>
      <c r="V135" s="441">
        <v>552043.47</v>
      </c>
      <c r="W135" s="441">
        <v>2648469</v>
      </c>
      <c r="X135" s="459" t="s">
        <v>829</v>
      </c>
    </row>
    <row r="136" spans="1:24" ht="9" customHeight="1">
      <c r="A136" s="451"/>
      <c r="B136" s="439">
        <v>49</v>
      </c>
      <c r="C136" s="450" t="s">
        <v>837</v>
      </c>
      <c r="D136" s="449"/>
      <c r="E136" s="440">
        <v>2</v>
      </c>
      <c r="F136" s="440">
        <v>2</v>
      </c>
      <c r="G136" s="458">
        <v>8</v>
      </c>
      <c r="H136" s="458">
        <v>4</v>
      </c>
      <c r="I136" s="459" t="s">
        <v>835</v>
      </c>
      <c r="J136" s="459" t="s">
        <v>835</v>
      </c>
      <c r="K136" s="459" t="s">
        <v>835</v>
      </c>
      <c r="L136" s="459" t="s">
        <v>829</v>
      </c>
      <c r="M136" s="451"/>
      <c r="N136" s="439">
        <v>49</v>
      </c>
      <c r="O136" s="450" t="s">
        <v>837</v>
      </c>
      <c r="P136" s="449"/>
      <c r="Q136" s="452" t="s">
        <v>833</v>
      </c>
      <c r="R136" s="452" t="s">
        <v>833</v>
      </c>
      <c r="S136" s="458" t="s">
        <v>8</v>
      </c>
      <c r="T136" s="458" t="s">
        <v>8</v>
      </c>
      <c r="U136" s="459" t="s">
        <v>833</v>
      </c>
      <c r="V136" s="459" t="s">
        <v>833</v>
      </c>
      <c r="W136" s="459" t="s">
        <v>833</v>
      </c>
      <c r="X136" s="459" t="s">
        <v>829</v>
      </c>
    </row>
    <row r="137" spans="1:24" ht="9" customHeight="1">
      <c r="A137" s="451"/>
      <c r="B137" s="439">
        <v>50</v>
      </c>
      <c r="C137" s="450" t="s">
        <v>836</v>
      </c>
      <c r="D137" s="449"/>
      <c r="E137" s="440">
        <v>8</v>
      </c>
      <c r="F137" s="440">
        <v>6</v>
      </c>
      <c r="G137" s="440">
        <v>44</v>
      </c>
      <c r="H137" s="440">
        <v>28</v>
      </c>
      <c r="I137" s="459" t="s">
        <v>835</v>
      </c>
      <c r="J137" s="459" t="s">
        <v>835</v>
      </c>
      <c r="K137" s="459" t="s">
        <v>835</v>
      </c>
      <c r="L137" s="459" t="s">
        <v>829</v>
      </c>
      <c r="M137" s="451"/>
      <c r="N137" s="439">
        <v>50</v>
      </c>
      <c r="O137" s="450" t="s">
        <v>836</v>
      </c>
      <c r="P137" s="449"/>
      <c r="Q137" s="440">
        <v>33</v>
      </c>
      <c r="R137" s="440">
        <v>29</v>
      </c>
      <c r="S137" s="440">
        <v>502</v>
      </c>
      <c r="T137" s="440">
        <v>237</v>
      </c>
      <c r="U137" s="459" t="s">
        <v>833</v>
      </c>
      <c r="V137" s="459">
        <v>450</v>
      </c>
      <c r="W137" s="459" t="s">
        <v>833</v>
      </c>
      <c r="X137" s="459" t="s">
        <v>829</v>
      </c>
    </row>
    <row r="138" spans="1:24" ht="9" customHeight="1">
      <c r="A138" s="451"/>
      <c r="B138" s="439">
        <v>51</v>
      </c>
      <c r="C138" s="450" t="s">
        <v>834</v>
      </c>
      <c r="D138" s="449"/>
      <c r="E138" s="440">
        <v>81</v>
      </c>
      <c r="F138" s="440">
        <v>70</v>
      </c>
      <c r="G138" s="440">
        <v>1394</v>
      </c>
      <c r="H138" s="440">
        <v>841</v>
      </c>
      <c r="I138" s="353">
        <v>13792952</v>
      </c>
      <c r="J138" s="441">
        <v>877.5</v>
      </c>
      <c r="K138" s="441">
        <v>227303</v>
      </c>
      <c r="L138" s="459" t="s">
        <v>829</v>
      </c>
      <c r="M138" s="451"/>
      <c r="N138" s="439">
        <v>51</v>
      </c>
      <c r="O138" s="450" t="s">
        <v>834</v>
      </c>
      <c r="P138" s="449"/>
      <c r="Q138" s="440">
        <v>59</v>
      </c>
      <c r="R138" s="452">
        <v>52</v>
      </c>
      <c r="S138" s="440">
        <v>515</v>
      </c>
      <c r="T138" s="440">
        <v>379</v>
      </c>
      <c r="U138" s="353">
        <v>13657212</v>
      </c>
      <c r="V138" s="441">
        <v>189002.1</v>
      </c>
      <c r="W138" s="441">
        <v>112447</v>
      </c>
      <c r="X138" s="459" t="s">
        <v>829</v>
      </c>
    </row>
    <row r="139" spans="1:24" ht="9" customHeight="1">
      <c r="A139" s="451"/>
      <c r="B139" s="439">
        <v>52</v>
      </c>
      <c r="C139" s="450" t="s">
        <v>832</v>
      </c>
      <c r="D139" s="449"/>
      <c r="E139" s="440">
        <v>171</v>
      </c>
      <c r="F139" s="440">
        <v>152</v>
      </c>
      <c r="G139" s="440">
        <v>1662</v>
      </c>
      <c r="H139" s="440">
        <v>1266</v>
      </c>
      <c r="I139" s="353">
        <v>15549580</v>
      </c>
      <c r="J139" s="441">
        <v>36537.919999999998</v>
      </c>
      <c r="K139" s="441">
        <v>754283</v>
      </c>
      <c r="L139" s="459" t="s">
        <v>829</v>
      </c>
      <c r="M139" s="451"/>
      <c r="N139" s="439">
        <v>52</v>
      </c>
      <c r="O139" s="450" t="s">
        <v>832</v>
      </c>
      <c r="P139" s="449"/>
      <c r="Q139" s="440">
        <v>108</v>
      </c>
      <c r="R139" s="440">
        <v>101</v>
      </c>
      <c r="S139" s="440">
        <v>849</v>
      </c>
      <c r="T139" s="440">
        <v>624</v>
      </c>
      <c r="U139" s="353">
        <v>9025573</v>
      </c>
      <c r="V139" s="441">
        <v>59729.7</v>
      </c>
      <c r="W139" s="441">
        <v>79441</v>
      </c>
      <c r="X139" s="459" t="s">
        <v>829</v>
      </c>
    </row>
    <row r="140" spans="1:24" ht="9" customHeight="1">
      <c r="A140" s="451"/>
      <c r="B140" s="439">
        <v>53</v>
      </c>
      <c r="C140" s="450" t="s">
        <v>831</v>
      </c>
      <c r="D140" s="449"/>
      <c r="E140" s="440">
        <v>86</v>
      </c>
      <c r="F140" s="440">
        <v>81</v>
      </c>
      <c r="G140" s="440">
        <v>796</v>
      </c>
      <c r="H140" s="440">
        <v>627</v>
      </c>
      <c r="I140" s="353">
        <v>4427619</v>
      </c>
      <c r="J140" s="441">
        <v>121279.74</v>
      </c>
      <c r="K140" s="441">
        <v>297010</v>
      </c>
      <c r="L140" s="459" t="s">
        <v>829</v>
      </c>
      <c r="M140" s="451"/>
      <c r="N140" s="439">
        <v>53</v>
      </c>
      <c r="O140" s="450" t="s">
        <v>831</v>
      </c>
      <c r="P140" s="449"/>
      <c r="Q140" s="440">
        <v>341</v>
      </c>
      <c r="R140" s="440">
        <v>338</v>
      </c>
      <c r="S140" s="440">
        <v>3902</v>
      </c>
      <c r="T140" s="440">
        <v>2943</v>
      </c>
      <c r="U140" s="353">
        <v>81938192</v>
      </c>
      <c r="V140" s="441">
        <v>286205.65000000002</v>
      </c>
      <c r="W140" s="441">
        <v>1582213</v>
      </c>
      <c r="X140" s="459" t="s">
        <v>829</v>
      </c>
    </row>
    <row r="141" spans="1:24" ht="9" customHeight="1">
      <c r="A141" s="451"/>
      <c r="B141" s="439">
        <v>54</v>
      </c>
      <c r="C141" s="450" t="s">
        <v>830</v>
      </c>
      <c r="D141" s="449"/>
      <c r="E141" s="440">
        <v>67</v>
      </c>
      <c r="F141" s="440">
        <v>49</v>
      </c>
      <c r="G141" s="458">
        <v>848</v>
      </c>
      <c r="H141" s="458">
        <v>502</v>
      </c>
      <c r="I141" s="457">
        <v>7104082</v>
      </c>
      <c r="J141" s="456">
        <v>32343.06</v>
      </c>
      <c r="K141" s="456">
        <v>390785</v>
      </c>
      <c r="L141" s="459" t="s">
        <v>829</v>
      </c>
      <c r="M141" s="451"/>
      <c r="N141" s="439">
        <v>54</v>
      </c>
      <c r="O141" s="450" t="s">
        <v>830</v>
      </c>
      <c r="P141" s="449"/>
      <c r="Q141" s="440">
        <v>200</v>
      </c>
      <c r="R141" s="440">
        <v>187</v>
      </c>
      <c r="S141" s="458">
        <v>2661</v>
      </c>
      <c r="T141" s="458">
        <v>1887</v>
      </c>
      <c r="U141" s="457">
        <v>20464847</v>
      </c>
      <c r="V141" s="456">
        <v>16656.02</v>
      </c>
      <c r="W141" s="456">
        <v>718484</v>
      </c>
      <c r="X141" s="459" t="s">
        <v>829</v>
      </c>
    </row>
    <row r="142" spans="1:24" ht="4.5" customHeight="1">
      <c r="A142" s="451"/>
      <c r="B142" s="451"/>
      <c r="C142" s="450"/>
      <c r="D142" s="449"/>
      <c r="E142" s="440"/>
      <c r="F142" s="440"/>
      <c r="G142" s="458"/>
      <c r="H142" s="458"/>
      <c r="I142" s="457"/>
      <c r="J142" s="456"/>
      <c r="K142" s="456"/>
      <c r="L142" s="452"/>
      <c r="M142" s="451"/>
      <c r="N142" s="451"/>
      <c r="O142" s="450"/>
      <c r="P142" s="449"/>
      <c r="Q142" s="440"/>
      <c r="R142" s="440"/>
      <c r="S142" s="458"/>
      <c r="T142" s="458"/>
      <c r="U142" s="457"/>
      <c r="V142" s="456"/>
      <c r="W142" s="456"/>
      <c r="X142" s="452"/>
    </row>
    <row r="143" spans="1:24" ht="9.75" customHeight="1">
      <c r="A143" s="455"/>
      <c r="B143" s="726" t="s">
        <v>630</v>
      </c>
      <c r="C143" s="755"/>
      <c r="D143" s="405"/>
      <c r="E143" s="440">
        <v>1156</v>
      </c>
      <c r="F143" s="440">
        <v>584</v>
      </c>
      <c r="G143" s="440">
        <v>9277</v>
      </c>
      <c r="H143" s="440">
        <v>3735</v>
      </c>
      <c r="I143" s="353">
        <v>16918796</v>
      </c>
      <c r="J143" s="441">
        <v>363740.6</v>
      </c>
      <c r="K143" s="441">
        <v>1536664</v>
      </c>
      <c r="L143" s="441">
        <v>189987</v>
      </c>
      <c r="M143" s="455"/>
      <c r="N143" s="726" t="s">
        <v>630</v>
      </c>
      <c r="O143" s="755"/>
      <c r="P143" s="405"/>
      <c r="Q143" s="440">
        <v>1121</v>
      </c>
      <c r="R143" s="440">
        <v>698</v>
      </c>
      <c r="S143" s="440">
        <v>9830</v>
      </c>
      <c r="T143" s="440">
        <v>4586</v>
      </c>
      <c r="U143" s="353">
        <v>16027316</v>
      </c>
      <c r="V143" s="441">
        <v>469513.94</v>
      </c>
      <c r="W143" s="441">
        <v>1500293</v>
      </c>
      <c r="X143" s="441">
        <v>143087</v>
      </c>
    </row>
    <row r="144" spans="1:24" ht="10.5" customHeight="1">
      <c r="A144" s="451"/>
      <c r="B144" s="439">
        <v>55</v>
      </c>
      <c r="C144" s="450" t="s">
        <v>828</v>
      </c>
      <c r="D144" s="449"/>
      <c r="E144" s="440">
        <v>6</v>
      </c>
      <c r="F144" s="440">
        <v>6</v>
      </c>
      <c r="G144" s="440">
        <v>1828</v>
      </c>
      <c r="H144" s="440">
        <v>485</v>
      </c>
      <c r="I144" s="353">
        <v>4155976</v>
      </c>
      <c r="J144" s="452" t="s">
        <v>8</v>
      </c>
      <c r="K144" s="441">
        <v>238262</v>
      </c>
      <c r="L144" s="441">
        <v>238262</v>
      </c>
      <c r="M144" s="451"/>
      <c r="N144" s="439">
        <v>55</v>
      </c>
      <c r="O144" s="450" t="s">
        <v>828</v>
      </c>
      <c r="P144" s="449"/>
      <c r="Q144" s="440">
        <v>6</v>
      </c>
      <c r="R144" s="440">
        <v>5</v>
      </c>
      <c r="S144" s="440">
        <v>655</v>
      </c>
      <c r="T144" s="440">
        <v>117</v>
      </c>
      <c r="U144" s="353">
        <v>1467281</v>
      </c>
      <c r="V144" s="452">
        <v>8.6999999999999993</v>
      </c>
      <c r="W144" s="441">
        <v>111192</v>
      </c>
      <c r="X144" s="441">
        <v>111192</v>
      </c>
    </row>
    <row r="145" spans="1:24" ht="10.5" customHeight="1">
      <c r="A145" s="451"/>
      <c r="B145" s="439">
        <v>56</v>
      </c>
      <c r="C145" s="450" t="s">
        <v>827</v>
      </c>
      <c r="D145" s="449"/>
      <c r="E145" s="440">
        <v>188</v>
      </c>
      <c r="F145" s="440">
        <v>116</v>
      </c>
      <c r="G145" s="440">
        <v>847</v>
      </c>
      <c r="H145" s="440">
        <v>238</v>
      </c>
      <c r="I145" s="353">
        <v>1701327</v>
      </c>
      <c r="J145" s="441">
        <v>310</v>
      </c>
      <c r="K145" s="441">
        <v>307088</v>
      </c>
      <c r="L145" s="441">
        <v>25920</v>
      </c>
      <c r="M145" s="451"/>
      <c r="N145" s="439">
        <v>56</v>
      </c>
      <c r="O145" s="450" t="s">
        <v>827</v>
      </c>
      <c r="P145" s="449"/>
      <c r="Q145" s="440">
        <v>178</v>
      </c>
      <c r="R145" s="440">
        <v>83</v>
      </c>
      <c r="S145" s="440">
        <v>769</v>
      </c>
      <c r="T145" s="440">
        <v>258</v>
      </c>
      <c r="U145" s="353">
        <v>998012</v>
      </c>
      <c r="V145" s="441">
        <v>286</v>
      </c>
      <c r="W145" s="441">
        <v>193156</v>
      </c>
      <c r="X145" s="441">
        <v>14438</v>
      </c>
    </row>
    <row r="146" spans="1:24" ht="10.5" customHeight="1">
      <c r="A146" s="451"/>
      <c r="B146" s="439">
        <v>57</v>
      </c>
      <c r="C146" s="450" t="s">
        <v>826</v>
      </c>
      <c r="D146" s="449"/>
      <c r="E146" s="440">
        <v>400</v>
      </c>
      <c r="F146" s="440">
        <v>163</v>
      </c>
      <c r="G146" s="440">
        <v>2923</v>
      </c>
      <c r="H146" s="440">
        <v>1103</v>
      </c>
      <c r="I146" s="353">
        <v>3862770</v>
      </c>
      <c r="J146" s="441">
        <v>1904.7</v>
      </c>
      <c r="K146" s="441">
        <v>144477</v>
      </c>
      <c r="L146" s="441">
        <v>38035</v>
      </c>
      <c r="M146" s="451"/>
      <c r="N146" s="439">
        <v>57</v>
      </c>
      <c r="O146" s="450" t="s">
        <v>826</v>
      </c>
      <c r="P146" s="449"/>
      <c r="Q146" s="440">
        <v>296</v>
      </c>
      <c r="R146" s="440">
        <v>183</v>
      </c>
      <c r="S146" s="440">
        <v>3299</v>
      </c>
      <c r="T146" s="440">
        <v>1325</v>
      </c>
      <c r="U146" s="353">
        <v>4222384</v>
      </c>
      <c r="V146" s="441">
        <v>3575.5</v>
      </c>
      <c r="W146" s="441">
        <v>133563</v>
      </c>
      <c r="X146" s="441">
        <v>32379</v>
      </c>
    </row>
    <row r="147" spans="1:24" ht="10.5" customHeight="1">
      <c r="A147" s="451"/>
      <c r="B147" s="439">
        <v>58</v>
      </c>
      <c r="C147" s="450" t="s">
        <v>825</v>
      </c>
      <c r="D147" s="449"/>
      <c r="E147" s="440">
        <v>93</v>
      </c>
      <c r="F147" s="440">
        <v>63</v>
      </c>
      <c r="G147" s="440">
        <v>689</v>
      </c>
      <c r="H147" s="440">
        <v>572</v>
      </c>
      <c r="I147" s="353">
        <v>2108529</v>
      </c>
      <c r="J147" s="441">
        <v>310644</v>
      </c>
      <c r="K147" s="441">
        <v>137025</v>
      </c>
      <c r="L147" s="441">
        <v>137025</v>
      </c>
      <c r="M147" s="451"/>
      <c r="N147" s="439">
        <v>58</v>
      </c>
      <c r="O147" s="450" t="s">
        <v>825</v>
      </c>
      <c r="P147" s="449"/>
      <c r="Q147" s="440">
        <v>102</v>
      </c>
      <c r="R147" s="440">
        <v>76</v>
      </c>
      <c r="S147" s="440">
        <v>877</v>
      </c>
      <c r="T147" s="440">
        <v>720</v>
      </c>
      <c r="U147" s="353">
        <v>3299680</v>
      </c>
      <c r="V147" s="441">
        <v>433935.44</v>
      </c>
      <c r="W147" s="441">
        <v>346351</v>
      </c>
      <c r="X147" s="441">
        <v>346351</v>
      </c>
    </row>
    <row r="148" spans="1:24" ht="9" customHeight="1">
      <c r="A148" s="451"/>
      <c r="B148" s="439">
        <v>59</v>
      </c>
      <c r="C148" s="450" t="s">
        <v>824</v>
      </c>
      <c r="D148" s="449"/>
      <c r="E148" s="440">
        <v>97</v>
      </c>
      <c r="F148" s="440">
        <v>47</v>
      </c>
      <c r="G148" s="440">
        <v>499</v>
      </c>
      <c r="H148" s="440">
        <v>225</v>
      </c>
      <c r="I148" s="353">
        <v>838278</v>
      </c>
      <c r="J148" s="441">
        <v>12271.6</v>
      </c>
      <c r="K148" s="441">
        <v>171575</v>
      </c>
      <c r="L148" s="441">
        <v>25113</v>
      </c>
      <c r="M148" s="451"/>
      <c r="N148" s="439">
        <v>59</v>
      </c>
      <c r="O148" s="450" t="s">
        <v>824</v>
      </c>
      <c r="P148" s="449"/>
      <c r="Q148" s="440">
        <v>117</v>
      </c>
      <c r="R148" s="440">
        <v>82</v>
      </c>
      <c r="S148" s="440">
        <v>842</v>
      </c>
      <c r="T148" s="440">
        <v>457</v>
      </c>
      <c r="U148" s="353">
        <v>1992441</v>
      </c>
      <c r="V148" s="441">
        <v>12776.64</v>
      </c>
      <c r="W148" s="441">
        <v>215219</v>
      </c>
      <c r="X148" s="441">
        <v>23760</v>
      </c>
    </row>
    <row r="149" spans="1:24" ht="10.5" customHeight="1">
      <c r="A149" s="451"/>
      <c r="B149" s="439">
        <v>60</v>
      </c>
      <c r="C149" s="450" t="s">
        <v>823</v>
      </c>
      <c r="D149" s="449"/>
      <c r="E149" s="440">
        <v>372</v>
      </c>
      <c r="F149" s="440">
        <v>189</v>
      </c>
      <c r="G149" s="440">
        <v>2491</v>
      </c>
      <c r="H149" s="440">
        <v>1112</v>
      </c>
      <c r="I149" s="353">
        <v>4251916</v>
      </c>
      <c r="J149" s="441">
        <v>38610.300000000003</v>
      </c>
      <c r="K149" s="441">
        <v>538237</v>
      </c>
      <c r="L149" s="441">
        <v>38620</v>
      </c>
      <c r="M149" s="451"/>
      <c r="N149" s="439">
        <v>60</v>
      </c>
      <c r="O149" s="450" t="s">
        <v>823</v>
      </c>
      <c r="P149" s="449"/>
      <c r="Q149" s="440">
        <v>422</v>
      </c>
      <c r="R149" s="440">
        <v>269</v>
      </c>
      <c r="S149" s="440">
        <v>3388</v>
      </c>
      <c r="T149" s="440">
        <v>1709</v>
      </c>
      <c r="U149" s="353">
        <v>4047518</v>
      </c>
      <c r="V149" s="441">
        <v>18931.66</v>
      </c>
      <c r="W149" s="441">
        <v>500812</v>
      </c>
      <c r="X149" s="441">
        <v>35064</v>
      </c>
    </row>
    <row r="150" spans="1:24" ht="9" customHeight="1">
      <c r="B150" s="439"/>
      <c r="C150" s="361"/>
      <c r="D150" s="366"/>
      <c r="E150" s="337"/>
      <c r="F150" s="337"/>
      <c r="G150" s="337"/>
      <c r="H150" s="337"/>
      <c r="O150" s="361"/>
      <c r="P150" s="366"/>
      <c r="Q150" s="337"/>
      <c r="R150" s="337"/>
      <c r="S150" s="337"/>
      <c r="T150" s="337"/>
      <c r="X150" s="337"/>
    </row>
    <row r="151" spans="1:24" s="460" customFormat="1" ht="12.75" customHeight="1">
      <c r="C151" s="410"/>
      <c r="D151" s="409"/>
      <c r="E151" s="337"/>
      <c r="F151" s="337"/>
      <c r="G151" s="337"/>
      <c r="H151" s="462" t="s">
        <v>842</v>
      </c>
      <c r="I151" s="463"/>
      <c r="J151" s="336"/>
      <c r="K151" s="336"/>
      <c r="L151" s="336"/>
      <c r="N151" s="439"/>
      <c r="O151" s="406"/>
      <c r="P151" s="409"/>
      <c r="Q151" s="337"/>
      <c r="R151" s="337"/>
      <c r="S151" s="337"/>
      <c r="T151" s="462" t="s">
        <v>841</v>
      </c>
      <c r="U151" s="338"/>
      <c r="V151" s="336"/>
      <c r="W151" s="336"/>
      <c r="X151" s="337"/>
    </row>
    <row r="152" spans="1:24" s="460" customFormat="1" ht="9.75" customHeight="1">
      <c r="A152" s="462"/>
      <c r="B152" s="462" t="s">
        <v>840</v>
      </c>
      <c r="C152" s="389" t="s">
        <v>839</v>
      </c>
      <c r="D152" s="461"/>
      <c r="E152" s="403">
        <v>2112</v>
      </c>
      <c r="F152" s="403">
        <v>1031</v>
      </c>
      <c r="G152" s="403">
        <v>14170</v>
      </c>
      <c r="H152" s="403">
        <v>7559</v>
      </c>
      <c r="I152" s="371">
        <v>47280547</v>
      </c>
      <c r="J152" s="402">
        <v>792165.7</v>
      </c>
      <c r="K152" s="402">
        <v>2827267</v>
      </c>
      <c r="L152" s="403">
        <v>142355</v>
      </c>
      <c r="M152" s="462"/>
      <c r="N152" s="462" t="s">
        <v>840</v>
      </c>
      <c r="O152" s="389" t="s">
        <v>839</v>
      </c>
      <c r="P152" s="461"/>
      <c r="Q152" s="403">
        <v>1537</v>
      </c>
      <c r="R152" s="403">
        <v>919</v>
      </c>
      <c r="S152" s="403">
        <v>11796</v>
      </c>
      <c r="T152" s="403">
        <v>6309</v>
      </c>
      <c r="U152" s="371">
        <v>36859076</v>
      </c>
      <c r="V152" s="402">
        <v>770810.38</v>
      </c>
      <c r="W152" s="402">
        <v>2500065</v>
      </c>
      <c r="X152" s="403">
        <v>109219</v>
      </c>
    </row>
    <row r="153" spans="1:24" s="460" customFormat="1" ht="4.5" customHeight="1">
      <c r="A153" s="462"/>
      <c r="B153" s="462"/>
      <c r="C153" s="358"/>
      <c r="D153" s="461"/>
      <c r="E153" s="337"/>
      <c r="F153" s="337"/>
      <c r="G153" s="337"/>
      <c r="H153" s="337"/>
      <c r="I153" s="338"/>
      <c r="J153" s="336"/>
      <c r="K153" s="336"/>
      <c r="L153" s="337"/>
      <c r="M153" s="462"/>
      <c r="N153" s="339"/>
      <c r="O153" s="358"/>
      <c r="P153" s="461"/>
      <c r="Q153" s="337"/>
      <c r="R153" s="337"/>
      <c r="S153" s="337"/>
      <c r="T153" s="337"/>
      <c r="U153" s="338"/>
      <c r="V153" s="336"/>
      <c r="W153" s="336"/>
      <c r="X153" s="337"/>
    </row>
    <row r="154" spans="1:24" ht="9.75" customHeight="1">
      <c r="A154" s="339"/>
      <c r="B154" s="726" t="s">
        <v>838</v>
      </c>
      <c r="C154" s="755"/>
      <c r="D154" s="405"/>
      <c r="E154" s="440">
        <v>529</v>
      </c>
      <c r="F154" s="440">
        <v>434</v>
      </c>
      <c r="G154" s="440">
        <v>4913</v>
      </c>
      <c r="H154" s="440">
        <v>3450</v>
      </c>
      <c r="I154" s="353">
        <v>31842987</v>
      </c>
      <c r="J154" s="441">
        <v>348448.15</v>
      </c>
      <c r="K154" s="441">
        <v>1563663</v>
      </c>
      <c r="L154" s="459" t="s">
        <v>829</v>
      </c>
      <c r="M154" s="339"/>
      <c r="N154" s="726" t="s">
        <v>838</v>
      </c>
      <c r="O154" s="755"/>
      <c r="P154" s="405"/>
      <c r="Q154" s="440">
        <v>426</v>
      </c>
      <c r="R154" s="440">
        <v>342</v>
      </c>
      <c r="S154" s="440">
        <v>3611</v>
      </c>
      <c r="T154" s="440">
        <v>2362</v>
      </c>
      <c r="U154" s="353">
        <v>23052029</v>
      </c>
      <c r="V154" s="441">
        <v>101988.52</v>
      </c>
      <c r="W154" s="441">
        <v>1292581</v>
      </c>
      <c r="X154" s="459" t="s">
        <v>829</v>
      </c>
    </row>
    <row r="155" spans="1:24" ht="9" customHeight="1">
      <c r="A155" s="451"/>
      <c r="B155" s="439">
        <v>49</v>
      </c>
      <c r="C155" s="450" t="s">
        <v>837</v>
      </c>
      <c r="D155" s="449"/>
      <c r="E155" s="440">
        <v>1</v>
      </c>
      <c r="F155" s="440">
        <v>1</v>
      </c>
      <c r="G155" s="458">
        <v>41</v>
      </c>
      <c r="H155" s="458">
        <v>35</v>
      </c>
      <c r="I155" s="459" t="s">
        <v>835</v>
      </c>
      <c r="J155" s="459" t="s">
        <v>835</v>
      </c>
      <c r="K155" s="459" t="s">
        <v>835</v>
      </c>
      <c r="L155" s="459" t="s">
        <v>829</v>
      </c>
      <c r="M155" s="451"/>
      <c r="N155" s="439">
        <v>49</v>
      </c>
      <c r="O155" s="450" t="s">
        <v>837</v>
      </c>
      <c r="P155" s="449"/>
      <c r="Q155" s="440">
        <v>2</v>
      </c>
      <c r="R155" s="440">
        <v>2</v>
      </c>
      <c r="S155" s="458">
        <v>13</v>
      </c>
      <c r="T155" s="458">
        <v>8</v>
      </c>
      <c r="U155" s="459" t="s">
        <v>835</v>
      </c>
      <c r="V155" s="459" t="s">
        <v>835</v>
      </c>
      <c r="W155" s="459" t="s">
        <v>835</v>
      </c>
      <c r="X155" s="459" t="s">
        <v>829</v>
      </c>
    </row>
    <row r="156" spans="1:24" ht="9" customHeight="1">
      <c r="A156" s="451"/>
      <c r="B156" s="439">
        <v>50</v>
      </c>
      <c r="C156" s="450" t="s">
        <v>836</v>
      </c>
      <c r="D156" s="449"/>
      <c r="E156" s="440">
        <v>18</v>
      </c>
      <c r="F156" s="440">
        <v>11</v>
      </c>
      <c r="G156" s="440">
        <v>101</v>
      </c>
      <c r="H156" s="440">
        <v>53</v>
      </c>
      <c r="I156" s="459" t="s">
        <v>835</v>
      </c>
      <c r="J156" s="459" t="s">
        <v>835</v>
      </c>
      <c r="K156" s="459" t="s">
        <v>835</v>
      </c>
      <c r="L156" s="459" t="s">
        <v>829</v>
      </c>
      <c r="M156" s="451"/>
      <c r="N156" s="439">
        <v>50</v>
      </c>
      <c r="O156" s="450" t="s">
        <v>836</v>
      </c>
      <c r="P156" s="449"/>
      <c r="Q156" s="440">
        <v>19</v>
      </c>
      <c r="R156" s="440">
        <v>14</v>
      </c>
      <c r="S156" s="440">
        <v>97</v>
      </c>
      <c r="T156" s="440">
        <v>46</v>
      </c>
      <c r="U156" s="459" t="s">
        <v>835</v>
      </c>
      <c r="V156" s="459" t="s">
        <v>835</v>
      </c>
      <c r="W156" s="459" t="s">
        <v>835</v>
      </c>
      <c r="X156" s="459" t="s">
        <v>829</v>
      </c>
    </row>
    <row r="157" spans="1:24" ht="9" customHeight="1">
      <c r="A157" s="451"/>
      <c r="B157" s="439">
        <v>51</v>
      </c>
      <c r="C157" s="450" t="s">
        <v>834</v>
      </c>
      <c r="D157" s="449"/>
      <c r="E157" s="440">
        <v>56</v>
      </c>
      <c r="F157" s="440">
        <v>39</v>
      </c>
      <c r="G157" s="440">
        <v>494</v>
      </c>
      <c r="H157" s="440">
        <v>284</v>
      </c>
      <c r="I157" s="353">
        <v>2716057</v>
      </c>
      <c r="J157" s="452" t="s">
        <v>833</v>
      </c>
      <c r="K157" s="441">
        <v>54883</v>
      </c>
      <c r="L157" s="459" t="s">
        <v>829</v>
      </c>
      <c r="M157" s="451"/>
      <c r="N157" s="439">
        <v>51</v>
      </c>
      <c r="O157" s="450" t="s">
        <v>834</v>
      </c>
      <c r="P157" s="449"/>
      <c r="Q157" s="440">
        <v>53</v>
      </c>
      <c r="R157" s="440">
        <v>46</v>
      </c>
      <c r="S157" s="440">
        <v>621</v>
      </c>
      <c r="T157" s="440">
        <v>352</v>
      </c>
      <c r="U157" s="353">
        <v>3947010</v>
      </c>
      <c r="V157" s="452" t="s">
        <v>833</v>
      </c>
      <c r="W157" s="441">
        <v>115053</v>
      </c>
      <c r="X157" s="459" t="s">
        <v>829</v>
      </c>
    </row>
    <row r="158" spans="1:24" ht="9" customHeight="1">
      <c r="A158" s="451"/>
      <c r="B158" s="439">
        <v>52</v>
      </c>
      <c r="C158" s="450" t="s">
        <v>832</v>
      </c>
      <c r="D158" s="449"/>
      <c r="E158" s="440">
        <v>192</v>
      </c>
      <c r="F158" s="440">
        <v>151</v>
      </c>
      <c r="G158" s="440">
        <v>1456</v>
      </c>
      <c r="H158" s="440">
        <v>1041</v>
      </c>
      <c r="I158" s="353">
        <v>8144015</v>
      </c>
      <c r="J158" s="441">
        <v>18286</v>
      </c>
      <c r="K158" s="441">
        <v>332103</v>
      </c>
      <c r="L158" s="459" t="s">
        <v>829</v>
      </c>
      <c r="M158" s="451"/>
      <c r="N158" s="439">
        <v>52</v>
      </c>
      <c r="O158" s="450" t="s">
        <v>832</v>
      </c>
      <c r="P158" s="449"/>
      <c r="Q158" s="440">
        <v>96</v>
      </c>
      <c r="R158" s="440">
        <v>69</v>
      </c>
      <c r="S158" s="440">
        <v>562</v>
      </c>
      <c r="T158" s="440">
        <v>395</v>
      </c>
      <c r="U158" s="353">
        <v>4053716</v>
      </c>
      <c r="V158" s="441">
        <v>852</v>
      </c>
      <c r="W158" s="441">
        <v>317089</v>
      </c>
      <c r="X158" s="459" t="s">
        <v>829</v>
      </c>
    </row>
    <row r="159" spans="1:24" ht="9" customHeight="1">
      <c r="A159" s="451"/>
      <c r="B159" s="439">
        <v>53</v>
      </c>
      <c r="C159" s="450" t="s">
        <v>831</v>
      </c>
      <c r="D159" s="449"/>
      <c r="E159" s="440">
        <v>182</v>
      </c>
      <c r="F159" s="440">
        <v>166</v>
      </c>
      <c r="G159" s="440">
        <v>2171</v>
      </c>
      <c r="H159" s="440">
        <v>1665</v>
      </c>
      <c r="I159" s="353">
        <v>17258018</v>
      </c>
      <c r="J159" s="441">
        <v>326412.45</v>
      </c>
      <c r="K159" s="441">
        <v>928423</v>
      </c>
      <c r="L159" s="459" t="s">
        <v>829</v>
      </c>
      <c r="M159" s="451"/>
      <c r="N159" s="439">
        <v>53</v>
      </c>
      <c r="O159" s="450" t="s">
        <v>831</v>
      </c>
      <c r="P159" s="449"/>
      <c r="Q159" s="440">
        <v>160</v>
      </c>
      <c r="R159" s="440">
        <v>135</v>
      </c>
      <c r="S159" s="440">
        <v>1253</v>
      </c>
      <c r="T159" s="440">
        <v>909</v>
      </c>
      <c r="U159" s="353">
        <v>7965007</v>
      </c>
      <c r="V159" s="441">
        <v>94633.52</v>
      </c>
      <c r="W159" s="441">
        <v>342811</v>
      </c>
      <c r="X159" s="459" t="s">
        <v>829</v>
      </c>
    </row>
    <row r="160" spans="1:24" ht="9" customHeight="1">
      <c r="A160" s="451"/>
      <c r="B160" s="439">
        <v>54</v>
      </c>
      <c r="C160" s="450" t="s">
        <v>830</v>
      </c>
      <c r="D160" s="449"/>
      <c r="E160" s="440">
        <v>80</v>
      </c>
      <c r="F160" s="440">
        <v>66</v>
      </c>
      <c r="G160" s="458">
        <v>650</v>
      </c>
      <c r="H160" s="458">
        <v>372</v>
      </c>
      <c r="I160" s="457">
        <v>3314310</v>
      </c>
      <c r="J160" s="456">
        <v>3749.7</v>
      </c>
      <c r="K160" s="456">
        <v>198209</v>
      </c>
      <c r="L160" s="459" t="s">
        <v>829</v>
      </c>
      <c r="M160" s="451"/>
      <c r="N160" s="439">
        <v>54</v>
      </c>
      <c r="O160" s="450" t="s">
        <v>830</v>
      </c>
      <c r="P160" s="449"/>
      <c r="Q160" s="440">
        <v>96</v>
      </c>
      <c r="R160" s="440">
        <v>76</v>
      </c>
      <c r="S160" s="458">
        <v>1065</v>
      </c>
      <c r="T160" s="458">
        <v>652</v>
      </c>
      <c r="U160" s="457">
        <v>6648841</v>
      </c>
      <c r="V160" s="456">
        <v>6503</v>
      </c>
      <c r="W160" s="456">
        <v>474166</v>
      </c>
      <c r="X160" s="459" t="s">
        <v>829</v>
      </c>
    </row>
    <row r="161" spans="1:24" ht="4.5" customHeight="1">
      <c r="A161" s="451"/>
      <c r="B161" s="451"/>
      <c r="C161" s="450"/>
      <c r="D161" s="449"/>
      <c r="E161" s="440"/>
      <c r="F161" s="440"/>
      <c r="G161" s="458"/>
      <c r="H161" s="458"/>
      <c r="I161" s="457"/>
      <c r="J161" s="456"/>
      <c r="K161" s="456"/>
      <c r="L161" s="452"/>
      <c r="M161" s="451"/>
      <c r="N161" s="451"/>
      <c r="O161" s="450"/>
      <c r="P161" s="449"/>
      <c r="Q161" s="440"/>
      <c r="R161" s="440"/>
      <c r="S161" s="458"/>
      <c r="T161" s="458"/>
      <c r="U161" s="457"/>
      <c r="V161" s="456"/>
      <c r="W161" s="456"/>
      <c r="X161" s="452"/>
    </row>
    <row r="162" spans="1:24" ht="9" customHeight="1">
      <c r="A162" s="455"/>
      <c r="B162" s="726" t="s">
        <v>630</v>
      </c>
      <c r="C162" s="755"/>
      <c r="D162" s="453"/>
      <c r="E162" s="440">
        <v>1583</v>
      </c>
      <c r="F162" s="440">
        <v>597</v>
      </c>
      <c r="G162" s="440">
        <v>9257</v>
      </c>
      <c r="H162" s="440">
        <v>4109</v>
      </c>
      <c r="I162" s="353">
        <v>15437560</v>
      </c>
      <c r="J162" s="441">
        <v>443717.55</v>
      </c>
      <c r="K162" s="441">
        <v>1263604</v>
      </c>
      <c r="L162" s="441">
        <v>142355</v>
      </c>
      <c r="M162" s="455"/>
      <c r="N162" s="726" t="s">
        <v>630</v>
      </c>
      <c r="O162" s="755"/>
      <c r="P162" s="453"/>
      <c r="Q162" s="440">
        <v>1111</v>
      </c>
      <c r="R162" s="440">
        <v>577</v>
      </c>
      <c r="S162" s="440">
        <v>8185</v>
      </c>
      <c r="T162" s="440">
        <v>3947</v>
      </c>
      <c r="U162" s="353">
        <v>13807047</v>
      </c>
      <c r="V162" s="441">
        <v>668821.86</v>
      </c>
      <c r="W162" s="441">
        <v>1207484</v>
      </c>
      <c r="X162" s="441">
        <v>109219</v>
      </c>
    </row>
    <row r="163" spans="1:24" ht="9" customHeight="1">
      <c r="A163" s="451"/>
      <c r="B163" s="439">
        <v>55</v>
      </c>
      <c r="C163" s="450" t="s">
        <v>828</v>
      </c>
      <c r="D163" s="449"/>
      <c r="E163" s="440">
        <v>6</v>
      </c>
      <c r="F163" s="440">
        <v>5</v>
      </c>
      <c r="G163" s="440">
        <v>807</v>
      </c>
      <c r="H163" s="440">
        <v>221</v>
      </c>
      <c r="I163" s="353">
        <v>2402541</v>
      </c>
      <c r="J163" s="452" t="s">
        <v>8</v>
      </c>
      <c r="K163" s="441">
        <v>58634</v>
      </c>
      <c r="L163" s="441">
        <v>58634</v>
      </c>
      <c r="M163" s="451"/>
      <c r="N163" s="439">
        <v>55</v>
      </c>
      <c r="O163" s="450" t="s">
        <v>828</v>
      </c>
      <c r="P163" s="449"/>
      <c r="Q163" s="440">
        <v>5</v>
      </c>
      <c r="R163" s="440">
        <v>5</v>
      </c>
      <c r="S163" s="440">
        <v>513</v>
      </c>
      <c r="T163" s="440">
        <v>147</v>
      </c>
      <c r="U163" s="353">
        <v>1160621</v>
      </c>
      <c r="V163" s="452" t="s">
        <v>8</v>
      </c>
      <c r="W163" s="441">
        <v>55073</v>
      </c>
      <c r="X163" s="441">
        <v>55073</v>
      </c>
    </row>
    <row r="164" spans="1:24" ht="9" customHeight="1">
      <c r="A164" s="451"/>
      <c r="B164" s="439">
        <v>56</v>
      </c>
      <c r="C164" s="450" t="s">
        <v>827</v>
      </c>
      <c r="D164" s="449"/>
      <c r="E164" s="440">
        <v>208</v>
      </c>
      <c r="F164" s="440">
        <v>75</v>
      </c>
      <c r="G164" s="440">
        <v>671</v>
      </c>
      <c r="H164" s="440">
        <v>275</v>
      </c>
      <c r="I164" s="353">
        <v>794989</v>
      </c>
      <c r="J164" s="441">
        <v>490</v>
      </c>
      <c r="K164" s="441">
        <v>198064</v>
      </c>
      <c r="L164" s="441">
        <v>19856</v>
      </c>
      <c r="M164" s="451"/>
      <c r="N164" s="439">
        <v>56</v>
      </c>
      <c r="O164" s="450" t="s">
        <v>827</v>
      </c>
      <c r="P164" s="449"/>
      <c r="Q164" s="440">
        <v>123</v>
      </c>
      <c r="R164" s="440">
        <v>52</v>
      </c>
      <c r="S164" s="440">
        <v>404</v>
      </c>
      <c r="T164" s="440">
        <v>195</v>
      </c>
      <c r="U164" s="353">
        <v>511712</v>
      </c>
      <c r="V164" s="441">
        <v>428</v>
      </c>
      <c r="W164" s="441">
        <v>119958</v>
      </c>
      <c r="X164" s="441">
        <v>11422</v>
      </c>
    </row>
    <row r="165" spans="1:24" ht="9" customHeight="1">
      <c r="A165" s="451"/>
      <c r="B165" s="439">
        <v>57</v>
      </c>
      <c r="C165" s="450" t="s">
        <v>826</v>
      </c>
      <c r="D165" s="449"/>
      <c r="E165" s="440">
        <v>559</v>
      </c>
      <c r="F165" s="440">
        <v>194</v>
      </c>
      <c r="G165" s="440">
        <v>3580</v>
      </c>
      <c r="H165" s="440">
        <v>1381</v>
      </c>
      <c r="I165" s="353">
        <v>4264584</v>
      </c>
      <c r="J165" s="441">
        <v>3043</v>
      </c>
      <c r="K165" s="441">
        <v>144798</v>
      </c>
      <c r="L165" s="441">
        <v>36430</v>
      </c>
      <c r="M165" s="451"/>
      <c r="N165" s="439">
        <v>57</v>
      </c>
      <c r="O165" s="450" t="s">
        <v>826</v>
      </c>
      <c r="P165" s="449"/>
      <c r="Q165" s="440">
        <v>357</v>
      </c>
      <c r="R165" s="440">
        <v>175</v>
      </c>
      <c r="S165" s="440">
        <v>3128</v>
      </c>
      <c r="T165" s="440">
        <v>1348</v>
      </c>
      <c r="U165" s="353">
        <v>4274059</v>
      </c>
      <c r="V165" s="441">
        <v>409</v>
      </c>
      <c r="W165" s="441">
        <v>122375</v>
      </c>
      <c r="X165" s="441">
        <v>31638</v>
      </c>
    </row>
    <row r="166" spans="1:24" ht="9" customHeight="1">
      <c r="A166" s="451"/>
      <c r="B166" s="439">
        <v>58</v>
      </c>
      <c r="C166" s="450" t="s">
        <v>825</v>
      </c>
      <c r="D166" s="449"/>
      <c r="E166" s="440">
        <v>107</v>
      </c>
      <c r="F166" s="440">
        <v>59</v>
      </c>
      <c r="G166" s="440">
        <v>727</v>
      </c>
      <c r="H166" s="440">
        <v>578</v>
      </c>
      <c r="I166" s="353">
        <v>2994435</v>
      </c>
      <c r="J166" s="441">
        <v>385693.92</v>
      </c>
      <c r="K166" s="441">
        <v>117620</v>
      </c>
      <c r="L166" s="441">
        <v>117620</v>
      </c>
      <c r="M166" s="451"/>
      <c r="N166" s="439">
        <v>58</v>
      </c>
      <c r="O166" s="450" t="s">
        <v>825</v>
      </c>
      <c r="P166" s="449"/>
      <c r="Q166" s="440">
        <v>156</v>
      </c>
      <c r="R166" s="440">
        <v>113</v>
      </c>
      <c r="S166" s="440">
        <v>1065</v>
      </c>
      <c r="T166" s="440">
        <v>895</v>
      </c>
      <c r="U166" s="353">
        <v>4341345</v>
      </c>
      <c r="V166" s="441">
        <v>644204.24</v>
      </c>
      <c r="W166" s="441">
        <v>448198</v>
      </c>
      <c r="X166" s="441">
        <v>448198</v>
      </c>
    </row>
    <row r="167" spans="1:24" ht="9" customHeight="1">
      <c r="A167" s="451"/>
      <c r="B167" s="439">
        <v>59</v>
      </c>
      <c r="C167" s="450" t="s">
        <v>824</v>
      </c>
      <c r="D167" s="449"/>
      <c r="E167" s="440">
        <v>162</v>
      </c>
      <c r="F167" s="440">
        <v>64</v>
      </c>
      <c r="G167" s="440">
        <v>751</v>
      </c>
      <c r="H167" s="440">
        <v>425</v>
      </c>
      <c r="I167" s="353">
        <v>1636222</v>
      </c>
      <c r="J167" s="441">
        <v>22063.59</v>
      </c>
      <c r="K167" s="441">
        <v>210764</v>
      </c>
      <c r="L167" s="441">
        <v>29504</v>
      </c>
      <c r="M167" s="451"/>
      <c r="N167" s="439">
        <v>59</v>
      </c>
      <c r="O167" s="450" t="s">
        <v>824</v>
      </c>
      <c r="P167" s="449"/>
      <c r="Q167" s="440">
        <v>104</v>
      </c>
      <c r="R167" s="440">
        <v>50</v>
      </c>
      <c r="S167" s="440">
        <v>377</v>
      </c>
      <c r="T167" s="440">
        <v>187</v>
      </c>
      <c r="U167" s="353">
        <v>431110</v>
      </c>
      <c r="V167" s="441">
        <v>7939.5</v>
      </c>
      <c r="W167" s="441">
        <v>74840</v>
      </c>
      <c r="X167" s="441">
        <v>9466</v>
      </c>
    </row>
    <row r="168" spans="1:24" ht="9" customHeight="1">
      <c r="A168" s="451"/>
      <c r="B168" s="439">
        <v>60</v>
      </c>
      <c r="C168" s="450" t="s">
        <v>823</v>
      </c>
      <c r="D168" s="449"/>
      <c r="E168" s="440">
        <v>541</v>
      </c>
      <c r="F168" s="440">
        <v>200</v>
      </c>
      <c r="G168" s="440">
        <v>2721</v>
      </c>
      <c r="H168" s="440">
        <v>1229</v>
      </c>
      <c r="I168" s="353">
        <v>3344789</v>
      </c>
      <c r="J168" s="441">
        <v>32427.040000000001</v>
      </c>
      <c r="K168" s="441">
        <v>533724</v>
      </c>
      <c r="L168" s="441">
        <v>27132</v>
      </c>
      <c r="M168" s="451"/>
      <c r="N168" s="439">
        <v>60</v>
      </c>
      <c r="O168" s="450" t="s">
        <v>823</v>
      </c>
      <c r="P168" s="449"/>
      <c r="Q168" s="440">
        <v>366</v>
      </c>
      <c r="R168" s="440">
        <v>182</v>
      </c>
      <c r="S168" s="440">
        <v>2698</v>
      </c>
      <c r="T168" s="440">
        <v>1175</v>
      </c>
      <c r="U168" s="353">
        <v>3088200</v>
      </c>
      <c r="V168" s="441">
        <v>15841.12</v>
      </c>
      <c r="W168" s="441">
        <v>387040</v>
      </c>
      <c r="X168" s="441">
        <v>34683</v>
      </c>
    </row>
    <row r="169" spans="1:24" ht="9" customHeight="1">
      <c r="A169" s="447"/>
      <c r="B169" s="447"/>
      <c r="C169" s="446"/>
      <c r="D169" s="445"/>
      <c r="E169" s="448"/>
      <c r="F169" s="344"/>
      <c r="G169" s="344"/>
      <c r="H169" s="344"/>
      <c r="I169" s="348"/>
      <c r="J169" s="342"/>
      <c r="K169" s="342"/>
      <c r="L169" s="342"/>
      <c r="M169" s="447"/>
      <c r="N169" s="447"/>
      <c r="O169" s="446"/>
      <c r="P169" s="445"/>
      <c r="Q169" s="442"/>
      <c r="R169" s="442"/>
      <c r="S169" s="442"/>
      <c r="T169" s="442"/>
      <c r="U169" s="444"/>
      <c r="V169" s="443"/>
      <c r="W169" s="443"/>
      <c r="X169" s="442"/>
    </row>
    <row r="170" spans="1:24">
      <c r="A170" s="339" t="s">
        <v>635</v>
      </c>
      <c r="E170" s="337"/>
      <c r="F170" s="337"/>
      <c r="G170" s="337"/>
      <c r="H170" s="337"/>
      <c r="M170" s="375"/>
      <c r="N170" s="375"/>
      <c r="O170" s="375"/>
      <c r="P170" s="375"/>
      <c r="Q170" s="440"/>
      <c r="R170" s="440"/>
      <c r="S170" s="440"/>
      <c r="T170" s="440"/>
      <c r="U170" s="353"/>
      <c r="V170" s="441"/>
      <c r="W170" s="441"/>
      <c r="X170" s="440"/>
    </row>
  </sheetData>
  <mergeCells count="57">
    <mergeCell ref="E5:F5"/>
    <mergeCell ref="A90:D92"/>
    <mergeCell ref="E91:E92"/>
    <mergeCell ref="G91:G92"/>
    <mergeCell ref="B58:C58"/>
    <mergeCell ref="B9:C9"/>
    <mergeCell ref="B69:C69"/>
    <mergeCell ref="B77:C77"/>
    <mergeCell ref="B20:C20"/>
    <mergeCell ref="B31:C31"/>
    <mergeCell ref="E90:F90"/>
    <mergeCell ref="G6:G7"/>
    <mergeCell ref="B12:C12"/>
    <mergeCell ref="B39:C39"/>
    <mergeCell ref="B50:C50"/>
    <mergeCell ref="A6:C6"/>
    <mergeCell ref="N116:O116"/>
    <mergeCell ref="B143:C143"/>
    <mergeCell ref="B154:C154"/>
    <mergeCell ref="B162:C162"/>
    <mergeCell ref="B97:C97"/>
    <mergeCell ref="B105:C105"/>
    <mergeCell ref="B116:C116"/>
    <mergeCell ref="B124:C124"/>
    <mergeCell ref="B135:C135"/>
    <mergeCell ref="Q91:Q92"/>
    <mergeCell ref="N162:O162"/>
    <mergeCell ref="I5:I7"/>
    <mergeCell ref="J5:J7"/>
    <mergeCell ref="N58:O58"/>
    <mergeCell ref="N69:O69"/>
    <mergeCell ref="M5:O7"/>
    <mergeCell ref="N12:O12"/>
    <mergeCell ref="N20:O20"/>
    <mergeCell ref="N77:O77"/>
    <mergeCell ref="N143:O143"/>
    <mergeCell ref="N124:O124"/>
    <mergeCell ref="N135:O135"/>
    <mergeCell ref="N97:O97"/>
    <mergeCell ref="N154:O154"/>
    <mergeCell ref="N105:O105"/>
    <mergeCell ref="E6:E7"/>
    <mergeCell ref="J90:J92"/>
    <mergeCell ref="I90:I92"/>
    <mergeCell ref="V5:V7"/>
    <mergeCell ref="N31:O31"/>
    <mergeCell ref="Q5:R5"/>
    <mergeCell ref="S6:S7"/>
    <mergeCell ref="S91:S92"/>
    <mergeCell ref="N39:O39"/>
    <mergeCell ref="N50:O50"/>
    <mergeCell ref="U5:U7"/>
    <mergeCell ref="U90:U92"/>
    <mergeCell ref="V90:V92"/>
    <mergeCell ref="Q6:Q7"/>
    <mergeCell ref="M90:P92"/>
    <mergeCell ref="Q90:R90"/>
  </mergeCells>
  <phoneticPr fontId="3"/>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rowBreaks count="1" manualBreakCount="1">
    <brk id="85" max="16383" man="1"/>
  </rowBreaks>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65"/>
  <sheetViews>
    <sheetView showGridLines="0" zoomScale="125" zoomScaleNormal="125" workbookViewId="0"/>
  </sheetViews>
  <sheetFormatPr defaultColWidth="9" defaultRowHeight="12" customHeight="1"/>
  <cols>
    <col min="1" max="1" width="1" style="335" customWidth="1"/>
    <col min="2" max="2" width="10.7109375" style="335" customWidth="1"/>
    <col min="3" max="3" width="0.85546875" style="335" customWidth="1"/>
    <col min="4" max="4" width="6.28515625" style="337" customWidth="1"/>
    <col min="5" max="5" width="5.7109375" style="337" customWidth="1"/>
    <col min="6" max="6" width="10" style="336" customWidth="1"/>
    <col min="7" max="7" width="7.28515625" style="336" customWidth="1"/>
    <col min="8" max="8" width="8.140625" style="336" customWidth="1"/>
    <col min="9" max="9" width="6.140625" style="337" customWidth="1"/>
    <col min="10" max="10" width="5.7109375" style="337" customWidth="1"/>
    <col min="11" max="11" width="10" style="338" customWidth="1"/>
    <col min="12" max="13" width="7.7109375" style="336" customWidth="1"/>
    <col min="14" max="14" width="6.28515625" style="337" customWidth="1"/>
    <col min="15" max="15" width="5.7109375" style="337" customWidth="1"/>
    <col min="16" max="16" width="10.140625" style="336" customWidth="1"/>
    <col min="17" max="17" width="8.28515625" style="337" customWidth="1"/>
    <col min="18" max="18" width="8.140625" style="336" customWidth="1"/>
    <col min="19" max="19" width="6.140625" style="337" customWidth="1"/>
    <col min="20" max="20" width="5.7109375" style="337" customWidth="1"/>
    <col min="21" max="21" width="10.28515625" style="336" customWidth="1"/>
    <col min="22" max="22" width="8.28515625" style="336" customWidth="1"/>
    <col min="23" max="23" width="7.28515625" style="336" customWidth="1"/>
    <col min="24" max="24" width="0.85546875" style="336" customWidth="1"/>
    <col min="25" max="25" width="0.7109375" style="336" customWidth="1"/>
    <col min="26" max="26" width="8.7109375" style="335" customWidth="1"/>
    <col min="27" max="27" width="0.42578125" style="335" customWidth="1"/>
    <col min="28" max="16384" width="9" style="335"/>
  </cols>
  <sheetData>
    <row r="1" spans="1:27" s="431" customFormat="1" ht="13.5" customHeight="1">
      <c r="A1" s="437"/>
      <c r="B1" s="438"/>
      <c r="C1" s="437"/>
      <c r="D1" s="433"/>
      <c r="E1" s="433"/>
      <c r="F1" s="432"/>
      <c r="G1" s="432"/>
      <c r="H1" s="432"/>
      <c r="I1" s="433"/>
      <c r="J1" s="433"/>
      <c r="K1" s="436"/>
      <c r="L1" s="432"/>
      <c r="M1" s="435" t="s">
        <v>822</v>
      </c>
      <c r="N1" s="434" t="s">
        <v>821</v>
      </c>
      <c r="O1" s="433"/>
      <c r="P1" s="432"/>
      <c r="Q1" s="433"/>
      <c r="R1" s="432"/>
      <c r="S1" s="433"/>
      <c r="T1" s="433"/>
      <c r="U1" s="432"/>
      <c r="V1" s="432"/>
      <c r="W1" s="432"/>
      <c r="X1" s="432"/>
      <c r="Y1" s="432"/>
    </row>
    <row r="2" spans="1:27" ht="9" customHeight="1"/>
    <row r="3" spans="1:27" ht="10.5" customHeight="1">
      <c r="A3" s="339" t="s">
        <v>820</v>
      </c>
      <c r="B3" s="339"/>
      <c r="C3" s="339"/>
      <c r="Z3" s="350"/>
      <c r="AA3" s="350" t="s">
        <v>819</v>
      </c>
    </row>
    <row r="4" spans="1:27" ht="1.5" customHeight="1">
      <c r="A4" s="339"/>
      <c r="B4" s="339"/>
      <c r="C4" s="339"/>
      <c r="Z4" s="358"/>
    </row>
    <row r="5" spans="1:27" ht="12.6" customHeight="1">
      <c r="A5" s="430"/>
      <c r="B5" s="430"/>
      <c r="C5" s="430"/>
      <c r="D5" s="429"/>
      <c r="E5" s="779" t="s">
        <v>818</v>
      </c>
      <c r="F5" s="749" t="s">
        <v>817</v>
      </c>
      <c r="G5" s="749" t="s">
        <v>816</v>
      </c>
      <c r="H5" s="427"/>
      <c r="I5" s="429"/>
      <c r="J5" s="779" t="s">
        <v>818</v>
      </c>
      <c r="K5" s="749" t="s">
        <v>817</v>
      </c>
      <c r="L5" s="749" t="s">
        <v>816</v>
      </c>
      <c r="M5" s="427"/>
      <c r="N5" s="428"/>
      <c r="O5" s="779" t="s">
        <v>818</v>
      </c>
      <c r="P5" s="749" t="s">
        <v>817</v>
      </c>
      <c r="Q5" s="749" t="s">
        <v>816</v>
      </c>
      <c r="R5" s="427"/>
      <c r="S5" s="426"/>
      <c r="T5" s="779" t="s">
        <v>818</v>
      </c>
      <c r="U5" s="749" t="s">
        <v>817</v>
      </c>
      <c r="V5" s="749" t="s">
        <v>816</v>
      </c>
      <c r="W5" s="425"/>
      <c r="X5" s="425"/>
      <c r="Y5" s="773" t="s">
        <v>815</v>
      </c>
      <c r="Z5" s="774"/>
      <c r="AA5" s="774"/>
    </row>
    <row r="6" spans="1:27" ht="12.6" customHeight="1">
      <c r="A6" s="406"/>
      <c r="B6" s="406" t="s">
        <v>815</v>
      </c>
      <c r="C6" s="405"/>
      <c r="D6" s="424" t="s">
        <v>814</v>
      </c>
      <c r="E6" s="780"/>
      <c r="F6" s="750"/>
      <c r="G6" s="750"/>
      <c r="H6" s="423" t="s">
        <v>813</v>
      </c>
      <c r="I6" s="422" t="s">
        <v>814</v>
      </c>
      <c r="J6" s="780"/>
      <c r="K6" s="750"/>
      <c r="L6" s="750"/>
      <c r="M6" s="423" t="s">
        <v>813</v>
      </c>
      <c r="N6" s="424" t="s">
        <v>814</v>
      </c>
      <c r="O6" s="780"/>
      <c r="P6" s="750"/>
      <c r="Q6" s="750"/>
      <c r="R6" s="423" t="s">
        <v>813</v>
      </c>
      <c r="S6" s="422" t="s">
        <v>814</v>
      </c>
      <c r="T6" s="780"/>
      <c r="U6" s="750"/>
      <c r="V6" s="750"/>
      <c r="W6" s="386" t="s">
        <v>813</v>
      </c>
      <c r="X6" s="386"/>
      <c r="Y6" s="775"/>
      <c r="Z6" s="776"/>
      <c r="AA6" s="776"/>
    </row>
    <row r="7" spans="1:27" ht="12.6" customHeight="1">
      <c r="A7" s="421"/>
      <c r="B7" s="421"/>
      <c r="C7" s="421"/>
      <c r="D7" s="420"/>
      <c r="E7" s="741"/>
      <c r="F7" s="781"/>
      <c r="G7" s="751"/>
      <c r="H7" s="419"/>
      <c r="I7" s="420"/>
      <c r="J7" s="741"/>
      <c r="K7" s="751"/>
      <c r="L7" s="751"/>
      <c r="M7" s="419"/>
      <c r="N7" s="418"/>
      <c r="O7" s="741"/>
      <c r="P7" s="751"/>
      <c r="Q7" s="751"/>
      <c r="R7" s="417"/>
      <c r="S7" s="416"/>
      <c r="T7" s="741"/>
      <c r="U7" s="751"/>
      <c r="V7" s="751"/>
      <c r="W7" s="415"/>
      <c r="X7" s="415"/>
      <c r="Y7" s="777"/>
      <c r="Z7" s="778"/>
      <c r="AA7" s="778"/>
    </row>
    <row r="8" spans="1:27" ht="10.5" customHeight="1">
      <c r="A8" s="406"/>
      <c r="B8" s="406"/>
      <c r="C8" s="414"/>
      <c r="E8" s="335"/>
      <c r="F8" s="413"/>
      <c r="H8" s="412"/>
      <c r="J8" s="411"/>
      <c r="M8" s="412"/>
      <c r="O8" s="411"/>
      <c r="R8" s="412"/>
      <c r="T8" s="411"/>
      <c r="Y8" s="400"/>
    </row>
    <row r="9" spans="1:27" s="380" customFormat="1" ht="12" customHeight="1">
      <c r="A9" s="410"/>
      <c r="B9" s="410"/>
      <c r="C9" s="409"/>
      <c r="D9" s="383" t="s">
        <v>812</v>
      </c>
      <c r="E9" s="383"/>
      <c r="F9" s="383"/>
      <c r="G9" s="382"/>
      <c r="H9" s="407"/>
      <c r="I9" s="388" t="s">
        <v>811</v>
      </c>
      <c r="J9" s="383"/>
      <c r="K9" s="383"/>
      <c r="L9" s="383"/>
      <c r="M9" s="408"/>
      <c r="N9" s="383" t="s">
        <v>810</v>
      </c>
      <c r="O9" s="383"/>
      <c r="P9" s="383"/>
      <c r="Q9" s="385"/>
      <c r="R9" s="407"/>
      <c r="S9" s="383" t="s">
        <v>809</v>
      </c>
      <c r="T9" s="383"/>
      <c r="U9" s="382"/>
      <c r="V9" s="382"/>
      <c r="W9" s="382"/>
      <c r="X9" s="382"/>
      <c r="Y9" s="381"/>
    </row>
    <row r="10" spans="1:27" ht="12" customHeight="1">
      <c r="A10" s="406"/>
      <c r="B10" s="406"/>
      <c r="C10" s="405"/>
      <c r="E10" s="403"/>
      <c r="F10" s="402"/>
      <c r="G10" s="402"/>
      <c r="H10" s="404"/>
      <c r="I10" s="403"/>
      <c r="J10" s="403"/>
      <c r="K10" s="371"/>
      <c r="L10" s="402"/>
      <c r="M10" s="401"/>
      <c r="R10" s="401"/>
      <c r="Y10" s="400"/>
    </row>
    <row r="11" spans="1:27" s="367" customFormat="1" ht="12" customHeight="1">
      <c r="A11" s="374"/>
      <c r="B11" s="368" t="s">
        <v>796</v>
      </c>
      <c r="C11" s="373"/>
      <c r="D11" s="371">
        <v>2321</v>
      </c>
      <c r="E11" s="371">
        <v>16577</v>
      </c>
      <c r="F11" s="371">
        <v>77316643</v>
      </c>
      <c r="G11" s="371">
        <v>589676</v>
      </c>
      <c r="H11" s="372">
        <v>3562449</v>
      </c>
      <c r="I11" s="371">
        <v>2017</v>
      </c>
      <c r="J11" s="371">
        <v>20794</v>
      </c>
      <c r="K11" s="371">
        <v>319396199</v>
      </c>
      <c r="L11" s="371">
        <v>577879</v>
      </c>
      <c r="M11" s="372">
        <v>7445653</v>
      </c>
      <c r="N11" s="371">
        <v>2351</v>
      </c>
      <c r="O11" s="371">
        <v>16768</v>
      </c>
      <c r="P11" s="371">
        <v>58992670</v>
      </c>
      <c r="Q11" s="371">
        <v>646679</v>
      </c>
      <c r="R11" s="372">
        <v>3103507</v>
      </c>
      <c r="S11" s="371">
        <v>3078</v>
      </c>
      <c r="T11" s="371">
        <v>25267</v>
      </c>
      <c r="U11" s="371">
        <v>143486299</v>
      </c>
      <c r="V11" s="371">
        <v>1083270</v>
      </c>
      <c r="W11" s="371">
        <v>7020436</v>
      </c>
      <c r="X11" s="370"/>
      <c r="Y11" s="369"/>
      <c r="Z11" s="368" t="s">
        <v>796</v>
      </c>
    </row>
    <row r="12" spans="1:27" ht="12" customHeight="1">
      <c r="A12" s="361"/>
      <c r="B12" s="361"/>
      <c r="C12" s="366"/>
      <c r="D12" s="371"/>
      <c r="E12" s="371"/>
      <c r="F12" s="371"/>
      <c r="G12" s="371"/>
      <c r="H12" s="372"/>
      <c r="I12" s="371"/>
      <c r="J12" s="371"/>
      <c r="K12" s="371"/>
      <c r="L12" s="371"/>
      <c r="M12" s="372"/>
      <c r="N12" s="371"/>
      <c r="O12" s="371"/>
      <c r="P12" s="371"/>
      <c r="Q12" s="371"/>
      <c r="R12" s="372"/>
      <c r="S12" s="371"/>
      <c r="T12" s="371"/>
      <c r="U12" s="371"/>
      <c r="V12" s="371"/>
      <c r="W12" s="371"/>
      <c r="X12" s="363"/>
      <c r="Y12" s="362"/>
      <c r="Z12" s="361"/>
    </row>
    <row r="13" spans="1:27" ht="12" customHeight="1">
      <c r="A13" s="350"/>
      <c r="B13" s="358" t="s">
        <v>795</v>
      </c>
      <c r="C13" s="356"/>
      <c r="D13" s="353">
        <v>911</v>
      </c>
      <c r="E13" s="353">
        <v>1514</v>
      </c>
      <c r="F13" s="353">
        <v>2089335</v>
      </c>
      <c r="G13" s="353">
        <v>24673</v>
      </c>
      <c r="H13" s="355">
        <v>331173</v>
      </c>
      <c r="I13" s="353">
        <v>640</v>
      </c>
      <c r="J13" s="353">
        <v>1063</v>
      </c>
      <c r="K13" s="353">
        <v>2404994</v>
      </c>
      <c r="L13" s="353">
        <v>13131</v>
      </c>
      <c r="M13" s="355">
        <v>240504</v>
      </c>
      <c r="N13" s="353">
        <v>1001</v>
      </c>
      <c r="O13" s="353">
        <v>1683</v>
      </c>
      <c r="P13" s="353">
        <v>2321246</v>
      </c>
      <c r="Q13" s="353">
        <v>17437</v>
      </c>
      <c r="R13" s="355">
        <v>263225</v>
      </c>
      <c r="S13" s="353">
        <v>1154</v>
      </c>
      <c r="T13" s="353">
        <v>1925</v>
      </c>
      <c r="U13" s="353">
        <v>3163342</v>
      </c>
      <c r="V13" s="353">
        <v>17716</v>
      </c>
      <c r="W13" s="353">
        <v>355265</v>
      </c>
      <c r="X13" s="352"/>
      <c r="Y13" s="351"/>
      <c r="Z13" s="358" t="s">
        <v>794</v>
      </c>
    </row>
    <row r="14" spans="1:27" ht="12" customHeight="1">
      <c r="A14" s="350"/>
      <c r="B14" s="350" t="s">
        <v>793</v>
      </c>
      <c r="C14" s="356"/>
      <c r="D14" s="353">
        <v>560</v>
      </c>
      <c r="E14" s="353">
        <v>1912</v>
      </c>
      <c r="F14" s="353">
        <v>4851301</v>
      </c>
      <c r="G14" s="353">
        <v>27268</v>
      </c>
      <c r="H14" s="355">
        <v>423957</v>
      </c>
      <c r="I14" s="353">
        <v>460</v>
      </c>
      <c r="J14" s="353">
        <v>1587</v>
      </c>
      <c r="K14" s="353">
        <v>11794699</v>
      </c>
      <c r="L14" s="353">
        <v>22353</v>
      </c>
      <c r="M14" s="355">
        <v>444169</v>
      </c>
      <c r="N14" s="353">
        <v>545</v>
      </c>
      <c r="O14" s="353">
        <v>1856</v>
      </c>
      <c r="P14" s="353">
        <v>4051134</v>
      </c>
      <c r="Q14" s="353">
        <v>47082</v>
      </c>
      <c r="R14" s="355">
        <v>390156</v>
      </c>
      <c r="S14" s="353">
        <v>712</v>
      </c>
      <c r="T14" s="353">
        <v>2436</v>
      </c>
      <c r="U14" s="353">
        <v>6285295</v>
      </c>
      <c r="V14" s="353">
        <v>53345</v>
      </c>
      <c r="W14" s="353">
        <v>611379</v>
      </c>
      <c r="X14" s="352"/>
      <c r="Y14" s="351"/>
      <c r="Z14" s="350" t="s">
        <v>792</v>
      </c>
    </row>
    <row r="15" spans="1:27" ht="12" customHeight="1">
      <c r="A15" s="350"/>
      <c r="B15" s="350" t="s">
        <v>791</v>
      </c>
      <c r="C15" s="356"/>
      <c r="D15" s="353">
        <v>452</v>
      </c>
      <c r="E15" s="353">
        <v>2984</v>
      </c>
      <c r="F15" s="353">
        <v>13092946</v>
      </c>
      <c r="G15" s="353">
        <v>85519</v>
      </c>
      <c r="H15" s="355">
        <v>581437</v>
      </c>
      <c r="I15" s="353">
        <v>440</v>
      </c>
      <c r="J15" s="353">
        <v>2861</v>
      </c>
      <c r="K15" s="353">
        <v>34431074</v>
      </c>
      <c r="L15" s="353">
        <v>95141</v>
      </c>
      <c r="M15" s="355">
        <v>846937</v>
      </c>
      <c r="N15" s="353">
        <v>415</v>
      </c>
      <c r="O15" s="353">
        <v>2725</v>
      </c>
      <c r="P15" s="353">
        <v>9510344</v>
      </c>
      <c r="Q15" s="353">
        <v>72206</v>
      </c>
      <c r="R15" s="355">
        <v>561159</v>
      </c>
      <c r="S15" s="353">
        <v>617</v>
      </c>
      <c r="T15" s="353">
        <v>4032</v>
      </c>
      <c r="U15" s="353">
        <v>18316230</v>
      </c>
      <c r="V15" s="353">
        <v>121966</v>
      </c>
      <c r="W15" s="353">
        <v>1101240</v>
      </c>
      <c r="X15" s="370"/>
      <c r="Y15" s="351"/>
      <c r="Z15" s="350" t="s">
        <v>790</v>
      </c>
    </row>
    <row r="16" spans="1:27" ht="12" customHeight="1">
      <c r="A16" s="357"/>
      <c r="B16" s="350" t="s">
        <v>789</v>
      </c>
      <c r="C16" s="391"/>
      <c r="D16" s="353">
        <v>243</v>
      </c>
      <c r="E16" s="353">
        <v>3274</v>
      </c>
      <c r="F16" s="353">
        <v>12730208</v>
      </c>
      <c r="G16" s="353">
        <v>219392</v>
      </c>
      <c r="H16" s="355">
        <v>724733</v>
      </c>
      <c r="I16" s="353">
        <v>264</v>
      </c>
      <c r="J16" s="353">
        <v>3588</v>
      </c>
      <c r="K16" s="353">
        <v>30403285</v>
      </c>
      <c r="L16" s="353">
        <v>219616</v>
      </c>
      <c r="M16" s="355">
        <v>1161198</v>
      </c>
      <c r="N16" s="353">
        <v>229</v>
      </c>
      <c r="O16" s="353">
        <v>3115</v>
      </c>
      <c r="P16" s="353">
        <v>11582372</v>
      </c>
      <c r="Q16" s="353">
        <v>208303</v>
      </c>
      <c r="R16" s="355">
        <v>726193</v>
      </c>
      <c r="S16" s="353">
        <v>367</v>
      </c>
      <c r="T16" s="353">
        <v>4808</v>
      </c>
      <c r="U16" s="353">
        <v>24649961</v>
      </c>
      <c r="V16" s="353">
        <v>478433</v>
      </c>
      <c r="W16" s="353">
        <v>1215606</v>
      </c>
      <c r="X16" s="352"/>
      <c r="Y16" s="351"/>
      <c r="Z16" s="350" t="s">
        <v>788</v>
      </c>
    </row>
    <row r="17" spans="1:26" ht="12" customHeight="1">
      <c r="A17" s="358"/>
      <c r="B17" s="358"/>
      <c r="C17" s="359"/>
      <c r="D17" s="353"/>
      <c r="E17" s="353"/>
      <c r="F17" s="353"/>
      <c r="G17" s="353"/>
      <c r="H17" s="355"/>
      <c r="I17" s="353"/>
      <c r="J17" s="353"/>
      <c r="K17" s="353"/>
      <c r="L17" s="353"/>
      <c r="M17" s="355"/>
      <c r="N17" s="353"/>
      <c r="O17" s="353"/>
      <c r="P17" s="353"/>
      <c r="Q17" s="353"/>
      <c r="R17" s="355"/>
      <c r="S17" s="353"/>
      <c r="T17" s="353"/>
      <c r="U17" s="353"/>
      <c r="V17" s="353"/>
      <c r="W17" s="353"/>
      <c r="X17" s="352"/>
      <c r="Y17" s="351"/>
      <c r="Z17" s="358"/>
    </row>
    <row r="18" spans="1:26" ht="12" customHeight="1">
      <c r="A18" s="357"/>
      <c r="B18" s="350" t="s">
        <v>787</v>
      </c>
      <c r="C18" s="391"/>
      <c r="D18" s="353">
        <v>72</v>
      </c>
      <c r="E18" s="353">
        <v>1696</v>
      </c>
      <c r="F18" s="353">
        <v>9759385</v>
      </c>
      <c r="G18" s="353">
        <v>139731</v>
      </c>
      <c r="H18" s="355">
        <v>447390</v>
      </c>
      <c r="I18" s="353">
        <v>75</v>
      </c>
      <c r="J18" s="353">
        <v>1810</v>
      </c>
      <c r="K18" s="353">
        <v>19839749</v>
      </c>
      <c r="L18" s="353">
        <v>115436</v>
      </c>
      <c r="M18" s="355">
        <v>2224676</v>
      </c>
      <c r="N18" s="353">
        <v>75</v>
      </c>
      <c r="O18" s="353">
        <v>1754</v>
      </c>
      <c r="P18" s="353">
        <v>5216114</v>
      </c>
      <c r="Q18" s="353">
        <v>166634</v>
      </c>
      <c r="R18" s="355">
        <v>291179</v>
      </c>
      <c r="S18" s="353">
        <v>102</v>
      </c>
      <c r="T18" s="353">
        <v>2426</v>
      </c>
      <c r="U18" s="353">
        <v>15065735</v>
      </c>
      <c r="V18" s="353">
        <v>77527</v>
      </c>
      <c r="W18" s="353">
        <v>739848</v>
      </c>
      <c r="X18" s="352"/>
      <c r="Y18" s="351"/>
      <c r="Z18" s="350" t="s">
        <v>786</v>
      </c>
    </row>
    <row r="19" spans="1:26" ht="12" customHeight="1">
      <c r="A19" s="357"/>
      <c r="B19" s="350" t="s">
        <v>785</v>
      </c>
      <c r="C19" s="391"/>
      <c r="D19" s="353">
        <v>46</v>
      </c>
      <c r="E19" s="353">
        <v>1720</v>
      </c>
      <c r="F19" s="353">
        <v>7882945</v>
      </c>
      <c r="G19" s="353">
        <v>58127</v>
      </c>
      <c r="H19" s="355">
        <v>228479</v>
      </c>
      <c r="I19" s="353">
        <v>66</v>
      </c>
      <c r="J19" s="353">
        <v>2507</v>
      </c>
      <c r="K19" s="353">
        <v>28774191</v>
      </c>
      <c r="L19" s="353">
        <v>73256</v>
      </c>
      <c r="M19" s="355">
        <v>895503</v>
      </c>
      <c r="N19" s="353">
        <v>46</v>
      </c>
      <c r="O19" s="353">
        <v>1697</v>
      </c>
      <c r="P19" s="353">
        <v>7472462</v>
      </c>
      <c r="Q19" s="353">
        <v>123199</v>
      </c>
      <c r="R19" s="355">
        <v>353198</v>
      </c>
      <c r="S19" s="353">
        <v>76</v>
      </c>
      <c r="T19" s="353">
        <v>2765</v>
      </c>
      <c r="U19" s="353">
        <v>12248184</v>
      </c>
      <c r="V19" s="353">
        <v>312580</v>
      </c>
      <c r="W19" s="353">
        <v>867649</v>
      </c>
      <c r="X19" s="352"/>
      <c r="Y19" s="351"/>
      <c r="Z19" s="350" t="s">
        <v>784</v>
      </c>
    </row>
    <row r="20" spans="1:26" ht="12" customHeight="1">
      <c r="A20" s="357"/>
      <c r="B20" s="350" t="s">
        <v>783</v>
      </c>
      <c r="C20" s="391"/>
      <c r="D20" s="353">
        <v>28</v>
      </c>
      <c r="E20" s="353">
        <v>1832</v>
      </c>
      <c r="F20" s="353">
        <v>19242371</v>
      </c>
      <c r="G20" s="353">
        <v>34966</v>
      </c>
      <c r="H20" s="355">
        <v>306412</v>
      </c>
      <c r="I20" s="353">
        <v>52</v>
      </c>
      <c r="J20" s="353">
        <v>3512</v>
      </c>
      <c r="K20" s="353">
        <v>44309106</v>
      </c>
      <c r="L20" s="353">
        <v>29911</v>
      </c>
      <c r="M20" s="355">
        <v>723861</v>
      </c>
      <c r="N20" s="353">
        <v>27</v>
      </c>
      <c r="O20" s="353">
        <v>1790</v>
      </c>
      <c r="P20" s="353">
        <v>5514749</v>
      </c>
      <c r="Q20" s="353">
        <v>11817</v>
      </c>
      <c r="R20" s="355">
        <v>284299</v>
      </c>
      <c r="S20" s="353">
        <v>38</v>
      </c>
      <c r="T20" s="353">
        <v>2808</v>
      </c>
      <c r="U20" s="353">
        <v>41240882</v>
      </c>
      <c r="V20" s="353">
        <v>21704</v>
      </c>
      <c r="W20" s="353">
        <v>1075968</v>
      </c>
      <c r="X20" s="352"/>
      <c r="Y20" s="351"/>
      <c r="Z20" s="350" t="s">
        <v>782</v>
      </c>
    </row>
    <row r="21" spans="1:26" ht="12" customHeight="1">
      <c r="A21" s="357"/>
      <c r="B21" s="350" t="s">
        <v>781</v>
      </c>
      <c r="C21" s="391"/>
      <c r="D21" s="353">
        <v>9</v>
      </c>
      <c r="E21" s="353">
        <v>1645</v>
      </c>
      <c r="F21" s="353">
        <v>7668152</v>
      </c>
      <c r="G21" s="354" t="s">
        <v>8</v>
      </c>
      <c r="H21" s="355">
        <v>518868</v>
      </c>
      <c r="I21" s="353">
        <v>20</v>
      </c>
      <c r="J21" s="353">
        <v>3866</v>
      </c>
      <c r="K21" s="353">
        <v>147439101</v>
      </c>
      <c r="L21" s="353">
        <v>9035</v>
      </c>
      <c r="M21" s="355">
        <v>908805</v>
      </c>
      <c r="N21" s="353">
        <v>13</v>
      </c>
      <c r="O21" s="353">
        <v>2148</v>
      </c>
      <c r="P21" s="353">
        <v>13324249</v>
      </c>
      <c r="Q21" s="354" t="s">
        <v>8</v>
      </c>
      <c r="R21" s="355">
        <v>234098</v>
      </c>
      <c r="S21" s="353">
        <v>12</v>
      </c>
      <c r="T21" s="353">
        <v>4067</v>
      </c>
      <c r="U21" s="353">
        <v>22516670</v>
      </c>
      <c r="V21" s="354" t="s">
        <v>8</v>
      </c>
      <c r="W21" s="353">
        <v>1053481</v>
      </c>
      <c r="X21" s="352"/>
      <c r="Y21" s="351"/>
      <c r="Z21" s="350" t="s">
        <v>780</v>
      </c>
    </row>
    <row r="22" spans="1:26" ht="15" customHeight="1">
      <c r="C22" s="390"/>
      <c r="D22" s="375"/>
      <c r="E22" s="375"/>
      <c r="F22" s="363"/>
      <c r="G22" s="363"/>
      <c r="H22" s="376"/>
      <c r="I22" s="375"/>
      <c r="J22" s="375"/>
      <c r="K22" s="377"/>
      <c r="L22" s="363"/>
      <c r="M22" s="376"/>
      <c r="N22" s="375"/>
      <c r="O22" s="375"/>
      <c r="P22" s="363"/>
      <c r="Q22" s="375"/>
      <c r="R22" s="376"/>
      <c r="S22" s="375"/>
      <c r="T22" s="375"/>
      <c r="U22" s="363"/>
      <c r="V22" s="363"/>
      <c r="W22" s="363"/>
      <c r="X22" s="363"/>
      <c r="Y22" s="362"/>
    </row>
    <row r="23" spans="1:26" s="380" customFormat="1" ht="12" customHeight="1">
      <c r="C23" s="398"/>
      <c r="D23" s="383" t="s">
        <v>808</v>
      </c>
      <c r="E23" s="383"/>
      <c r="F23" s="383"/>
      <c r="G23" s="382"/>
      <c r="H23" s="384"/>
      <c r="I23" s="388" t="s">
        <v>807</v>
      </c>
      <c r="J23" s="383"/>
      <c r="K23" s="383"/>
      <c r="L23" s="383"/>
      <c r="M23" s="387"/>
      <c r="N23" s="385" t="s">
        <v>806</v>
      </c>
      <c r="O23" s="396"/>
      <c r="P23" s="382"/>
      <c r="Q23" s="385"/>
      <c r="R23" s="384"/>
      <c r="S23" s="383" t="s">
        <v>805</v>
      </c>
      <c r="T23" s="383"/>
      <c r="U23" s="382"/>
      <c r="V23" s="382"/>
      <c r="W23" s="382"/>
      <c r="X23" s="382"/>
      <c r="Y23" s="381"/>
    </row>
    <row r="24" spans="1:26" ht="12" customHeight="1">
      <c r="C24" s="390"/>
      <c r="D24" s="375"/>
      <c r="E24" s="375"/>
      <c r="F24" s="363"/>
      <c r="G24" s="363"/>
      <c r="H24" s="376"/>
      <c r="I24" s="375"/>
      <c r="J24" s="375"/>
      <c r="K24" s="377"/>
      <c r="L24" s="363"/>
      <c r="M24" s="376"/>
      <c r="N24" s="375"/>
      <c r="O24" s="375"/>
      <c r="P24" s="363"/>
      <c r="Q24" s="375"/>
      <c r="R24" s="376"/>
      <c r="S24" s="375"/>
      <c r="T24" s="375"/>
      <c r="U24" s="363"/>
      <c r="V24" s="363"/>
      <c r="W24" s="363"/>
      <c r="X24" s="363"/>
      <c r="Y24" s="362"/>
    </row>
    <row r="25" spans="1:26" s="367" customFormat="1" ht="12" customHeight="1">
      <c r="A25" s="374"/>
      <c r="B25" s="368" t="s">
        <v>796</v>
      </c>
      <c r="C25" s="373"/>
      <c r="D25" s="371">
        <v>4505</v>
      </c>
      <c r="E25" s="371">
        <v>46063</v>
      </c>
      <c r="F25" s="371">
        <v>686860040</v>
      </c>
      <c r="G25" s="371">
        <v>1824084</v>
      </c>
      <c r="H25" s="372">
        <v>18699423</v>
      </c>
      <c r="I25" s="371">
        <v>6286</v>
      </c>
      <c r="J25" s="371">
        <v>75956</v>
      </c>
      <c r="K25" s="371">
        <v>876662154</v>
      </c>
      <c r="L25" s="371">
        <v>4432159</v>
      </c>
      <c r="M25" s="372">
        <v>41031199</v>
      </c>
      <c r="N25" s="371">
        <v>1968</v>
      </c>
      <c r="O25" s="371">
        <v>14110</v>
      </c>
      <c r="P25" s="371">
        <v>54482514</v>
      </c>
      <c r="Q25" s="371">
        <v>700948</v>
      </c>
      <c r="R25" s="372">
        <v>3089846</v>
      </c>
      <c r="S25" s="371">
        <v>1623</v>
      </c>
      <c r="T25" s="371">
        <v>10120</v>
      </c>
      <c r="U25" s="371">
        <v>86693015</v>
      </c>
      <c r="V25" s="371">
        <v>650724</v>
      </c>
      <c r="W25" s="371">
        <v>2632201</v>
      </c>
      <c r="X25" s="370"/>
      <c r="Y25" s="369"/>
      <c r="Z25" s="368" t="s">
        <v>796</v>
      </c>
    </row>
    <row r="26" spans="1:26" ht="12" customHeight="1">
      <c r="A26" s="361"/>
      <c r="B26" s="361"/>
      <c r="C26" s="366"/>
      <c r="D26" s="371"/>
      <c r="E26" s="371"/>
      <c r="F26" s="371"/>
      <c r="G26" s="371"/>
      <c r="H26" s="372"/>
      <c r="I26" s="371"/>
      <c r="J26" s="371"/>
      <c r="K26" s="371"/>
      <c r="L26" s="371"/>
      <c r="M26" s="372"/>
      <c r="N26" s="371"/>
      <c r="O26" s="371"/>
      <c r="P26" s="371"/>
      <c r="Q26" s="371"/>
      <c r="R26" s="372"/>
      <c r="S26" s="371"/>
      <c r="T26" s="371"/>
      <c r="U26" s="371"/>
      <c r="V26" s="371"/>
      <c r="W26" s="371"/>
      <c r="X26" s="363"/>
      <c r="Y26" s="362"/>
      <c r="Z26" s="361"/>
    </row>
    <row r="27" spans="1:26" ht="12" customHeight="1">
      <c r="A27" s="357"/>
      <c r="B27" s="358" t="s">
        <v>795</v>
      </c>
      <c r="C27" s="391"/>
      <c r="D27" s="353">
        <v>1401</v>
      </c>
      <c r="E27" s="353">
        <v>2338</v>
      </c>
      <c r="F27" s="353">
        <v>15596454</v>
      </c>
      <c r="G27" s="353">
        <v>35547</v>
      </c>
      <c r="H27" s="355">
        <v>699684</v>
      </c>
      <c r="I27" s="353">
        <v>1470</v>
      </c>
      <c r="J27" s="353">
        <v>2392</v>
      </c>
      <c r="K27" s="353">
        <v>16868634</v>
      </c>
      <c r="L27" s="353">
        <v>23285</v>
      </c>
      <c r="M27" s="355">
        <v>1312607</v>
      </c>
      <c r="N27" s="353">
        <v>833</v>
      </c>
      <c r="O27" s="353">
        <v>1383</v>
      </c>
      <c r="P27" s="353">
        <v>1932575</v>
      </c>
      <c r="Q27" s="353">
        <v>19647</v>
      </c>
      <c r="R27" s="355">
        <v>250311</v>
      </c>
      <c r="S27" s="353">
        <v>728</v>
      </c>
      <c r="T27" s="353">
        <v>1187</v>
      </c>
      <c r="U27" s="353">
        <v>1529414</v>
      </c>
      <c r="V27" s="353">
        <v>21801</v>
      </c>
      <c r="W27" s="353">
        <v>218028</v>
      </c>
      <c r="X27" s="352"/>
      <c r="Y27" s="351"/>
      <c r="Z27" s="358" t="s">
        <v>794</v>
      </c>
    </row>
    <row r="28" spans="1:26" ht="12" customHeight="1">
      <c r="A28" s="357"/>
      <c r="B28" s="350" t="s">
        <v>793</v>
      </c>
      <c r="C28" s="391"/>
      <c r="D28" s="353">
        <v>1060</v>
      </c>
      <c r="E28" s="353">
        <v>3610</v>
      </c>
      <c r="F28" s="353">
        <v>19978279</v>
      </c>
      <c r="G28" s="353">
        <v>97112</v>
      </c>
      <c r="H28" s="355">
        <v>948340</v>
      </c>
      <c r="I28" s="353">
        <v>1537</v>
      </c>
      <c r="J28" s="353">
        <v>5317</v>
      </c>
      <c r="K28" s="353">
        <v>32117554</v>
      </c>
      <c r="L28" s="353">
        <v>109878</v>
      </c>
      <c r="M28" s="355">
        <v>1820904</v>
      </c>
      <c r="N28" s="353">
        <v>417</v>
      </c>
      <c r="O28" s="353">
        <v>1430</v>
      </c>
      <c r="P28" s="353">
        <v>4862733</v>
      </c>
      <c r="Q28" s="353">
        <v>23386</v>
      </c>
      <c r="R28" s="355">
        <v>357670</v>
      </c>
      <c r="S28" s="353">
        <v>392</v>
      </c>
      <c r="T28" s="353">
        <v>1337</v>
      </c>
      <c r="U28" s="353">
        <v>2706215</v>
      </c>
      <c r="V28" s="353">
        <v>23103</v>
      </c>
      <c r="W28" s="353">
        <v>300050</v>
      </c>
      <c r="X28" s="352"/>
      <c r="Y28" s="351"/>
      <c r="Z28" s="350" t="s">
        <v>792</v>
      </c>
    </row>
    <row r="29" spans="1:26" ht="12" customHeight="1">
      <c r="A29" s="357"/>
      <c r="B29" s="350" t="s">
        <v>791</v>
      </c>
      <c r="C29" s="391"/>
      <c r="D29" s="353">
        <v>1024</v>
      </c>
      <c r="E29" s="353">
        <v>6644</v>
      </c>
      <c r="F29" s="353">
        <v>63070619</v>
      </c>
      <c r="G29" s="353">
        <v>216722</v>
      </c>
      <c r="H29" s="355">
        <v>2207951</v>
      </c>
      <c r="I29" s="353">
        <v>1593</v>
      </c>
      <c r="J29" s="353">
        <v>10368</v>
      </c>
      <c r="K29" s="353">
        <v>96464534</v>
      </c>
      <c r="L29" s="353">
        <v>279979</v>
      </c>
      <c r="M29" s="355">
        <v>4049071</v>
      </c>
      <c r="N29" s="353">
        <v>384</v>
      </c>
      <c r="O29" s="353">
        <v>2460</v>
      </c>
      <c r="P29" s="353">
        <v>7905857</v>
      </c>
      <c r="Q29" s="353">
        <v>35266</v>
      </c>
      <c r="R29" s="355">
        <v>500291</v>
      </c>
      <c r="S29" s="353">
        <v>255</v>
      </c>
      <c r="T29" s="353">
        <v>1672</v>
      </c>
      <c r="U29" s="353">
        <v>7135246</v>
      </c>
      <c r="V29" s="353">
        <v>64422</v>
      </c>
      <c r="W29" s="353">
        <v>530547</v>
      </c>
      <c r="X29" s="352"/>
      <c r="Y29" s="351"/>
      <c r="Z29" s="350" t="s">
        <v>790</v>
      </c>
    </row>
    <row r="30" spans="1:26" ht="12" customHeight="1">
      <c r="A30" s="357"/>
      <c r="B30" s="350" t="s">
        <v>789</v>
      </c>
      <c r="C30" s="391"/>
      <c r="D30" s="353">
        <v>568</v>
      </c>
      <c r="E30" s="353">
        <v>7680</v>
      </c>
      <c r="F30" s="353">
        <v>82600495</v>
      </c>
      <c r="G30" s="353">
        <v>362484</v>
      </c>
      <c r="H30" s="355">
        <v>2261372</v>
      </c>
      <c r="I30" s="353">
        <v>908</v>
      </c>
      <c r="J30" s="353">
        <v>12056</v>
      </c>
      <c r="K30" s="353">
        <v>119645779</v>
      </c>
      <c r="L30" s="353">
        <v>615300</v>
      </c>
      <c r="M30" s="355">
        <v>5633144</v>
      </c>
      <c r="N30" s="353">
        <v>198</v>
      </c>
      <c r="O30" s="353">
        <v>2713</v>
      </c>
      <c r="P30" s="353">
        <v>10210513</v>
      </c>
      <c r="Q30" s="353">
        <v>133946</v>
      </c>
      <c r="R30" s="355">
        <v>557227</v>
      </c>
      <c r="S30" s="353">
        <v>143</v>
      </c>
      <c r="T30" s="353">
        <v>1927</v>
      </c>
      <c r="U30" s="353">
        <v>9187954</v>
      </c>
      <c r="V30" s="353">
        <v>137355</v>
      </c>
      <c r="W30" s="353">
        <v>394945</v>
      </c>
      <c r="X30" s="352"/>
      <c r="Y30" s="351"/>
      <c r="Z30" s="350" t="s">
        <v>788</v>
      </c>
    </row>
    <row r="31" spans="1:26" ht="12" customHeight="1">
      <c r="A31" s="360"/>
      <c r="B31" s="358"/>
      <c r="C31" s="399"/>
      <c r="D31" s="353"/>
      <c r="E31" s="353"/>
      <c r="F31" s="353"/>
      <c r="G31" s="353"/>
      <c r="H31" s="355"/>
      <c r="I31" s="353"/>
      <c r="J31" s="353"/>
      <c r="K31" s="353"/>
      <c r="L31" s="353"/>
      <c r="M31" s="355"/>
      <c r="N31" s="353"/>
      <c r="O31" s="353"/>
      <c r="P31" s="353"/>
      <c r="Q31" s="353"/>
      <c r="R31" s="355"/>
      <c r="S31" s="353"/>
      <c r="T31" s="353"/>
      <c r="U31" s="353"/>
      <c r="V31" s="353"/>
      <c r="W31" s="353"/>
      <c r="X31" s="352"/>
      <c r="Y31" s="351"/>
      <c r="Z31" s="358"/>
    </row>
    <row r="32" spans="1:26" ht="12" customHeight="1">
      <c r="A32" s="357"/>
      <c r="B32" s="350" t="s">
        <v>787</v>
      </c>
      <c r="C32" s="391"/>
      <c r="D32" s="353">
        <v>184</v>
      </c>
      <c r="E32" s="353">
        <v>4302</v>
      </c>
      <c r="F32" s="353">
        <v>63938999</v>
      </c>
      <c r="G32" s="353">
        <v>267123</v>
      </c>
      <c r="H32" s="355">
        <v>866138</v>
      </c>
      <c r="I32" s="353">
        <v>302</v>
      </c>
      <c r="J32" s="353">
        <v>7133</v>
      </c>
      <c r="K32" s="353">
        <v>97715771</v>
      </c>
      <c r="L32" s="353">
        <v>1047955</v>
      </c>
      <c r="M32" s="355">
        <v>4743981</v>
      </c>
      <c r="N32" s="353">
        <v>73</v>
      </c>
      <c r="O32" s="353">
        <v>1749</v>
      </c>
      <c r="P32" s="353">
        <v>7315287</v>
      </c>
      <c r="Q32" s="353">
        <v>122535</v>
      </c>
      <c r="R32" s="355">
        <v>381628</v>
      </c>
      <c r="S32" s="353">
        <v>57</v>
      </c>
      <c r="T32" s="353">
        <v>1337</v>
      </c>
      <c r="U32" s="353">
        <v>5946549</v>
      </c>
      <c r="V32" s="353">
        <v>113870</v>
      </c>
      <c r="W32" s="353">
        <v>347647</v>
      </c>
      <c r="X32" s="352"/>
      <c r="Y32" s="351"/>
      <c r="Z32" s="350" t="s">
        <v>786</v>
      </c>
    </row>
    <row r="33" spans="1:27" ht="12" customHeight="1">
      <c r="A33" s="357"/>
      <c r="B33" s="350" t="s">
        <v>785</v>
      </c>
      <c r="C33" s="391"/>
      <c r="D33" s="353">
        <v>139</v>
      </c>
      <c r="E33" s="353">
        <v>5203</v>
      </c>
      <c r="F33" s="353">
        <v>76413753</v>
      </c>
      <c r="G33" s="353">
        <v>156879</v>
      </c>
      <c r="H33" s="355">
        <v>2672200</v>
      </c>
      <c r="I33" s="353">
        <v>238</v>
      </c>
      <c r="J33" s="353">
        <v>8999</v>
      </c>
      <c r="K33" s="353">
        <v>141114773</v>
      </c>
      <c r="L33" s="353">
        <v>1351739</v>
      </c>
      <c r="M33" s="355">
        <v>4845237</v>
      </c>
      <c r="N33" s="353">
        <v>31</v>
      </c>
      <c r="O33" s="353">
        <v>1178</v>
      </c>
      <c r="P33" s="353">
        <v>9326312</v>
      </c>
      <c r="Q33" s="353">
        <v>185529</v>
      </c>
      <c r="R33" s="355">
        <v>396354</v>
      </c>
      <c r="S33" s="353">
        <v>31</v>
      </c>
      <c r="T33" s="353">
        <v>1156</v>
      </c>
      <c r="U33" s="353">
        <v>6698009</v>
      </c>
      <c r="V33" s="353">
        <v>2119</v>
      </c>
      <c r="W33" s="353">
        <v>409208</v>
      </c>
      <c r="X33" s="352"/>
      <c r="Y33" s="351"/>
      <c r="Z33" s="350" t="s">
        <v>784</v>
      </c>
    </row>
    <row r="34" spans="1:27" ht="12" customHeight="1">
      <c r="A34" s="357"/>
      <c r="B34" s="350" t="s">
        <v>783</v>
      </c>
      <c r="C34" s="391"/>
      <c r="D34" s="353">
        <v>83</v>
      </c>
      <c r="E34" s="353">
        <v>5581</v>
      </c>
      <c r="F34" s="353">
        <v>89456288</v>
      </c>
      <c r="G34" s="353">
        <v>204250</v>
      </c>
      <c r="H34" s="355">
        <v>1697679</v>
      </c>
      <c r="I34" s="353">
        <v>141</v>
      </c>
      <c r="J34" s="353">
        <v>9522</v>
      </c>
      <c r="K34" s="353">
        <v>157416491</v>
      </c>
      <c r="L34" s="353">
        <v>435033</v>
      </c>
      <c r="M34" s="355">
        <v>7798392</v>
      </c>
      <c r="N34" s="353">
        <v>22</v>
      </c>
      <c r="O34" s="353">
        <v>1492</v>
      </c>
      <c r="P34" s="353">
        <v>8813897</v>
      </c>
      <c r="Q34" s="353">
        <v>180638</v>
      </c>
      <c r="R34" s="355">
        <v>435743</v>
      </c>
      <c r="S34" s="353">
        <v>13</v>
      </c>
      <c r="T34" s="353">
        <v>862</v>
      </c>
      <c r="U34" s="353">
        <v>47109434</v>
      </c>
      <c r="V34" s="353">
        <v>101321</v>
      </c>
      <c r="W34" s="353">
        <v>235387</v>
      </c>
      <c r="X34" s="352"/>
      <c r="Y34" s="351"/>
      <c r="Z34" s="350" t="s">
        <v>782</v>
      </c>
    </row>
    <row r="35" spans="1:27" ht="12" customHeight="1">
      <c r="A35" s="357"/>
      <c r="B35" s="350" t="s">
        <v>781</v>
      </c>
      <c r="C35" s="391"/>
      <c r="D35" s="353">
        <v>46</v>
      </c>
      <c r="E35" s="353">
        <v>10705</v>
      </c>
      <c r="F35" s="353">
        <v>275805153</v>
      </c>
      <c r="G35" s="353">
        <v>483967</v>
      </c>
      <c r="H35" s="355">
        <v>7346059</v>
      </c>
      <c r="I35" s="353">
        <v>97</v>
      </c>
      <c r="J35" s="353">
        <v>20169</v>
      </c>
      <c r="K35" s="353">
        <v>215318618</v>
      </c>
      <c r="L35" s="353">
        <v>568990</v>
      </c>
      <c r="M35" s="355">
        <v>10827863</v>
      </c>
      <c r="N35" s="353">
        <v>10</v>
      </c>
      <c r="O35" s="353">
        <v>1705</v>
      </c>
      <c r="P35" s="353">
        <v>4115340</v>
      </c>
      <c r="Q35" s="354" t="s">
        <v>8</v>
      </c>
      <c r="R35" s="355">
        <v>210622</v>
      </c>
      <c r="S35" s="353">
        <v>4</v>
      </c>
      <c r="T35" s="353">
        <v>642</v>
      </c>
      <c r="U35" s="353">
        <v>6380194</v>
      </c>
      <c r="V35" s="353">
        <v>186732</v>
      </c>
      <c r="W35" s="353">
        <v>196389</v>
      </c>
      <c r="X35" s="352"/>
      <c r="Y35" s="351"/>
      <c r="Z35" s="350" t="s">
        <v>780</v>
      </c>
    </row>
    <row r="36" spans="1:27" ht="15" customHeight="1">
      <c r="C36" s="390"/>
      <c r="D36" s="375"/>
      <c r="E36" s="375"/>
      <c r="F36" s="363"/>
      <c r="G36" s="363"/>
      <c r="H36" s="376"/>
      <c r="I36" s="375"/>
      <c r="J36" s="375"/>
      <c r="K36" s="377"/>
      <c r="L36" s="363"/>
      <c r="M36" s="376"/>
      <c r="N36" s="379"/>
      <c r="O36" s="375"/>
      <c r="P36" s="378"/>
      <c r="Q36" s="375"/>
      <c r="R36" s="376"/>
      <c r="S36" s="375"/>
      <c r="T36" s="375"/>
      <c r="U36" s="363"/>
      <c r="V36" s="363"/>
      <c r="W36" s="363"/>
      <c r="X36" s="363"/>
      <c r="Y36" s="362"/>
    </row>
    <row r="37" spans="1:27" s="380" customFormat="1" ht="12" customHeight="1">
      <c r="C37" s="398"/>
      <c r="D37" s="383" t="s">
        <v>804</v>
      </c>
      <c r="E37" s="397"/>
      <c r="F37" s="383"/>
      <c r="G37" s="382"/>
      <c r="H37" s="384"/>
      <c r="I37" s="388" t="s">
        <v>803</v>
      </c>
      <c r="J37" s="383"/>
      <c r="K37" s="383"/>
      <c r="L37" s="383"/>
      <c r="M37" s="387"/>
      <c r="N37" s="383" t="s">
        <v>802</v>
      </c>
      <c r="O37" s="396"/>
      <c r="P37" s="382"/>
      <c r="Q37" s="385"/>
      <c r="R37" s="384"/>
      <c r="S37" s="383" t="s">
        <v>801</v>
      </c>
      <c r="T37" s="383"/>
      <c r="U37" s="382"/>
      <c r="V37" s="382"/>
      <c r="W37" s="382"/>
      <c r="X37" s="382"/>
      <c r="Y37" s="381"/>
    </row>
    <row r="38" spans="1:27" ht="12" customHeight="1">
      <c r="C38" s="390"/>
      <c r="D38" s="375"/>
      <c r="E38" s="375"/>
      <c r="F38" s="363"/>
      <c r="G38" s="363"/>
      <c r="H38" s="376"/>
      <c r="I38" s="375"/>
      <c r="J38" s="375"/>
      <c r="K38" s="377"/>
      <c r="L38" s="363"/>
      <c r="M38" s="376"/>
      <c r="N38" s="375"/>
      <c r="O38" s="375"/>
      <c r="P38" s="363"/>
      <c r="Q38" s="375"/>
      <c r="R38" s="376"/>
      <c r="S38" s="395"/>
      <c r="T38" s="395"/>
      <c r="U38" s="394"/>
      <c r="V38" s="394"/>
      <c r="W38" s="394"/>
      <c r="X38" s="394"/>
      <c r="Y38" s="393"/>
    </row>
    <row r="39" spans="1:27" s="367" customFormat="1" ht="12" customHeight="1">
      <c r="A39" s="374"/>
      <c r="B39" s="368" t="s">
        <v>796</v>
      </c>
      <c r="C39" s="373"/>
      <c r="D39" s="371">
        <v>1598</v>
      </c>
      <c r="E39" s="371">
        <v>16757</v>
      </c>
      <c r="F39" s="371">
        <v>140701763</v>
      </c>
      <c r="G39" s="371">
        <v>660955</v>
      </c>
      <c r="H39" s="372">
        <v>4958803</v>
      </c>
      <c r="I39" s="371">
        <v>2936</v>
      </c>
      <c r="J39" s="371">
        <v>22509</v>
      </c>
      <c r="K39" s="371">
        <v>98216192</v>
      </c>
      <c r="L39" s="371">
        <v>1506598</v>
      </c>
      <c r="M39" s="372">
        <v>5115138</v>
      </c>
      <c r="N39" s="371">
        <v>1571</v>
      </c>
      <c r="O39" s="371">
        <v>14029</v>
      </c>
      <c r="P39" s="371">
        <v>58203247</v>
      </c>
      <c r="Q39" s="371">
        <v>554779</v>
      </c>
      <c r="R39" s="372">
        <v>3244991</v>
      </c>
      <c r="S39" s="371">
        <v>2112</v>
      </c>
      <c r="T39" s="371">
        <v>14170</v>
      </c>
      <c r="U39" s="371">
        <v>47280547</v>
      </c>
      <c r="V39" s="371">
        <v>792166</v>
      </c>
      <c r="W39" s="371">
        <v>2827267</v>
      </c>
      <c r="X39" s="370"/>
      <c r="Y39" s="369"/>
      <c r="Z39" s="368" t="s">
        <v>796</v>
      </c>
    </row>
    <row r="40" spans="1:27" ht="12" customHeight="1">
      <c r="A40" s="361"/>
      <c r="B40" s="361"/>
      <c r="C40" s="366"/>
      <c r="D40" s="365"/>
      <c r="E40" s="392"/>
      <c r="F40" s="371"/>
      <c r="G40" s="371"/>
      <c r="H40" s="372"/>
      <c r="I40" s="371"/>
      <c r="J40" s="371"/>
      <c r="K40" s="392"/>
      <c r="L40" s="371"/>
      <c r="M40" s="364"/>
      <c r="N40" s="338"/>
      <c r="O40" s="338"/>
      <c r="P40" s="338"/>
      <c r="Q40" s="371"/>
      <c r="R40" s="372"/>
      <c r="S40" s="371"/>
      <c r="T40" s="371"/>
      <c r="U40" s="371"/>
      <c r="V40" s="371"/>
      <c r="W40" s="371"/>
      <c r="X40" s="370"/>
      <c r="Y40" s="369"/>
      <c r="Z40" s="374"/>
      <c r="AA40" s="367"/>
    </row>
    <row r="41" spans="1:27" ht="12" customHeight="1">
      <c r="A41" s="357"/>
      <c r="B41" s="358" t="s">
        <v>795</v>
      </c>
      <c r="C41" s="391"/>
      <c r="D41" s="353">
        <v>523</v>
      </c>
      <c r="E41" s="353">
        <v>861</v>
      </c>
      <c r="F41" s="353">
        <v>1610755</v>
      </c>
      <c r="G41" s="353">
        <v>16292</v>
      </c>
      <c r="H41" s="355">
        <v>127530</v>
      </c>
      <c r="I41" s="353">
        <v>1142</v>
      </c>
      <c r="J41" s="353">
        <v>1874</v>
      </c>
      <c r="K41" s="353">
        <v>3319368</v>
      </c>
      <c r="L41" s="353">
        <v>46357</v>
      </c>
      <c r="M41" s="355">
        <v>355113</v>
      </c>
      <c r="N41" s="353">
        <v>491</v>
      </c>
      <c r="O41" s="353">
        <v>775</v>
      </c>
      <c r="P41" s="353">
        <v>1153857</v>
      </c>
      <c r="Q41" s="353">
        <v>18960</v>
      </c>
      <c r="R41" s="355">
        <v>156652</v>
      </c>
      <c r="S41" s="353">
        <v>895</v>
      </c>
      <c r="T41" s="353">
        <v>1471</v>
      </c>
      <c r="U41" s="353">
        <v>1584502</v>
      </c>
      <c r="V41" s="353">
        <v>15740</v>
      </c>
      <c r="W41" s="353">
        <v>243742</v>
      </c>
      <c r="X41" s="352"/>
      <c r="Y41" s="351"/>
      <c r="Z41" s="358" t="s">
        <v>794</v>
      </c>
    </row>
    <row r="42" spans="1:27" ht="12" customHeight="1">
      <c r="A42" s="357"/>
      <c r="B42" s="350" t="s">
        <v>793</v>
      </c>
      <c r="C42" s="356"/>
      <c r="D42" s="353">
        <v>321</v>
      </c>
      <c r="E42" s="353">
        <v>1105</v>
      </c>
      <c r="F42" s="353">
        <v>5051948</v>
      </c>
      <c r="G42" s="353">
        <v>32206</v>
      </c>
      <c r="H42" s="355">
        <v>303350</v>
      </c>
      <c r="I42" s="353">
        <v>636</v>
      </c>
      <c r="J42" s="353">
        <v>2164</v>
      </c>
      <c r="K42" s="353">
        <v>6694899</v>
      </c>
      <c r="L42" s="353">
        <v>72779</v>
      </c>
      <c r="M42" s="355">
        <v>571510</v>
      </c>
      <c r="N42" s="353">
        <v>375</v>
      </c>
      <c r="O42" s="353">
        <v>1285</v>
      </c>
      <c r="P42" s="353">
        <v>3121176</v>
      </c>
      <c r="Q42" s="353">
        <v>17996</v>
      </c>
      <c r="R42" s="355">
        <v>400853</v>
      </c>
      <c r="S42" s="353">
        <v>476</v>
      </c>
      <c r="T42" s="353">
        <v>1628</v>
      </c>
      <c r="U42" s="353">
        <v>3079711</v>
      </c>
      <c r="V42" s="353">
        <v>123159</v>
      </c>
      <c r="W42" s="353">
        <v>384955</v>
      </c>
      <c r="X42" s="352"/>
      <c r="Y42" s="351"/>
      <c r="Z42" s="350" t="s">
        <v>792</v>
      </c>
    </row>
    <row r="43" spans="1:27" ht="12" customHeight="1">
      <c r="A43" s="357"/>
      <c r="B43" s="350" t="s">
        <v>791</v>
      </c>
      <c r="C43" s="356"/>
      <c r="D43" s="353">
        <v>343</v>
      </c>
      <c r="E43" s="353">
        <v>2262</v>
      </c>
      <c r="F43" s="353">
        <v>18741784</v>
      </c>
      <c r="G43" s="353">
        <v>34495</v>
      </c>
      <c r="H43" s="355">
        <v>526919</v>
      </c>
      <c r="I43" s="353">
        <v>562</v>
      </c>
      <c r="J43" s="353">
        <v>3652</v>
      </c>
      <c r="K43" s="353">
        <v>14361516</v>
      </c>
      <c r="L43" s="353">
        <v>117283</v>
      </c>
      <c r="M43" s="355">
        <v>924740</v>
      </c>
      <c r="N43" s="353">
        <v>360</v>
      </c>
      <c r="O43" s="353">
        <v>2358</v>
      </c>
      <c r="P43" s="353">
        <v>7894987</v>
      </c>
      <c r="Q43" s="353">
        <v>93154</v>
      </c>
      <c r="R43" s="355">
        <v>718025</v>
      </c>
      <c r="S43" s="353">
        <v>412</v>
      </c>
      <c r="T43" s="353">
        <v>2710</v>
      </c>
      <c r="U43" s="353">
        <v>8195760</v>
      </c>
      <c r="V43" s="353">
        <v>141806</v>
      </c>
      <c r="W43" s="353">
        <v>618849</v>
      </c>
      <c r="X43" s="352"/>
      <c r="Y43" s="351"/>
      <c r="Z43" s="350" t="s">
        <v>790</v>
      </c>
    </row>
    <row r="44" spans="1:27" ht="12" customHeight="1">
      <c r="A44" s="357"/>
      <c r="B44" s="350" t="s">
        <v>789</v>
      </c>
      <c r="C44" s="356"/>
      <c r="D44" s="353">
        <v>215</v>
      </c>
      <c r="E44" s="353">
        <v>2925</v>
      </c>
      <c r="F44" s="353">
        <v>18791189</v>
      </c>
      <c r="G44" s="353">
        <v>70730</v>
      </c>
      <c r="H44" s="355">
        <v>885597</v>
      </c>
      <c r="I44" s="353">
        <v>342</v>
      </c>
      <c r="J44" s="353">
        <v>4679</v>
      </c>
      <c r="K44" s="353">
        <v>27853617</v>
      </c>
      <c r="L44" s="353">
        <v>455414</v>
      </c>
      <c r="M44" s="355">
        <v>1050478</v>
      </c>
      <c r="N44" s="353">
        <v>211</v>
      </c>
      <c r="O44" s="353">
        <v>2833</v>
      </c>
      <c r="P44" s="353">
        <v>10512863</v>
      </c>
      <c r="Q44" s="353">
        <v>229983</v>
      </c>
      <c r="R44" s="355">
        <v>655157</v>
      </c>
      <c r="S44" s="353">
        <v>201</v>
      </c>
      <c r="T44" s="353">
        <v>2703</v>
      </c>
      <c r="U44" s="353">
        <v>10478484</v>
      </c>
      <c r="V44" s="353">
        <v>210576</v>
      </c>
      <c r="W44" s="353">
        <v>590890</v>
      </c>
      <c r="X44" s="352"/>
      <c r="Y44" s="351"/>
      <c r="Z44" s="350" t="s">
        <v>788</v>
      </c>
    </row>
    <row r="45" spans="1:27" ht="12" customHeight="1">
      <c r="A45" s="360"/>
      <c r="B45" s="358"/>
      <c r="C45" s="359"/>
      <c r="D45" s="353"/>
      <c r="E45" s="353"/>
      <c r="F45" s="353"/>
      <c r="G45" s="353"/>
      <c r="H45" s="355"/>
      <c r="I45" s="353"/>
      <c r="J45" s="353"/>
      <c r="K45" s="353"/>
      <c r="L45" s="353"/>
      <c r="M45" s="355"/>
      <c r="N45" s="353"/>
      <c r="O45" s="353"/>
      <c r="P45" s="353"/>
      <c r="Q45" s="353"/>
      <c r="R45" s="355"/>
      <c r="S45" s="353"/>
      <c r="T45" s="353"/>
      <c r="U45" s="353"/>
      <c r="V45" s="353"/>
      <c r="W45" s="353"/>
      <c r="X45" s="352"/>
      <c r="Y45" s="351"/>
      <c r="Z45" s="358"/>
    </row>
    <row r="46" spans="1:27" ht="12" customHeight="1">
      <c r="A46" s="357"/>
      <c r="B46" s="350" t="s">
        <v>787</v>
      </c>
      <c r="C46" s="356"/>
      <c r="D46" s="353">
        <v>80</v>
      </c>
      <c r="E46" s="353">
        <v>1928</v>
      </c>
      <c r="F46" s="353">
        <v>14865049</v>
      </c>
      <c r="G46" s="353">
        <v>98967</v>
      </c>
      <c r="H46" s="355">
        <v>546337</v>
      </c>
      <c r="I46" s="353">
        <v>125</v>
      </c>
      <c r="J46" s="353">
        <v>2972</v>
      </c>
      <c r="K46" s="353">
        <v>13384134</v>
      </c>
      <c r="L46" s="353">
        <v>434645</v>
      </c>
      <c r="M46" s="355">
        <v>738840</v>
      </c>
      <c r="N46" s="353">
        <v>62</v>
      </c>
      <c r="O46" s="353">
        <v>1475</v>
      </c>
      <c r="P46" s="353">
        <v>9911928</v>
      </c>
      <c r="Q46" s="353">
        <v>70426</v>
      </c>
      <c r="R46" s="355">
        <v>343427</v>
      </c>
      <c r="S46" s="353">
        <v>64</v>
      </c>
      <c r="T46" s="353">
        <v>1492</v>
      </c>
      <c r="U46" s="353">
        <v>5638853</v>
      </c>
      <c r="V46" s="353">
        <v>101666</v>
      </c>
      <c r="W46" s="353">
        <v>235934</v>
      </c>
      <c r="X46" s="352"/>
      <c r="Y46" s="351"/>
      <c r="Z46" s="350" t="s">
        <v>786</v>
      </c>
    </row>
    <row r="47" spans="1:27" ht="12" customHeight="1">
      <c r="A47" s="357"/>
      <c r="B47" s="350" t="s">
        <v>785</v>
      </c>
      <c r="C47" s="356"/>
      <c r="D47" s="353">
        <v>64</v>
      </c>
      <c r="E47" s="353">
        <v>2388</v>
      </c>
      <c r="F47" s="353">
        <v>16531782</v>
      </c>
      <c r="G47" s="353">
        <v>358445</v>
      </c>
      <c r="H47" s="355">
        <v>651636</v>
      </c>
      <c r="I47" s="353">
        <v>79</v>
      </c>
      <c r="J47" s="353">
        <v>3038</v>
      </c>
      <c r="K47" s="353">
        <v>10190055</v>
      </c>
      <c r="L47" s="353">
        <v>255225</v>
      </c>
      <c r="M47" s="355">
        <v>556375</v>
      </c>
      <c r="N47" s="353">
        <v>44</v>
      </c>
      <c r="O47" s="353">
        <v>1560</v>
      </c>
      <c r="P47" s="353">
        <v>9143843</v>
      </c>
      <c r="Q47" s="353">
        <v>117753</v>
      </c>
      <c r="R47" s="355">
        <v>432464</v>
      </c>
      <c r="S47" s="353">
        <v>28</v>
      </c>
      <c r="T47" s="353">
        <v>1027</v>
      </c>
      <c r="U47" s="353">
        <v>3080987</v>
      </c>
      <c r="V47" s="353">
        <v>78357</v>
      </c>
      <c r="W47" s="353">
        <v>274662</v>
      </c>
      <c r="X47" s="352"/>
      <c r="Y47" s="351"/>
      <c r="Z47" s="350" t="s">
        <v>784</v>
      </c>
    </row>
    <row r="48" spans="1:27" ht="12" customHeight="1">
      <c r="A48" s="357"/>
      <c r="B48" s="350" t="s">
        <v>783</v>
      </c>
      <c r="C48" s="356"/>
      <c r="D48" s="353">
        <v>33</v>
      </c>
      <c r="E48" s="353">
        <v>2159</v>
      </c>
      <c r="F48" s="353">
        <v>20806758</v>
      </c>
      <c r="G48" s="353">
        <v>47081</v>
      </c>
      <c r="H48" s="355">
        <v>1034191</v>
      </c>
      <c r="I48" s="353">
        <v>41</v>
      </c>
      <c r="J48" s="353">
        <v>2815</v>
      </c>
      <c r="K48" s="353">
        <v>17431593</v>
      </c>
      <c r="L48" s="353">
        <v>98327</v>
      </c>
      <c r="M48" s="355">
        <v>753047</v>
      </c>
      <c r="N48" s="353">
        <v>18</v>
      </c>
      <c r="O48" s="353">
        <v>1177</v>
      </c>
      <c r="P48" s="353">
        <v>3120328</v>
      </c>
      <c r="Q48" s="354">
        <v>5176</v>
      </c>
      <c r="R48" s="355">
        <v>190272</v>
      </c>
      <c r="S48" s="353">
        <v>30</v>
      </c>
      <c r="T48" s="353">
        <v>1956</v>
      </c>
      <c r="U48" s="353">
        <v>6505424</v>
      </c>
      <c r="V48" s="353">
        <v>108274</v>
      </c>
      <c r="W48" s="353">
        <v>312621</v>
      </c>
      <c r="X48" s="352"/>
      <c r="Y48" s="351"/>
      <c r="Z48" s="350" t="s">
        <v>782</v>
      </c>
    </row>
    <row r="49" spans="1:27" ht="12" customHeight="1">
      <c r="A49" s="357"/>
      <c r="B49" s="350" t="s">
        <v>781</v>
      </c>
      <c r="C49" s="356"/>
      <c r="D49" s="353">
        <v>19</v>
      </c>
      <c r="E49" s="353">
        <v>3129</v>
      </c>
      <c r="F49" s="353">
        <v>44302498</v>
      </c>
      <c r="G49" s="353">
        <v>2739</v>
      </c>
      <c r="H49" s="355">
        <v>883243</v>
      </c>
      <c r="I49" s="353">
        <v>9</v>
      </c>
      <c r="J49" s="353">
        <v>1315</v>
      </c>
      <c r="K49" s="353">
        <v>4981010</v>
      </c>
      <c r="L49" s="353">
        <v>26567</v>
      </c>
      <c r="M49" s="355">
        <v>165035</v>
      </c>
      <c r="N49" s="353">
        <v>10</v>
      </c>
      <c r="O49" s="353">
        <v>2566</v>
      </c>
      <c r="P49" s="353">
        <v>13344265</v>
      </c>
      <c r="Q49" s="354">
        <v>1331</v>
      </c>
      <c r="R49" s="355">
        <v>348141</v>
      </c>
      <c r="S49" s="353">
        <v>6</v>
      </c>
      <c r="T49" s="353">
        <v>1183</v>
      </c>
      <c r="U49" s="353">
        <v>8716826</v>
      </c>
      <c r="V49" s="354">
        <v>12588</v>
      </c>
      <c r="W49" s="353">
        <v>165614</v>
      </c>
      <c r="X49" s="352"/>
      <c r="Y49" s="351"/>
      <c r="Z49" s="350" t="s">
        <v>780</v>
      </c>
    </row>
    <row r="50" spans="1:27" ht="15" customHeight="1">
      <c r="C50" s="390"/>
      <c r="D50" s="375"/>
      <c r="E50" s="375"/>
      <c r="F50" s="363"/>
      <c r="G50" s="363"/>
      <c r="H50" s="376"/>
      <c r="I50" s="375"/>
      <c r="J50" s="375"/>
      <c r="K50" s="377"/>
      <c r="L50" s="363"/>
      <c r="M50" s="376"/>
      <c r="N50" s="375"/>
      <c r="O50" s="375"/>
      <c r="P50" s="363"/>
      <c r="Q50" s="375"/>
      <c r="R50" s="376"/>
      <c r="S50" s="375"/>
      <c r="T50" s="375"/>
      <c r="U50" s="363"/>
      <c r="V50" s="363"/>
      <c r="W50" s="363"/>
      <c r="X50" s="363"/>
      <c r="Y50" s="362"/>
      <c r="Z50" s="358"/>
    </row>
    <row r="51" spans="1:27" s="380" customFormat="1" ht="12" customHeight="1">
      <c r="A51" s="389"/>
      <c r="B51" s="358"/>
      <c r="C51" s="359"/>
      <c r="D51" s="383" t="s">
        <v>800</v>
      </c>
      <c r="E51" s="383"/>
      <c r="F51" s="383"/>
      <c r="G51" s="382"/>
      <c r="H51" s="384"/>
      <c r="I51" s="388" t="s">
        <v>799</v>
      </c>
      <c r="J51" s="383"/>
      <c r="K51" s="383"/>
      <c r="L51" s="383"/>
      <c r="M51" s="387"/>
      <c r="N51" s="383" t="s">
        <v>798</v>
      </c>
      <c r="O51" s="386"/>
      <c r="P51" s="385"/>
      <c r="Q51" s="385"/>
      <c r="R51" s="384"/>
      <c r="S51" s="383" t="s">
        <v>797</v>
      </c>
      <c r="T51" s="383"/>
      <c r="U51" s="382"/>
      <c r="V51" s="382"/>
      <c r="W51" s="382"/>
      <c r="X51" s="382"/>
      <c r="Y51" s="381"/>
    </row>
    <row r="52" spans="1:27" ht="12" customHeight="1">
      <c r="A52" s="358"/>
      <c r="B52" s="358"/>
      <c r="C52" s="359"/>
      <c r="D52" s="379"/>
      <c r="E52" s="375"/>
      <c r="F52" s="378"/>
      <c r="G52" s="363"/>
      <c r="H52" s="376"/>
      <c r="I52" s="375"/>
      <c r="J52" s="375"/>
      <c r="K52" s="377"/>
      <c r="L52" s="363"/>
      <c r="M52" s="376"/>
      <c r="N52" s="375"/>
      <c r="O52" s="375"/>
      <c r="P52" s="363"/>
      <c r="Q52" s="375"/>
      <c r="R52" s="376"/>
      <c r="S52" s="375"/>
      <c r="T52" s="375"/>
      <c r="U52" s="363"/>
      <c r="V52" s="363"/>
      <c r="W52" s="363"/>
      <c r="X52" s="363"/>
      <c r="Y52" s="362"/>
    </row>
    <row r="53" spans="1:27" s="367" customFormat="1" ht="12" customHeight="1">
      <c r="A53" s="374"/>
      <c r="B53" s="368" t="s">
        <v>796</v>
      </c>
      <c r="C53" s="373"/>
      <c r="D53" s="371">
        <v>1402</v>
      </c>
      <c r="E53" s="371">
        <v>11437</v>
      </c>
      <c r="F53" s="371">
        <v>32857263</v>
      </c>
      <c r="G53" s="371">
        <v>419647</v>
      </c>
      <c r="H53" s="372">
        <v>2250574</v>
      </c>
      <c r="I53" s="371">
        <v>1564</v>
      </c>
      <c r="J53" s="371">
        <v>13769</v>
      </c>
      <c r="K53" s="371">
        <v>42777190</v>
      </c>
      <c r="L53" s="371">
        <v>833164</v>
      </c>
      <c r="M53" s="372">
        <v>2890846</v>
      </c>
      <c r="N53" s="371">
        <v>1862</v>
      </c>
      <c r="O53" s="371">
        <v>18259</v>
      </c>
      <c r="P53" s="371">
        <v>143924110</v>
      </c>
      <c r="Q53" s="371">
        <v>1021557</v>
      </c>
      <c r="R53" s="372">
        <v>4148762</v>
      </c>
      <c r="S53" s="371">
        <v>1537</v>
      </c>
      <c r="T53" s="371">
        <v>11796</v>
      </c>
      <c r="U53" s="371">
        <v>36859076</v>
      </c>
      <c r="V53" s="371">
        <v>770810</v>
      </c>
      <c r="W53" s="371">
        <v>2500065</v>
      </c>
      <c r="X53" s="370"/>
      <c r="Y53" s="369"/>
      <c r="Z53" s="368" t="s">
        <v>796</v>
      </c>
    </row>
    <row r="54" spans="1:27" ht="12" customHeight="1">
      <c r="A54" s="361"/>
      <c r="B54" s="361"/>
      <c r="C54" s="366"/>
      <c r="D54" s="365"/>
      <c r="E54" s="338"/>
      <c r="F54" s="365"/>
      <c r="G54" s="338"/>
      <c r="H54" s="364"/>
      <c r="I54" s="338"/>
      <c r="J54" s="338"/>
      <c r="L54" s="338"/>
      <c r="M54" s="364"/>
      <c r="N54" s="338"/>
      <c r="O54" s="338"/>
      <c r="P54" s="338"/>
      <c r="Q54" s="338"/>
      <c r="R54" s="364"/>
      <c r="S54" s="338"/>
      <c r="T54" s="338"/>
      <c r="U54" s="338"/>
      <c r="V54" s="338"/>
      <c r="W54" s="338"/>
      <c r="X54" s="363"/>
      <c r="Y54" s="362"/>
      <c r="Z54" s="361"/>
    </row>
    <row r="55" spans="1:27" ht="12" customHeight="1">
      <c r="A55" s="357"/>
      <c r="B55" s="358" t="s">
        <v>795</v>
      </c>
      <c r="C55" s="356"/>
      <c r="D55" s="353">
        <v>509</v>
      </c>
      <c r="E55" s="353">
        <v>843</v>
      </c>
      <c r="F55" s="353">
        <v>1286525</v>
      </c>
      <c r="G55" s="353">
        <v>20167</v>
      </c>
      <c r="H55" s="355">
        <v>172852</v>
      </c>
      <c r="I55" s="353">
        <v>506</v>
      </c>
      <c r="J55" s="353">
        <v>861</v>
      </c>
      <c r="K55" s="353">
        <v>1334660</v>
      </c>
      <c r="L55" s="353">
        <v>25056</v>
      </c>
      <c r="M55" s="355">
        <v>198351</v>
      </c>
      <c r="N55" s="353">
        <v>519</v>
      </c>
      <c r="O55" s="353">
        <v>863</v>
      </c>
      <c r="P55" s="353">
        <v>2194459</v>
      </c>
      <c r="Q55" s="353">
        <v>14534</v>
      </c>
      <c r="R55" s="355">
        <v>222470</v>
      </c>
      <c r="S55" s="353">
        <v>541</v>
      </c>
      <c r="T55" s="353">
        <v>907</v>
      </c>
      <c r="U55" s="353">
        <v>1506259</v>
      </c>
      <c r="V55" s="353">
        <v>14055</v>
      </c>
      <c r="W55" s="353">
        <v>177454</v>
      </c>
      <c r="X55" s="352"/>
      <c r="Y55" s="351"/>
      <c r="Z55" s="358" t="s">
        <v>794</v>
      </c>
    </row>
    <row r="56" spans="1:27" ht="12" customHeight="1">
      <c r="A56" s="357"/>
      <c r="B56" s="350" t="s">
        <v>793</v>
      </c>
      <c r="C56" s="356"/>
      <c r="D56" s="353">
        <v>306</v>
      </c>
      <c r="E56" s="353">
        <v>1054</v>
      </c>
      <c r="F56" s="353">
        <v>2131257</v>
      </c>
      <c r="G56" s="353">
        <v>58777</v>
      </c>
      <c r="H56" s="355">
        <v>202764</v>
      </c>
      <c r="I56" s="353">
        <v>372</v>
      </c>
      <c r="J56" s="353">
        <v>1274</v>
      </c>
      <c r="K56" s="353">
        <v>2661027</v>
      </c>
      <c r="L56" s="353">
        <v>37739</v>
      </c>
      <c r="M56" s="355">
        <v>319074</v>
      </c>
      <c r="N56" s="353">
        <v>420</v>
      </c>
      <c r="O56" s="353">
        <v>1451</v>
      </c>
      <c r="P56" s="353">
        <v>5626277</v>
      </c>
      <c r="Q56" s="353">
        <v>44299</v>
      </c>
      <c r="R56" s="355">
        <v>295783</v>
      </c>
      <c r="S56" s="353">
        <v>321</v>
      </c>
      <c r="T56" s="353">
        <v>1095</v>
      </c>
      <c r="U56" s="353">
        <v>2718640</v>
      </c>
      <c r="V56" s="353">
        <v>44859</v>
      </c>
      <c r="W56" s="353">
        <v>287613</v>
      </c>
      <c r="X56" s="352"/>
      <c r="Y56" s="351"/>
      <c r="Z56" s="350" t="s">
        <v>792</v>
      </c>
    </row>
    <row r="57" spans="1:27" ht="12" customHeight="1">
      <c r="A57" s="357"/>
      <c r="B57" s="350" t="s">
        <v>791</v>
      </c>
      <c r="C57" s="356"/>
      <c r="D57" s="353">
        <v>300</v>
      </c>
      <c r="E57" s="353">
        <v>1949</v>
      </c>
      <c r="F57" s="353">
        <v>7156373</v>
      </c>
      <c r="G57" s="353">
        <v>91057</v>
      </c>
      <c r="H57" s="355">
        <v>522966</v>
      </c>
      <c r="I57" s="353">
        <v>315</v>
      </c>
      <c r="J57" s="353">
        <v>2006</v>
      </c>
      <c r="K57" s="353">
        <v>5260018</v>
      </c>
      <c r="L57" s="353">
        <v>93490</v>
      </c>
      <c r="M57" s="355">
        <v>494773</v>
      </c>
      <c r="N57" s="353">
        <v>402</v>
      </c>
      <c r="O57" s="353">
        <v>2621</v>
      </c>
      <c r="P57" s="353">
        <v>18549079</v>
      </c>
      <c r="Q57" s="353">
        <v>63178</v>
      </c>
      <c r="R57" s="355">
        <v>616057</v>
      </c>
      <c r="S57" s="353">
        <v>337</v>
      </c>
      <c r="T57" s="353">
        <v>2224</v>
      </c>
      <c r="U57" s="353">
        <v>7043084</v>
      </c>
      <c r="V57" s="353">
        <v>211029</v>
      </c>
      <c r="W57" s="353">
        <v>699275</v>
      </c>
      <c r="X57" s="352"/>
      <c r="Y57" s="351"/>
      <c r="Z57" s="350" t="s">
        <v>790</v>
      </c>
    </row>
    <row r="58" spans="1:27" ht="12" customHeight="1">
      <c r="A58" s="357"/>
      <c r="B58" s="350" t="s">
        <v>789</v>
      </c>
      <c r="C58" s="356"/>
      <c r="D58" s="354">
        <v>181</v>
      </c>
      <c r="E58" s="353">
        <v>2439</v>
      </c>
      <c r="F58" s="353">
        <v>6113841</v>
      </c>
      <c r="G58" s="353">
        <v>192740</v>
      </c>
      <c r="H58" s="355">
        <v>418636</v>
      </c>
      <c r="I58" s="353">
        <v>229</v>
      </c>
      <c r="J58" s="353">
        <v>3104</v>
      </c>
      <c r="K58" s="353">
        <v>8291255</v>
      </c>
      <c r="L58" s="353">
        <v>252001</v>
      </c>
      <c r="M58" s="355">
        <v>580481</v>
      </c>
      <c r="N58" s="353">
        <v>310</v>
      </c>
      <c r="O58" s="353">
        <v>4226</v>
      </c>
      <c r="P58" s="353">
        <v>31494071</v>
      </c>
      <c r="Q58" s="353">
        <v>189921</v>
      </c>
      <c r="R58" s="355">
        <v>910696</v>
      </c>
      <c r="S58" s="353">
        <v>224</v>
      </c>
      <c r="T58" s="353">
        <v>3109</v>
      </c>
      <c r="U58" s="353">
        <v>8983280</v>
      </c>
      <c r="V58" s="353">
        <v>303958</v>
      </c>
      <c r="W58" s="353">
        <v>460823</v>
      </c>
      <c r="X58" s="352"/>
      <c r="Y58" s="351"/>
      <c r="Z58" s="350" t="s">
        <v>788</v>
      </c>
    </row>
    <row r="59" spans="1:27" ht="12" customHeight="1">
      <c r="A59" s="360"/>
      <c r="B59" s="358"/>
      <c r="C59" s="359"/>
      <c r="D59" s="354"/>
      <c r="E59" s="353"/>
      <c r="F59" s="354"/>
      <c r="G59" s="353"/>
      <c r="H59" s="355"/>
      <c r="I59" s="353"/>
      <c r="J59" s="353"/>
      <c r="K59" s="353"/>
      <c r="L59" s="353"/>
      <c r="M59" s="355"/>
      <c r="N59" s="353"/>
      <c r="O59" s="353"/>
      <c r="P59" s="353"/>
      <c r="Q59" s="353"/>
      <c r="R59" s="355"/>
      <c r="S59" s="353"/>
      <c r="T59" s="353"/>
      <c r="U59" s="353"/>
      <c r="V59" s="353"/>
      <c r="W59" s="353"/>
      <c r="X59" s="352"/>
      <c r="Y59" s="351"/>
      <c r="Z59" s="358"/>
    </row>
    <row r="60" spans="1:27" ht="12" customHeight="1">
      <c r="A60" s="357"/>
      <c r="B60" s="350" t="s">
        <v>787</v>
      </c>
      <c r="C60" s="356"/>
      <c r="D60" s="353">
        <v>55</v>
      </c>
      <c r="E60" s="353">
        <v>1326</v>
      </c>
      <c r="F60" s="353">
        <v>5395659</v>
      </c>
      <c r="G60" s="353">
        <v>42709</v>
      </c>
      <c r="H60" s="355">
        <v>307453</v>
      </c>
      <c r="I60" s="353">
        <v>67</v>
      </c>
      <c r="J60" s="353">
        <v>1609</v>
      </c>
      <c r="K60" s="353">
        <v>4386220</v>
      </c>
      <c r="L60" s="353">
        <v>123453</v>
      </c>
      <c r="M60" s="355">
        <v>258457</v>
      </c>
      <c r="N60" s="353">
        <v>101</v>
      </c>
      <c r="O60" s="353">
        <v>2385</v>
      </c>
      <c r="P60" s="353">
        <v>52070109</v>
      </c>
      <c r="Q60" s="353">
        <v>494001</v>
      </c>
      <c r="R60" s="355">
        <v>1225209</v>
      </c>
      <c r="S60" s="353">
        <v>58</v>
      </c>
      <c r="T60" s="353">
        <v>1359</v>
      </c>
      <c r="U60" s="353">
        <v>6074954</v>
      </c>
      <c r="V60" s="353">
        <v>166352</v>
      </c>
      <c r="W60" s="353">
        <v>477283</v>
      </c>
      <c r="X60" s="352"/>
      <c r="Y60" s="351"/>
      <c r="Z60" s="350" t="s">
        <v>786</v>
      </c>
    </row>
    <row r="61" spans="1:27" ht="12" customHeight="1">
      <c r="A61" s="357"/>
      <c r="B61" s="350" t="s">
        <v>785</v>
      </c>
      <c r="C61" s="356"/>
      <c r="D61" s="353">
        <v>26</v>
      </c>
      <c r="E61" s="353">
        <v>981</v>
      </c>
      <c r="F61" s="353">
        <v>3506543</v>
      </c>
      <c r="G61" s="353">
        <v>14197</v>
      </c>
      <c r="H61" s="355">
        <v>192008</v>
      </c>
      <c r="I61" s="353">
        <v>44</v>
      </c>
      <c r="J61" s="353">
        <v>1592</v>
      </c>
      <c r="K61" s="353">
        <v>8398935</v>
      </c>
      <c r="L61" s="353">
        <v>85796</v>
      </c>
      <c r="M61" s="355">
        <v>451502</v>
      </c>
      <c r="N61" s="353">
        <v>55</v>
      </c>
      <c r="O61" s="353">
        <v>2097</v>
      </c>
      <c r="P61" s="353">
        <v>12706614</v>
      </c>
      <c r="Q61" s="353">
        <v>182478</v>
      </c>
      <c r="R61" s="355">
        <v>252059</v>
      </c>
      <c r="S61" s="353">
        <v>37</v>
      </c>
      <c r="T61" s="353">
        <v>1360</v>
      </c>
      <c r="U61" s="353">
        <v>4912594</v>
      </c>
      <c r="V61" s="353">
        <v>30557</v>
      </c>
      <c r="W61" s="353">
        <v>85686</v>
      </c>
      <c r="X61" s="352"/>
      <c r="Y61" s="351"/>
      <c r="Z61" s="350" t="s">
        <v>784</v>
      </c>
    </row>
    <row r="62" spans="1:27" ht="12" customHeight="1">
      <c r="A62" s="357"/>
      <c r="B62" s="350" t="s">
        <v>783</v>
      </c>
      <c r="C62" s="356"/>
      <c r="D62" s="353">
        <v>18</v>
      </c>
      <c r="E62" s="353">
        <v>1338</v>
      </c>
      <c r="F62" s="353">
        <v>4549517</v>
      </c>
      <c r="G62" s="354" t="s">
        <v>8</v>
      </c>
      <c r="H62" s="355">
        <v>219138</v>
      </c>
      <c r="I62" s="353">
        <v>23</v>
      </c>
      <c r="J62" s="353">
        <v>1632</v>
      </c>
      <c r="K62" s="353">
        <v>7428101</v>
      </c>
      <c r="L62" s="353">
        <v>215628</v>
      </c>
      <c r="M62" s="355">
        <v>392290</v>
      </c>
      <c r="N62" s="353">
        <v>46</v>
      </c>
      <c r="O62" s="353">
        <v>3207</v>
      </c>
      <c r="P62" s="353">
        <v>17865297</v>
      </c>
      <c r="Q62" s="353">
        <v>1459</v>
      </c>
      <c r="R62" s="355">
        <v>434652</v>
      </c>
      <c r="S62" s="353">
        <v>12</v>
      </c>
      <c r="T62" s="353">
        <v>780</v>
      </c>
      <c r="U62" s="353">
        <v>3411157</v>
      </c>
      <c r="V62" s="354" t="s">
        <v>8</v>
      </c>
      <c r="W62" s="353">
        <v>244473</v>
      </c>
      <c r="X62" s="352"/>
      <c r="Y62" s="351"/>
      <c r="Z62" s="350" t="s">
        <v>782</v>
      </c>
    </row>
    <row r="63" spans="1:27" ht="12" customHeight="1">
      <c r="A63" s="357"/>
      <c r="B63" s="350" t="s">
        <v>781</v>
      </c>
      <c r="C63" s="356"/>
      <c r="D63" s="353">
        <v>7</v>
      </c>
      <c r="E63" s="353">
        <v>1507</v>
      </c>
      <c r="F63" s="353">
        <v>2717548</v>
      </c>
      <c r="G63" s="354" t="s">
        <v>8</v>
      </c>
      <c r="H63" s="355">
        <v>214757</v>
      </c>
      <c r="I63" s="353">
        <v>8</v>
      </c>
      <c r="J63" s="353">
        <v>1691</v>
      </c>
      <c r="K63" s="353">
        <v>5016974</v>
      </c>
      <c r="L63" s="354" t="s">
        <v>8</v>
      </c>
      <c r="M63" s="355">
        <v>195918</v>
      </c>
      <c r="N63" s="353">
        <v>9</v>
      </c>
      <c r="O63" s="353">
        <v>1409</v>
      </c>
      <c r="P63" s="353">
        <v>3418204</v>
      </c>
      <c r="Q63" s="354">
        <v>31688</v>
      </c>
      <c r="R63" s="355">
        <v>191836</v>
      </c>
      <c r="S63" s="353">
        <v>7</v>
      </c>
      <c r="T63" s="353">
        <v>962</v>
      </c>
      <c r="U63" s="353">
        <v>2209108</v>
      </c>
      <c r="V63" s="354" t="s">
        <v>8</v>
      </c>
      <c r="W63" s="353">
        <v>67458</v>
      </c>
      <c r="X63" s="352"/>
      <c r="Y63" s="351"/>
      <c r="Z63" s="350" t="s">
        <v>780</v>
      </c>
    </row>
    <row r="64" spans="1:27" ht="8.25" customHeight="1">
      <c r="A64" s="340"/>
      <c r="B64" s="340"/>
      <c r="C64" s="349"/>
      <c r="D64" s="344"/>
      <c r="E64" s="344"/>
      <c r="F64" s="342"/>
      <c r="G64" s="342"/>
      <c r="H64" s="345"/>
      <c r="I64" s="344"/>
      <c r="J64" s="344"/>
      <c r="K64" s="348"/>
      <c r="L64" s="342"/>
      <c r="M64" s="347"/>
      <c r="N64" s="346"/>
      <c r="O64" s="346"/>
      <c r="P64" s="343"/>
      <c r="Q64" s="344"/>
      <c r="R64" s="345"/>
      <c r="S64" s="344"/>
      <c r="T64" s="344"/>
      <c r="U64" s="342"/>
      <c r="V64" s="343"/>
      <c r="W64" s="342"/>
      <c r="X64" s="342"/>
      <c r="Y64" s="341"/>
      <c r="Z64" s="340"/>
      <c r="AA64" s="340"/>
    </row>
    <row r="65" spans="1:3" ht="10.5" customHeight="1">
      <c r="A65" s="339" t="s">
        <v>635</v>
      </c>
      <c r="B65" s="339"/>
      <c r="C65" s="339"/>
    </row>
  </sheetData>
  <mergeCells count="13">
    <mergeCell ref="E5:E7"/>
    <mergeCell ref="F5:F7"/>
    <mergeCell ref="K5:K7"/>
    <mergeCell ref="G5:G7"/>
    <mergeCell ref="J5:J7"/>
    <mergeCell ref="Y5:AA7"/>
    <mergeCell ref="L5:L7"/>
    <mergeCell ref="O5:O7"/>
    <mergeCell ref="P5:P7"/>
    <mergeCell ref="Q5:Q7"/>
    <mergeCell ref="T5:T7"/>
    <mergeCell ref="U5:U7"/>
    <mergeCell ref="V5:V7"/>
  </mergeCells>
  <phoneticPr fontId="3"/>
  <printOptions gridLinesSet="0"/>
  <pageMargins left="0.78740157480314965" right="0.78740157480314965" top="0.98425196850393704" bottom="0.78740157480314965" header="0.59055118110236227" footer="0.11811023622047245"/>
  <pageSetup paperSize="9" scale="98" orientation="portrait" r:id="rId1"/>
  <headerFooter alignWithMargins="0"/>
  <colBreaks count="1" manualBreakCount="1">
    <brk id="1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93"/>
  <sheetViews>
    <sheetView showGridLines="0" zoomScale="125" zoomScaleNormal="125" zoomScaleSheetLayoutView="100" workbookViewId="0"/>
  </sheetViews>
  <sheetFormatPr defaultColWidth="10.28515625" defaultRowHeight="11.25"/>
  <cols>
    <col min="1" max="1" width="2.85546875" style="256" customWidth="1"/>
    <col min="2" max="2" width="1.85546875" style="256" customWidth="1"/>
    <col min="3" max="3" width="4.140625" style="256" customWidth="1"/>
    <col min="4" max="4" width="0.7109375" style="256" customWidth="1"/>
    <col min="5" max="5" width="4.7109375" style="256" customWidth="1"/>
    <col min="6" max="6" width="41.7109375" style="256" customWidth="1"/>
    <col min="7" max="7" width="12" style="255" customWidth="1"/>
    <col min="8" max="8" width="11.5703125" style="255" customWidth="1"/>
    <col min="9" max="9" width="15.85546875" style="255" customWidth="1"/>
    <col min="10" max="10" width="2.85546875" style="256" customWidth="1"/>
    <col min="11" max="11" width="1.85546875" style="256" customWidth="1"/>
    <col min="12" max="12" width="4.140625" style="256" customWidth="1"/>
    <col min="13" max="13" width="0.7109375" style="256" customWidth="1"/>
    <col min="14" max="14" width="4.7109375" style="256" customWidth="1"/>
    <col min="15" max="15" width="41.7109375" style="256" customWidth="1"/>
    <col min="16" max="16" width="12" style="255" customWidth="1"/>
    <col min="17" max="17" width="11.5703125" style="255" customWidth="1"/>
    <col min="18" max="18" width="15.85546875" style="255" customWidth="1"/>
    <col min="19" max="16384" width="10.28515625" style="255"/>
  </cols>
  <sheetData>
    <row r="1" spans="1:18" s="332" customFormat="1" ht="12">
      <c r="A1" s="333" t="s">
        <v>779</v>
      </c>
      <c r="B1" s="333"/>
      <c r="C1" s="333"/>
      <c r="D1" s="333"/>
      <c r="I1" s="334"/>
      <c r="J1" s="333"/>
      <c r="K1" s="333"/>
      <c r="L1" s="333"/>
      <c r="M1" s="333"/>
    </row>
    <row r="2" spans="1:18" s="332" customFormat="1" ht="12">
      <c r="A2" s="333"/>
      <c r="B2" s="333"/>
      <c r="C2" s="333"/>
      <c r="D2" s="333"/>
      <c r="I2" s="334"/>
      <c r="J2" s="333"/>
      <c r="K2" s="333"/>
      <c r="L2" s="333"/>
      <c r="M2" s="333"/>
    </row>
    <row r="3" spans="1:18" ht="51" customHeight="1">
      <c r="A3" s="784" t="s">
        <v>778</v>
      </c>
      <c r="B3" s="785"/>
      <c r="C3" s="785"/>
      <c r="D3" s="785"/>
      <c r="E3" s="785"/>
      <c r="F3" s="785"/>
      <c r="G3" s="785"/>
      <c r="H3" s="785"/>
      <c r="I3" s="785"/>
      <c r="J3" s="784" t="s">
        <v>777</v>
      </c>
      <c r="K3" s="785"/>
      <c r="L3" s="785"/>
      <c r="M3" s="785"/>
      <c r="N3" s="785"/>
      <c r="O3" s="785"/>
      <c r="P3" s="785"/>
      <c r="Q3" s="785"/>
      <c r="R3" s="785"/>
    </row>
    <row r="4" spans="1:18" ht="9.75" customHeight="1">
      <c r="A4" s="331"/>
      <c r="B4" s="330"/>
      <c r="C4" s="330"/>
      <c r="D4" s="330"/>
      <c r="E4" s="330"/>
      <c r="F4" s="330"/>
      <c r="G4" s="330"/>
      <c r="H4" s="330"/>
      <c r="I4" s="330"/>
      <c r="J4" s="331"/>
      <c r="K4" s="330"/>
      <c r="L4" s="330"/>
      <c r="M4" s="330"/>
      <c r="N4" s="330"/>
      <c r="O4" s="330"/>
      <c r="P4" s="330"/>
      <c r="Q4" s="330"/>
      <c r="R4" s="330"/>
    </row>
    <row r="5" spans="1:18" s="280" customFormat="1" ht="17.25">
      <c r="A5" s="787" t="s">
        <v>776</v>
      </c>
      <c r="B5" s="788"/>
      <c r="C5" s="788"/>
      <c r="D5" s="788"/>
      <c r="E5" s="788"/>
      <c r="F5" s="788"/>
      <c r="G5" s="788"/>
      <c r="H5" s="788"/>
      <c r="I5" s="788"/>
      <c r="J5" s="786" t="s">
        <v>775</v>
      </c>
      <c r="K5" s="786"/>
      <c r="L5" s="786"/>
      <c r="M5" s="786"/>
      <c r="N5" s="786"/>
      <c r="O5" s="786"/>
      <c r="P5" s="786"/>
      <c r="Q5" s="786"/>
      <c r="R5" s="786"/>
    </row>
    <row r="6" spans="1:18" s="280" customFormat="1" ht="17.25">
      <c r="A6" s="329"/>
      <c r="B6" s="328"/>
      <c r="C6" s="328"/>
      <c r="D6" s="328"/>
      <c r="E6" s="328"/>
      <c r="F6" s="328"/>
      <c r="G6" s="328"/>
      <c r="H6" s="328"/>
      <c r="I6" s="328"/>
      <c r="J6" s="327"/>
      <c r="K6" s="327"/>
      <c r="L6" s="327"/>
      <c r="M6" s="327"/>
      <c r="N6" s="327"/>
      <c r="O6" s="327"/>
      <c r="P6" s="327"/>
      <c r="Q6" s="327"/>
      <c r="R6" s="327"/>
    </row>
    <row r="7" spans="1:18" s="278" customFormat="1" ht="10.5">
      <c r="A7" s="293" t="s">
        <v>688</v>
      </c>
      <c r="B7" s="279"/>
      <c r="C7" s="279"/>
      <c r="D7" s="279"/>
      <c r="E7" s="279"/>
      <c r="F7" s="279"/>
      <c r="G7" s="279"/>
      <c r="H7" s="279"/>
      <c r="I7" s="326"/>
      <c r="J7" s="293"/>
      <c r="K7" s="279"/>
      <c r="L7" s="279"/>
      <c r="M7" s="279"/>
      <c r="N7" s="279"/>
      <c r="O7" s="279"/>
      <c r="P7" s="279"/>
      <c r="Q7" s="279"/>
      <c r="R7" s="292" t="s">
        <v>687</v>
      </c>
    </row>
    <row r="8" spans="1:18" ht="1.5" customHeight="1">
      <c r="A8" s="255"/>
      <c r="J8" s="255"/>
    </row>
    <row r="9" spans="1:18" ht="35.25" customHeight="1">
      <c r="A9" s="782" t="s">
        <v>774</v>
      </c>
      <c r="B9" s="782"/>
      <c r="C9" s="782"/>
      <c r="D9" s="782"/>
      <c r="E9" s="782"/>
      <c r="F9" s="783"/>
      <c r="G9" s="288" t="s">
        <v>685</v>
      </c>
      <c r="H9" s="288" t="s">
        <v>684</v>
      </c>
      <c r="I9" s="287" t="s">
        <v>683</v>
      </c>
      <c r="J9" s="782" t="s">
        <v>686</v>
      </c>
      <c r="K9" s="782"/>
      <c r="L9" s="782"/>
      <c r="M9" s="782"/>
      <c r="N9" s="782"/>
      <c r="O9" s="783"/>
      <c r="P9" s="288" t="s">
        <v>685</v>
      </c>
      <c r="Q9" s="288" t="s">
        <v>684</v>
      </c>
      <c r="R9" s="287" t="s">
        <v>683</v>
      </c>
    </row>
    <row r="10" spans="1:18" s="320" customFormat="1" ht="7.5" customHeight="1">
      <c r="A10" s="325"/>
      <c r="B10" s="325"/>
      <c r="C10" s="325"/>
      <c r="D10" s="325"/>
      <c r="E10" s="325"/>
      <c r="F10" s="325"/>
      <c r="G10" s="324"/>
      <c r="H10" s="323"/>
      <c r="I10" s="323"/>
      <c r="J10" s="286"/>
      <c r="K10" s="285"/>
      <c r="L10" s="285"/>
      <c r="M10" s="285"/>
      <c r="N10" s="285"/>
      <c r="O10" s="285"/>
      <c r="P10" s="322"/>
      <c r="Q10" s="321"/>
      <c r="R10" s="258"/>
    </row>
    <row r="11" spans="1:18" s="289" customFormat="1" ht="13.5" customHeight="1">
      <c r="A11" s="790" t="s">
        <v>773</v>
      </c>
      <c r="B11" s="790"/>
      <c r="C11" s="790"/>
      <c r="D11" s="790"/>
      <c r="E11" s="790"/>
      <c r="F11" s="273"/>
      <c r="G11" s="307">
        <v>36217</v>
      </c>
      <c r="H11" s="306">
        <v>323140</v>
      </c>
      <c r="I11" s="271">
        <v>2786522221</v>
      </c>
      <c r="J11" s="276" t="s">
        <v>581</v>
      </c>
      <c r="K11" s="319"/>
      <c r="L11" s="274"/>
      <c r="M11" s="166"/>
      <c r="N11" s="266"/>
      <c r="O11" s="266"/>
      <c r="P11" s="318">
        <v>21666</v>
      </c>
      <c r="Q11" s="317">
        <v>150992</v>
      </c>
      <c r="R11" s="316">
        <v>306758619</v>
      </c>
    </row>
    <row r="12" spans="1:18" s="289" customFormat="1" ht="13.5" customHeight="1">
      <c r="G12" s="303"/>
      <c r="J12" s="309">
        <v>55</v>
      </c>
      <c r="K12" s="308" t="s">
        <v>772</v>
      </c>
      <c r="L12" s="274"/>
      <c r="M12" s="166"/>
      <c r="N12" s="266"/>
      <c r="O12" s="266"/>
      <c r="P12" s="307">
        <v>93</v>
      </c>
      <c r="Q12" s="306">
        <v>17071</v>
      </c>
      <c r="R12" s="271">
        <v>71674546</v>
      </c>
    </row>
    <row r="13" spans="1:18" s="289" customFormat="1" ht="13.5" customHeight="1">
      <c r="A13" s="310" t="s">
        <v>771</v>
      </c>
      <c r="B13" s="273"/>
      <c r="C13" s="273"/>
      <c r="D13" s="273"/>
      <c r="E13" s="273"/>
      <c r="F13" s="273"/>
      <c r="G13" s="307">
        <v>14551</v>
      </c>
      <c r="H13" s="306">
        <v>172148</v>
      </c>
      <c r="I13" s="271">
        <v>2479763602</v>
      </c>
      <c r="J13" s="268"/>
      <c r="K13" s="270"/>
      <c r="L13" s="179">
        <v>551</v>
      </c>
      <c r="M13" s="269" t="s">
        <v>770</v>
      </c>
      <c r="N13" s="153"/>
      <c r="O13" s="266"/>
      <c r="P13" s="305">
        <v>53</v>
      </c>
      <c r="Q13" s="304">
        <v>16742</v>
      </c>
      <c r="R13" s="263">
        <v>71089084</v>
      </c>
    </row>
    <row r="14" spans="1:18" s="289" customFormat="1" ht="13.5" customHeight="1">
      <c r="A14" s="310">
        <v>49</v>
      </c>
      <c r="B14" s="310" t="s">
        <v>769</v>
      </c>
      <c r="C14" s="273"/>
      <c r="D14" s="273"/>
      <c r="E14" s="273"/>
      <c r="F14" s="273"/>
      <c r="G14" s="307">
        <v>36</v>
      </c>
      <c r="H14" s="306">
        <v>1062</v>
      </c>
      <c r="I14" s="271">
        <v>98721232</v>
      </c>
      <c r="J14" s="268"/>
      <c r="K14" s="270"/>
      <c r="L14" s="315">
        <v>559</v>
      </c>
      <c r="M14" s="269" t="s">
        <v>768</v>
      </c>
      <c r="N14" s="153"/>
      <c r="O14" s="266"/>
      <c r="P14" s="305">
        <v>40</v>
      </c>
      <c r="Q14" s="304">
        <v>329</v>
      </c>
      <c r="R14" s="263">
        <v>585462</v>
      </c>
    </row>
    <row r="15" spans="1:18" s="289" customFormat="1" ht="13.5" customHeight="1">
      <c r="A15" s="266"/>
      <c r="B15" s="273"/>
      <c r="C15" s="273">
        <v>491</v>
      </c>
      <c r="D15" s="273" t="s">
        <v>767</v>
      </c>
      <c r="E15" s="273"/>
      <c r="F15" s="273"/>
      <c r="G15" s="305">
        <v>36</v>
      </c>
      <c r="H15" s="304">
        <v>1062</v>
      </c>
      <c r="I15" s="263">
        <v>98721232</v>
      </c>
      <c r="P15" s="303"/>
    </row>
    <row r="16" spans="1:18" s="289" customFormat="1" ht="13.5" customHeight="1">
      <c r="A16" s="266"/>
      <c r="B16" s="273"/>
      <c r="C16" s="273"/>
      <c r="D16" s="273"/>
      <c r="E16" s="273" t="s">
        <v>766</v>
      </c>
      <c r="F16" s="266" t="s">
        <v>765</v>
      </c>
      <c r="G16" s="305">
        <v>2</v>
      </c>
      <c r="H16" s="304">
        <v>489</v>
      </c>
      <c r="I16" s="314" t="s">
        <v>122</v>
      </c>
      <c r="J16" s="309">
        <v>56</v>
      </c>
      <c r="K16" s="308" t="s">
        <v>764</v>
      </c>
      <c r="L16" s="274"/>
      <c r="M16" s="166"/>
      <c r="N16" s="266"/>
      <c r="O16" s="266"/>
      <c r="P16" s="307">
        <v>4138</v>
      </c>
      <c r="Q16" s="306">
        <v>16162</v>
      </c>
      <c r="R16" s="271">
        <v>26248826</v>
      </c>
    </row>
    <row r="17" spans="1:18" s="289" customFormat="1" ht="13.5" customHeight="1">
      <c r="A17" s="266"/>
      <c r="B17" s="273"/>
      <c r="C17" s="273"/>
      <c r="D17" s="273"/>
      <c r="E17" s="273" t="s">
        <v>763</v>
      </c>
      <c r="F17" s="266" t="s">
        <v>762</v>
      </c>
      <c r="G17" s="305">
        <v>34</v>
      </c>
      <c r="H17" s="304">
        <v>573</v>
      </c>
      <c r="I17" s="314" t="s">
        <v>122</v>
      </c>
      <c r="J17" s="268"/>
      <c r="K17" s="270"/>
      <c r="L17" s="179">
        <v>561</v>
      </c>
      <c r="M17" s="269" t="s">
        <v>761</v>
      </c>
      <c r="N17" s="153"/>
      <c r="O17" s="266"/>
      <c r="P17" s="305">
        <v>607</v>
      </c>
      <c r="Q17" s="304">
        <v>2409</v>
      </c>
      <c r="R17" s="263">
        <v>3201174</v>
      </c>
    </row>
    <row r="18" spans="1:18" s="289" customFormat="1" ht="13.5" customHeight="1">
      <c r="G18" s="303"/>
      <c r="J18" s="268"/>
      <c r="K18" s="270"/>
      <c r="L18" s="179">
        <v>562</v>
      </c>
      <c r="M18" s="269" t="s">
        <v>760</v>
      </c>
      <c r="N18" s="153"/>
      <c r="O18" s="266"/>
      <c r="P18" s="305">
        <v>676</v>
      </c>
      <c r="Q18" s="304">
        <v>2627</v>
      </c>
      <c r="R18" s="263">
        <v>4805097</v>
      </c>
    </row>
    <row r="19" spans="1:18" s="289" customFormat="1" ht="13.5" customHeight="1">
      <c r="A19" s="310">
        <v>50</v>
      </c>
      <c r="B19" s="310" t="s">
        <v>759</v>
      </c>
      <c r="C19" s="273"/>
      <c r="D19" s="273"/>
      <c r="E19" s="273"/>
      <c r="F19" s="273"/>
      <c r="G19" s="307">
        <v>1332</v>
      </c>
      <c r="H19" s="306">
        <v>16241</v>
      </c>
      <c r="I19" s="306">
        <v>115391729</v>
      </c>
      <c r="J19" s="268"/>
      <c r="K19" s="270"/>
      <c r="L19" s="179">
        <v>563</v>
      </c>
      <c r="M19" s="269" t="s">
        <v>758</v>
      </c>
      <c r="N19" s="153"/>
      <c r="O19" s="266"/>
      <c r="P19" s="305">
        <v>1770</v>
      </c>
      <c r="Q19" s="304">
        <v>6364</v>
      </c>
      <c r="R19" s="263">
        <v>10100348</v>
      </c>
    </row>
    <row r="20" spans="1:18" s="289" customFormat="1" ht="13.5" customHeight="1">
      <c r="A20" s="266"/>
      <c r="B20" s="273"/>
      <c r="C20" s="273">
        <v>501</v>
      </c>
      <c r="D20" s="273" t="s">
        <v>757</v>
      </c>
      <c r="E20" s="273"/>
      <c r="F20" s="273"/>
      <c r="G20" s="305">
        <v>226</v>
      </c>
      <c r="H20" s="304">
        <v>2894</v>
      </c>
      <c r="I20" s="263">
        <v>38021770</v>
      </c>
      <c r="J20" s="268"/>
      <c r="K20" s="270"/>
      <c r="L20" s="179">
        <v>564</v>
      </c>
      <c r="M20" s="269" t="s">
        <v>756</v>
      </c>
      <c r="N20" s="153"/>
      <c r="O20" s="266"/>
      <c r="P20" s="305">
        <v>285</v>
      </c>
      <c r="Q20" s="304">
        <v>1163</v>
      </c>
      <c r="R20" s="263">
        <v>2304221</v>
      </c>
    </row>
    <row r="21" spans="1:18" s="289" customFormat="1" ht="13.5" customHeight="1">
      <c r="A21" s="266"/>
      <c r="B21" s="273"/>
      <c r="C21" s="273">
        <v>502</v>
      </c>
      <c r="D21" s="273" t="s">
        <v>755</v>
      </c>
      <c r="E21" s="273"/>
      <c r="F21" s="273"/>
      <c r="G21" s="305">
        <v>1106</v>
      </c>
      <c r="H21" s="304">
        <v>13347</v>
      </c>
      <c r="I21" s="263">
        <v>77369959</v>
      </c>
      <c r="J21" s="268"/>
      <c r="K21" s="270"/>
      <c r="L21" s="179">
        <v>569</v>
      </c>
      <c r="M21" s="269" t="s">
        <v>754</v>
      </c>
      <c r="N21" s="153"/>
      <c r="O21" s="266"/>
      <c r="P21" s="305">
        <v>800</v>
      </c>
      <c r="Q21" s="304">
        <v>3599</v>
      </c>
      <c r="R21" s="263">
        <v>5837986</v>
      </c>
    </row>
    <row r="22" spans="1:18" s="289" customFormat="1" ht="13.5" customHeight="1">
      <c r="G22" s="303"/>
      <c r="P22" s="303"/>
    </row>
    <row r="23" spans="1:18" s="289" customFormat="1" ht="13.5" customHeight="1">
      <c r="A23" s="310">
        <v>51</v>
      </c>
      <c r="B23" s="310" t="s">
        <v>753</v>
      </c>
      <c r="C23" s="273"/>
      <c r="D23" s="273"/>
      <c r="E23" s="273"/>
      <c r="F23" s="273"/>
      <c r="G23" s="307">
        <v>2387</v>
      </c>
      <c r="H23" s="306">
        <v>28352</v>
      </c>
      <c r="I23" s="271">
        <v>339653224</v>
      </c>
      <c r="J23" s="309">
        <v>57</v>
      </c>
      <c r="K23" s="308" t="s">
        <v>752</v>
      </c>
      <c r="L23" s="274"/>
      <c r="M23" s="166"/>
      <c r="N23" s="266"/>
      <c r="O23" s="266"/>
      <c r="P23" s="307">
        <v>6633</v>
      </c>
      <c r="Q23" s="306">
        <v>51346</v>
      </c>
      <c r="R23" s="271">
        <v>65893416</v>
      </c>
    </row>
    <row r="24" spans="1:18" s="289" customFormat="1" ht="13.5" customHeight="1">
      <c r="A24" s="266"/>
      <c r="B24" s="266"/>
      <c r="C24" s="266">
        <v>511</v>
      </c>
      <c r="D24" s="266" t="s">
        <v>751</v>
      </c>
      <c r="E24" s="266"/>
      <c r="F24" s="266"/>
      <c r="G24" s="305">
        <v>966</v>
      </c>
      <c r="H24" s="304">
        <v>10248</v>
      </c>
      <c r="I24" s="263">
        <v>98212952</v>
      </c>
      <c r="J24" s="268"/>
      <c r="K24" s="266"/>
      <c r="L24" s="179">
        <v>571</v>
      </c>
      <c r="M24" s="269" t="s">
        <v>750</v>
      </c>
      <c r="N24" s="266"/>
      <c r="O24" s="266"/>
      <c r="P24" s="305">
        <v>375</v>
      </c>
      <c r="Q24" s="304">
        <v>12375</v>
      </c>
      <c r="R24" s="263">
        <v>24793484</v>
      </c>
    </row>
    <row r="25" spans="1:18" s="289" customFormat="1" ht="13.5" customHeight="1">
      <c r="A25" s="266"/>
      <c r="B25" s="273"/>
      <c r="C25" s="273"/>
      <c r="D25" s="273"/>
      <c r="E25" s="273" t="s">
        <v>749</v>
      </c>
      <c r="F25" s="273" t="s">
        <v>748</v>
      </c>
      <c r="G25" s="305">
        <v>143</v>
      </c>
      <c r="H25" s="304">
        <v>1265</v>
      </c>
      <c r="I25" s="263">
        <v>15964946</v>
      </c>
      <c r="J25" s="268"/>
      <c r="K25" s="268"/>
      <c r="L25" s="179">
        <v>572</v>
      </c>
      <c r="M25" s="269" t="s">
        <v>747</v>
      </c>
      <c r="N25" s="266"/>
      <c r="O25" s="266"/>
      <c r="P25" s="305">
        <v>675</v>
      </c>
      <c r="Q25" s="304">
        <v>2235</v>
      </c>
      <c r="R25" s="263">
        <v>4906180</v>
      </c>
    </row>
    <row r="26" spans="1:18" s="289" customFormat="1" ht="13.5" customHeight="1">
      <c r="A26" s="266"/>
      <c r="B26" s="273"/>
      <c r="C26" s="273"/>
      <c r="D26" s="273"/>
      <c r="E26" s="273" t="s">
        <v>746</v>
      </c>
      <c r="F26" s="273" t="s">
        <v>745</v>
      </c>
      <c r="G26" s="305">
        <v>209</v>
      </c>
      <c r="H26" s="304">
        <v>2958</v>
      </c>
      <c r="I26" s="263">
        <v>21398263</v>
      </c>
      <c r="J26" s="268"/>
      <c r="K26" s="266"/>
      <c r="L26" s="179">
        <v>573</v>
      </c>
      <c r="M26" s="269" t="s">
        <v>744</v>
      </c>
      <c r="N26" s="266"/>
      <c r="O26" s="266"/>
      <c r="P26" s="305">
        <v>235</v>
      </c>
      <c r="Q26" s="304">
        <v>857</v>
      </c>
      <c r="R26" s="263">
        <v>1139306</v>
      </c>
    </row>
    <row r="27" spans="1:18" s="289" customFormat="1" ht="13.5" customHeight="1">
      <c r="A27" s="266"/>
      <c r="B27" s="273"/>
      <c r="C27" s="273"/>
      <c r="D27" s="273"/>
      <c r="E27" s="273" t="s">
        <v>743</v>
      </c>
      <c r="F27" s="273" t="s">
        <v>742</v>
      </c>
      <c r="G27" s="305">
        <v>181</v>
      </c>
      <c r="H27" s="304">
        <v>1931</v>
      </c>
      <c r="I27" s="263">
        <v>14116586</v>
      </c>
      <c r="J27" s="268"/>
      <c r="K27" s="266"/>
      <c r="L27" s="179">
        <v>574</v>
      </c>
      <c r="M27" s="266" t="s">
        <v>741</v>
      </c>
      <c r="N27" s="266"/>
      <c r="O27" s="266"/>
      <c r="P27" s="305">
        <v>174</v>
      </c>
      <c r="Q27" s="304">
        <v>591</v>
      </c>
      <c r="R27" s="263">
        <v>785718</v>
      </c>
    </row>
    <row r="28" spans="1:18" s="289" customFormat="1" ht="13.5" customHeight="1">
      <c r="A28" s="266"/>
      <c r="B28" s="273"/>
      <c r="C28" s="273"/>
      <c r="D28" s="273"/>
      <c r="E28" s="273" t="s">
        <v>740</v>
      </c>
      <c r="F28" s="273" t="s">
        <v>739</v>
      </c>
      <c r="G28" s="305">
        <v>383</v>
      </c>
      <c r="H28" s="304">
        <v>3665</v>
      </c>
      <c r="I28" s="263">
        <v>37155231</v>
      </c>
      <c r="J28" s="270"/>
      <c r="K28" s="270"/>
      <c r="L28" s="179">
        <v>575</v>
      </c>
      <c r="M28" s="270"/>
      <c r="N28" s="269" t="s">
        <v>738</v>
      </c>
      <c r="O28" s="153"/>
      <c r="P28" s="305">
        <v>358</v>
      </c>
      <c r="Q28" s="304">
        <v>1347</v>
      </c>
      <c r="R28" s="263">
        <v>1762702</v>
      </c>
    </row>
    <row r="29" spans="1:18" s="289" customFormat="1" ht="13.5" customHeight="1">
      <c r="A29" s="266"/>
      <c r="B29" s="273"/>
      <c r="C29" s="273"/>
      <c r="D29" s="273"/>
      <c r="E29" s="273" t="s">
        <v>737</v>
      </c>
      <c r="F29" s="273" t="s">
        <v>736</v>
      </c>
      <c r="G29" s="305">
        <v>50</v>
      </c>
      <c r="H29" s="304">
        <v>429</v>
      </c>
      <c r="I29" s="263">
        <v>9577926</v>
      </c>
      <c r="J29" s="270"/>
      <c r="K29" s="270"/>
      <c r="L29" s="179">
        <v>576</v>
      </c>
      <c r="M29" s="270"/>
      <c r="N29" s="269" t="s">
        <v>735</v>
      </c>
      <c r="O29" s="153"/>
      <c r="P29" s="305">
        <v>1189</v>
      </c>
      <c r="Q29" s="304">
        <v>6865</v>
      </c>
      <c r="R29" s="263">
        <v>4101718</v>
      </c>
    </row>
    <row r="30" spans="1:18" s="289" customFormat="1" ht="13.5" customHeight="1">
      <c r="A30" s="266"/>
      <c r="B30" s="273"/>
      <c r="C30" s="273">
        <v>512</v>
      </c>
      <c r="D30" s="273" t="s">
        <v>734</v>
      </c>
      <c r="E30" s="273"/>
      <c r="F30" s="273"/>
      <c r="G30" s="305">
        <v>1421</v>
      </c>
      <c r="H30" s="304">
        <v>18104</v>
      </c>
      <c r="I30" s="263">
        <v>241440272</v>
      </c>
      <c r="J30" s="270"/>
      <c r="K30" s="270"/>
      <c r="L30" s="179">
        <v>577</v>
      </c>
      <c r="M30" s="270"/>
      <c r="N30" s="269" t="s">
        <v>733</v>
      </c>
      <c r="O30" s="153"/>
      <c r="P30" s="305">
        <v>526</v>
      </c>
      <c r="Q30" s="304">
        <v>1400</v>
      </c>
      <c r="R30" s="263">
        <v>2113348</v>
      </c>
    </row>
    <row r="31" spans="1:18" s="289" customFormat="1" ht="13.5" customHeight="1">
      <c r="G31" s="303"/>
      <c r="J31" s="270"/>
      <c r="K31" s="270"/>
      <c r="L31" s="179">
        <v>579</v>
      </c>
      <c r="M31" s="270"/>
      <c r="N31" s="265" t="s">
        <v>732</v>
      </c>
      <c r="O31" s="313"/>
      <c r="P31" s="305">
        <v>3101</v>
      </c>
      <c r="Q31" s="304">
        <v>25676</v>
      </c>
      <c r="R31" s="263">
        <v>26290960</v>
      </c>
    </row>
    <row r="32" spans="1:18" s="289" customFormat="1" ht="13.5" customHeight="1">
      <c r="A32" s="310">
        <v>52</v>
      </c>
      <c r="B32" s="310" t="s">
        <v>731</v>
      </c>
      <c r="C32" s="273"/>
      <c r="D32" s="273"/>
      <c r="E32" s="273"/>
      <c r="F32" s="273"/>
      <c r="G32" s="307">
        <v>3074</v>
      </c>
      <c r="H32" s="306">
        <v>30892</v>
      </c>
      <c r="I32" s="271">
        <v>783993339</v>
      </c>
      <c r="J32" s="270"/>
      <c r="K32" s="270"/>
      <c r="L32" s="268"/>
      <c r="M32" s="267"/>
      <c r="N32" s="312" t="s">
        <v>730</v>
      </c>
      <c r="O32" s="265" t="s">
        <v>729</v>
      </c>
      <c r="P32" s="305">
        <v>1122</v>
      </c>
      <c r="Q32" s="304">
        <v>8306</v>
      </c>
      <c r="R32" s="263">
        <v>4856845</v>
      </c>
    </row>
    <row r="33" spans="1:18" s="289" customFormat="1" ht="13.5" customHeight="1">
      <c r="A33" s="266"/>
      <c r="B33" s="273"/>
      <c r="C33" s="273">
        <v>521</v>
      </c>
      <c r="D33" s="273" t="s">
        <v>728</v>
      </c>
      <c r="E33" s="266"/>
      <c r="F33" s="273"/>
      <c r="G33" s="305">
        <v>1054</v>
      </c>
      <c r="H33" s="304">
        <v>9663</v>
      </c>
      <c r="I33" s="263">
        <v>119831587</v>
      </c>
      <c r="J33" s="270"/>
      <c r="K33" s="270"/>
      <c r="L33" s="268"/>
      <c r="M33" s="267"/>
      <c r="N33" s="312" t="s">
        <v>727</v>
      </c>
      <c r="O33" s="265" t="s">
        <v>726</v>
      </c>
      <c r="P33" s="305">
        <v>443</v>
      </c>
      <c r="Q33" s="304">
        <v>2398</v>
      </c>
      <c r="R33" s="263">
        <v>3683879</v>
      </c>
    </row>
    <row r="34" spans="1:18" s="289" customFormat="1" ht="13.5" customHeight="1">
      <c r="A34" s="266"/>
      <c r="B34" s="273"/>
      <c r="C34" s="273">
        <v>522</v>
      </c>
      <c r="D34" s="273" t="s">
        <v>725</v>
      </c>
      <c r="E34" s="266"/>
      <c r="F34" s="273"/>
      <c r="G34" s="305">
        <v>947</v>
      </c>
      <c r="H34" s="304">
        <v>8908</v>
      </c>
      <c r="I34" s="263">
        <v>159635818</v>
      </c>
      <c r="J34" s="270"/>
      <c r="K34" s="270"/>
      <c r="L34" s="268"/>
      <c r="M34" s="267"/>
      <c r="N34" s="312" t="s">
        <v>724</v>
      </c>
      <c r="O34" s="265" t="s">
        <v>723</v>
      </c>
      <c r="P34" s="305">
        <v>612</v>
      </c>
      <c r="Q34" s="304">
        <v>2419</v>
      </c>
      <c r="R34" s="263">
        <v>2661799</v>
      </c>
    </row>
    <row r="35" spans="1:18" s="289" customFormat="1" ht="13.5" customHeight="1">
      <c r="A35" s="266"/>
      <c r="B35" s="273"/>
      <c r="C35" s="273">
        <v>523</v>
      </c>
      <c r="D35" s="273" t="s">
        <v>722</v>
      </c>
      <c r="E35" s="266"/>
      <c r="F35" s="273"/>
      <c r="G35" s="305">
        <v>824</v>
      </c>
      <c r="H35" s="304">
        <v>10895</v>
      </c>
      <c r="I35" s="263">
        <v>496477069</v>
      </c>
      <c r="J35" s="270"/>
      <c r="K35" s="270"/>
      <c r="L35" s="268"/>
      <c r="M35" s="267"/>
      <c r="N35" s="312" t="s">
        <v>721</v>
      </c>
      <c r="O35" s="311" t="s">
        <v>720</v>
      </c>
      <c r="P35" s="305">
        <v>924</v>
      </c>
      <c r="Q35" s="304">
        <v>12553</v>
      </c>
      <c r="R35" s="263">
        <v>15088437</v>
      </c>
    </row>
    <row r="36" spans="1:18" s="289" customFormat="1" ht="13.5" customHeight="1">
      <c r="A36" s="266"/>
      <c r="B36" s="273"/>
      <c r="C36" s="273">
        <v>524</v>
      </c>
      <c r="D36" s="273" t="s">
        <v>719</v>
      </c>
      <c r="E36" s="266"/>
      <c r="F36" s="273"/>
      <c r="G36" s="305">
        <v>249</v>
      </c>
      <c r="H36" s="304">
        <v>1426</v>
      </c>
      <c r="I36" s="263">
        <v>8048865</v>
      </c>
      <c r="J36" s="270"/>
      <c r="K36" s="270"/>
      <c r="L36" s="179"/>
      <c r="M36" s="270"/>
      <c r="N36" s="265"/>
      <c r="O36" s="207"/>
      <c r="P36" s="305"/>
      <c r="Q36" s="304"/>
      <c r="R36" s="263"/>
    </row>
    <row r="37" spans="1:18" s="289" customFormat="1" ht="13.5" customHeight="1">
      <c r="G37" s="303"/>
      <c r="J37" s="276">
        <v>58</v>
      </c>
      <c r="K37" s="275" t="s">
        <v>718</v>
      </c>
      <c r="L37" s="274"/>
      <c r="M37" s="166"/>
      <c r="N37" s="273"/>
      <c r="O37" s="273"/>
      <c r="P37" s="307">
        <v>1384</v>
      </c>
      <c r="Q37" s="306">
        <v>10637</v>
      </c>
      <c r="R37" s="271">
        <v>43766324</v>
      </c>
    </row>
    <row r="38" spans="1:18" s="289" customFormat="1" ht="13.5" customHeight="1">
      <c r="A38" s="310">
        <v>53</v>
      </c>
      <c r="B38" s="310" t="s">
        <v>717</v>
      </c>
      <c r="C38" s="273"/>
      <c r="D38" s="273"/>
      <c r="E38" s="273"/>
      <c r="F38" s="273"/>
      <c r="G38" s="307">
        <v>4315</v>
      </c>
      <c r="H38" s="306">
        <v>53974</v>
      </c>
      <c r="I38" s="271">
        <v>686680712</v>
      </c>
      <c r="J38" s="268"/>
      <c r="K38" s="270"/>
      <c r="L38" s="179">
        <v>581</v>
      </c>
      <c r="M38" s="269" t="s">
        <v>716</v>
      </c>
      <c r="N38" s="153"/>
      <c r="O38" s="273"/>
      <c r="P38" s="305">
        <v>1121</v>
      </c>
      <c r="Q38" s="304">
        <v>10054</v>
      </c>
      <c r="R38" s="263">
        <v>43324094</v>
      </c>
    </row>
    <row r="39" spans="1:18" s="289" customFormat="1" ht="13.5" customHeight="1">
      <c r="A39" s="266"/>
      <c r="B39" s="273"/>
      <c r="C39" s="273">
        <v>531</v>
      </c>
      <c r="D39" s="273" t="s">
        <v>715</v>
      </c>
      <c r="E39" s="273"/>
      <c r="F39" s="273"/>
      <c r="G39" s="305">
        <v>1747</v>
      </c>
      <c r="H39" s="304">
        <v>17525</v>
      </c>
      <c r="I39" s="263">
        <v>191124320</v>
      </c>
      <c r="J39" s="268"/>
      <c r="K39" s="270"/>
      <c r="L39" s="270"/>
      <c r="M39" s="267"/>
      <c r="N39" s="179" t="s">
        <v>714</v>
      </c>
      <c r="O39" s="265" t="s">
        <v>713</v>
      </c>
      <c r="P39" s="305">
        <v>501</v>
      </c>
      <c r="Q39" s="304">
        <v>6987</v>
      </c>
      <c r="R39" s="263">
        <v>33658610</v>
      </c>
    </row>
    <row r="40" spans="1:18" s="289" customFormat="1" ht="13.5" customHeight="1">
      <c r="A40" s="266"/>
      <c r="B40" s="273"/>
      <c r="C40" s="273">
        <v>532</v>
      </c>
      <c r="D40" s="273" t="s">
        <v>712</v>
      </c>
      <c r="E40" s="273"/>
      <c r="F40" s="273"/>
      <c r="G40" s="305">
        <v>666</v>
      </c>
      <c r="H40" s="304">
        <v>8009</v>
      </c>
      <c r="I40" s="263">
        <v>129025105</v>
      </c>
      <c r="J40" s="268"/>
      <c r="K40" s="270"/>
      <c r="L40" s="270"/>
      <c r="M40" s="267"/>
      <c r="N40" s="179" t="s">
        <v>711</v>
      </c>
      <c r="O40" s="265" t="s">
        <v>710</v>
      </c>
      <c r="P40" s="305">
        <v>142</v>
      </c>
      <c r="Q40" s="304">
        <v>1096</v>
      </c>
      <c r="R40" s="263">
        <v>2285071</v>
      </c>
    </row>
    <row r="41" spans="1:18" s="289" customFormat="1" ht="13.5" customHeight="1">
      <c r="A41" s="266"/>
      <c r="B41" s="273"/>
      <c r="C41" s="273">
        <v>533</v>
      </c>
      <c r="D41" s="273" t="s">
        <v>709</v>
      </c>
      <c r="E41" s="273"/>
      <c r="F41" s="273"/>
      <c r="G41" s="305">
        <v>1309</v>
      </c>
      <c r="H41" s="304">
        <v>21796</v>
      </c>
      <c r="I41" s="263">
        <v>292143500</v>
      </c>
      <c r="J41" s="268"/>
      <c r="K41" s="270"/>
      <c r="L41" s="270"/>
      <c r="M41" s="267"/>
      <c r="N41" s="179" t="s">
        <v>708</v>
      </c>
      <c r="O41" s="265" t="s">
        <v>707</v>
      </c>
      <c r="P41" s="305">
        <v>125</v>
      </c>
      <c r="Q41" s="304">
        <v>427</v>
      </c>
      <c r="R41" s="263">
        <v>1010653</v>
      </c>
    </row>
    <row r="42" spans="1:18" s="289" customFormat="1" ht="13.5" customHeight="1">
      <c r="A42" s="266"/>
      <c r="B42" s="273"/>
      <c r="C42" s="273">
        <v>539</v>
      </c>
      <c r="D42" s="273" t="s">
        <v>706</v>
      </c>
      <c r="E42" s="273"/>
      <c r="F42" s="273"/>
      <c r="G42" s="305">
        <v>593</v>
      </c>
      <c r="H42" s="304">
        <v>6644</v>
      </c>
      <c r="I42" s="263">
        <v>74387787</v>
      </c>
      <c r="J42" s="268"/>
      <c r="K42" s="270"/>
      <c r="L42" s="270"/>
      <c r="M42" s="267"/>
      <c r="N42" s="179" t="s">
        <v>705</v>
      </c>
      <c r="O42" s="265" t="s">
        <v>704</v>
      </c>
      <c r="P42" s="305">
        <v>353</v>
      </c>
      <c r="Q42" s="304">
        <v>1544</v>
      </c>
      <c r="R42" s="263">
        <v>6369760</v>
      </c>
    </row>
    <row r="43" spans="1:18" s="289" customFormat="1" ht="13.5" customHeight="1">
      <c r="A43" s="266"/>
      <c r="B43" s="273"/>
      <c r="C43" s="273"/>
      <c r="D43" s="273"/>
      <c r="E43" s="273"/>
      <c r="F43" s="273"/>
      <c r="G43" s="305"/>
      <c r="H43" s="304"/>
      <c r="I43" s="263"/>
      <c r="J43" s="268"/>
      <c r="K43" s="270"/>
      <c r="L43" s="179">
        <v>582</v>
      </c>
      <c r="M43" s="269" t="s">
        <v>703</v>
      </c>
      <c r="N43" s="153"/>
      <c r="O43" s="273"/>
      <c r="P43" s="305">
        <v>263</v>
      </c>
      <c r="Q43" s="304">
        <v>583</v>
      </c>
      <c r="R43" s="263">
        <v>442230</v>
      </c>
    </row>
    <row r="44" spans="1:18" s="289" customFormat="1" ht="13.5" customHeight="1">
      <c r="A44" s="309">
        <v>54</v>
      </c>
      <c r="B44" s="308" t="s">
        <v>702</v>
      </c>
      <c r="C44" s="274"/>
      <c r="D44" s="166"/>
      <c r="E44" s="273"/>
      <c r="F44" s="273"/>
      <c r="G44" s="307">
        <v>3407</v>
      </c>
      <c r="H44" s="306">
        <v>41627</v>
      </c>
      <c r="I44" s="271">
        <v>455323366</v>
      </c>
      <c r="J44" s="268"/>
      <c r="K44" s="270"/>
      <c r="L44" s="179"/>
      <c r="M44" s="265"/>
      <c r="N44" s="153"/>
      <c r="O44" s="273"/>
      <c r="P44" s="305"/>
      <c r="Q44" s="304"/>
      <c r="R44" s="263"/>
    </row>
    <row r="45" spans="1:18" s="289" customFormat="1" ht="13.5" customHeight="1">
      <c r="A45" s="268"/>
      <c r="B45" s="266"/>
      <c r="C45" s="179">
        <v>541</v>
      </c>
      <c r="D45" s="269" t="s">
        <v>701</v>
      </c>
      <c r="E45" s="153"/>
      <c r="F45" s="266"/>
      <c r="G45" s="305">
        <v>738</v>
      </c>
      <c r="H45" s="304">
        <v>7583</v>
      </c>
      <c r="I45" s="263">
        <v>55450121</v>
      </c>
      <c r="J45" s="276">
        <v>59</v>
      </c>
      <c r="K45" s="275" t="s">
        <v>700</v>
      </c>
      <c r="L45" s="274"/>
      <c r="M45" s="166"/>
      <c r="N45" s="273"/>
      <c r="O45" s="273"/>
      <c r="P45" s="272">
        <v>2075</v>
      </c>
      <c r="Q45" s="271">
        <v>11104</v>
      </c>
      <c r="R45" s="271">
        <v>26232996</v>
      </c>
    </row>
    <row r="46" spans="1:18" s="289" customFormat="1" ht="13.5" customHeight="1">
      <c r="A46" s="268"/>
      <c r="B46" s="270"/>
      <c r="C46" s="179">
        <v>542</v>
      </c>
      <c r="D46" s="269" t="s">
        <v>699</v>
      </c>
      <c r="E46" s="153"/>
      <c r="F46" s="266"/>
      <c r="G46" s="305">
        <v>594</v>
      </c>
      <c r="H46" s="304">
        <v>11680</v>
      </c>
      <c r="I46" s="263">
        <v>205296042</v>
      </c>
      <c r="J46" s="268"/>
      <c r="K46" s="270"/>
      <c r="L46" s="179">
        <v>591</v>
      </c>
      <c r="M46" s="269" t="s">
        <v>698</v>
      </c>
      <c r="N46" s="153"/>
      <c r="O46" s="273"/>
      <c r="P46" s="264">
        <v>563</v>
      </c>
      <c r="Q46" s="263">
        <v>2287</v>
      </c>
      <c r="R46" s="263">
        <v>4280991</v>
      </c>
    </row>
    <row r="47" spans="1:18" s="289" customFormat="1" ht="13.5" customHeight="1">
      <c r="A47" s="268"/>
      <c r="B47" s="270"/>
      <c r="C47" s="179">
        <v>549</v>
      </c>
      <c r="D47" s="269" t="s">
        <v>690</v>
      </c>
      <c r="E47" s="153"/>
      <c r="F47" s="266"/>
      <c r="G47" s="305">
        <v>2075</v>
      </c>
      <c r="H47" s="304">
        <v>22364</v>
      </c>
      <c r="I47" s="263">
        <v>194577203</v>
      </c>
      <c r="J47" s="268"/>
      <c r="K47" s="267"/>
      <c r="L47" s="270"/>
      <c r="M47" s="270"/>
      <c r="N47" s="179" t="s">
        <v>697</v>
      </c>
      <c r="O47" s="265" t="s">
        <v>696</v>
      </c>
      <c r="P47" s="264">
        <v>291</v>
      </c>
      <c r="Q47" s="263">
        <v>1480</v>
      </c>
      <c r="R47" s="263">
        <v>3411193</v>
      </c>
    </row>
    <row r="48" spans="1:18" s="289" customFormat="1" ht="13.5" customHeight="1">
      <c r="A48" s="268"/>
      <c r="B48" s="270"/>
      <c r="C48" s="270"/>
      <c r="D48" s="270"/>
      <c r="E48" s="268" t="s">
        <v>695</v>
      </c>
      <c r="F48" s="265" t="s">
        <v>694</v>
      </c>
      <c r="G48" s="305">
        <v>14</v>
      </c>
      <c r="H48" s="304">
        <v>133</v>
      </c>
      <c r="I48" s="263">
        <v>674530</v>
      </c>
      <c r="J48" s="268"/>
      <c r="K48" s="267"/>
      <c r="L48" s="270"/>
      <c r="M48" s="270"/>
      <c r="N48" s="179" t="s">
        <v>693</v>
      </c>
      <c r="O48" s="265" t="s">
        <v>692</v>
      </c>
      <c r="P48" s="264">
        <v>272</v>
      </c>
      <c r="Q48" s="263">
        <v>807</v>
      </c>
      <c r="R48" s="263">
        <v>869798</v>
      </c>
    </row>
    <row r="49" spans="1:18" s="289" customFormat="1" ht="13.5" customHeight="1">
      <c r="A49" s="268"/>
      <c r="B49" s="270"/>
      <c r="C49" s="270"/>
      <c r="D49" s="270"/>
      <c r="E49" s="268" t="s">
        <v>691</v>
      </c>
      <c r="F49" s="265" t="s">
        <v>690</v>
      </c>
      <c r="G49" s="305">
        <v>2061</v>
      </c>
      <c r="H49" s="304">
        <v>22231</v>
      </c>
      <c r="I49" s="263">
        <v>193902673</v>
      </c>
      <c r="P49" s="303"/>
    </row>
    <row r="50" spans="1:18" s="289" customFormat="1" ht="7.5" customHeight="1">
      <c r="A50" s="301"/>
      <c r="B50" s="302"/>
      <c r="C50" s="302"/>
      <c r="D50" s="302"/>
      <c r="E50" s="301"/>
      <c r="F50" s="300"/>
      <c r="G50" s="299"/>
      <c r="H50" s="298"/>
      <c r="I50" s="297"/>
      <c r="J50" s="295"/>
      <c r="K50" s="295"/>
      <c r="L50" s="295"/>
      <c r="M50" s="295"/>
      <c r="N50" s="295"/>
      <c r="O50" s="295"/>
      <c r="P50" s="296"/>
      <c r="Q50" s="295"/>
      <c r="R50" s="295"/>
    </row>
    <row r="51" spans="1:18" ht="12.75" customHeight="1">
      <c r="A51" s="259" t="s">
        <v>635</v>
      </c>
      <c r="J51" s="289"/>
      <c r="K51" s="289"/>
      <c r="L51" s="289"/>
      <c r="M51" s="289"/>
      <c r="N51" s="289"/>
      <c r="O51" s="289"/>
      <c r="P51" s="289"/>
      <c r="Q51" s="289"/>
      <c r="R51" s="289"/>
    </row>
    <row r="52" spans="1:18" ht="12.75" customHeight="1">
      <c r="A52" s="259"/>
      <c r="J52" s="289"/>
      <c r="K52" s="289"/>
      <c r="L52" s="289"/>
      <c r="M52" s="289"/>
      <c r="N52" s="289"/>
      <c r="O52" s="289"/>
      <c r="P52" s="289"/>
      <c r="Q52" s="289"/>
      <c r="R52" s="289"/>
    </row>
    <row r="53" spans="1:18" ht="12.75" customHeight="1">
      <c r="A53" s="259"/>
      <c r="J53" s="289"/>
      <c r="K53" s="289"/>
      <c r="L53" s="289"/>
      <c r="M53" s="289"/>
      <c r="N53" s="289"/>
      <c r="O53" s="289"/>
      <c r="P53" s="289"/>
      <c r="Q53" s="289"/>
      <c r="R53" s="289"/>
    </row>
    <row r="54" spans="1:18" ht="12.75" customHeight="1">
      <c r="A54" s="259"/>
      <c r="J54" s="289"/>
      <c r="K54" s="289"/>
      <c r="L54" s="289"/>
      <c r="M54" s="289"/>
      <c r="N54" s="289"/>
      <c r="O54" s="289"/>
      <c r="P54" s="289"/>
      <c r="Q54" s="289"/>
      <c r="R54" s="289"/>
    </row>
    <row r="55" spans="1:18" ht="12.75" customHeight="1">
      <c r="A55" s="259"/>
      <c r="J55" s="289"/>
      <c r="K55" s="289"/>
      <c r="L55" s="289"/>
      <c r="M55" s="289"/>
      <c r="N55" s="289"/>
      <c r="O55" s="289"/>
      <c r="P55" s="289"/>
      <c r="Q55" s="289"/>
      <c r="R55" s="289"/>
    </row>
    <row r="56" spans="1:18" s="280" customFormat="1" ht="17.25">
      <c r="A56" s="789" t="s">
        <v>689</v>
      </c>
      <c r="B56" s="789"/>
      <c r="C56" s="789"/>
      <c r="D56" s="789"/>
      <c r="E56" s="789"/>
      <c r="F56" s="789"/>
      <c r="G56" s="789"/>
      <c r="H56" s="789"/>
      <c r="I56" s="789"/>
      <c r="J56" s="289"/>
      <c r="K56" s="289"/>
      <c r="L56" s="289"/>
      <c r="M56" s="289"/>
      <c r="N56" s="289"/>
      <c r="O56" s="289"/>
      <c r="P56" s="289"/>
      <c r="Q56" s="289"/>
      <c r="R56" s="289"/>
    </row>
    <row r="57" spans="1:18" s="280" customFormat="1" ht="15.75" customHeight="1">
      <c r="A57" s="294"/>
      <c r="B57" s="281"/>
      <c r="C57" s="281"/>
      <c r="D57" s="281"/>
      <c r="E57" s="281"/>
      <c r="F57" s="281"/>
      <c r="G57" s="281"/>
      <c r="H57" s="281"/>
      <c r="I57" s="281"/>
      <c r="J57" s="289"/>
      <c r="K57" s="289"/>
      <c r="L57" s="289"/>
      <c r="M57" s="289"/>
      <c r="N57" s="289"/>
      <c r="O57" s="289"/>
      <c r="P57" s="289"/>
      <c r="Q57" s="289"/>
      <c r="R57" s="289"/>
    </row>
    <row r="58" spans="1:18" s="278" customFormat="1">
      <c r="A58" s="293" t="s">
        <v>688</v>
      </c>
      <c r="B58" s="279"/>
      <c r="C58" s="279"/>
      <c r="D58" s="279"/>
      <c r="E58" s="279"/>
      <c r="F58" s="279"/>
      <c r="G58" s="279"/>
      <c r="H58" s="279"/>
      <c r="I58" s="292" t="s">
        <v>687</v>
      </c>
      <c r="J58" s="256"/>
      <c r="K58" s="291"/>
      <c r="L58" s="291"/>
      <c r="M58" s="291"/>
      <c r="N58" s="291"/>
      <c r="O58" s="291"/>
      <c r="P58" s="290"/>
      <c r="Q58" s="290"/>
      <c r="R58" s="290"/>
    </row>
    <row r="59" spans="1:18" ht="1.5" customHeight="1">
      <c r="A59" s="255"/>
      <c r="J59" s="289"/>
      <c r="K59" s="289"/>
      <c r="L59" s="289"/>
      <c r="M59" s="289"/>
      <c r="N59" s="289"/>
      <c r="O59" s="289"/>
      <c r="P59" s="289"/>
      <c r="Q59" s="289"/>
      <c r="R59" s="289"/>
    </row>
    <row r="60" spans="1:18" ht="27.75" customHeight="1">
      <c r="A60" s="782" t="s">
        <v>686</v>
      </c>
      <c r="B60" s="782"/>
      <c r="C60" s="782"/>
      <c r="D60" s="782"/>
      <c r="E60" s="782"/>
      <c r="F60" s="783"/>
      <c r="G60" s="288" t="s">
        <v>685</v>
      </c>
      <c r="H60" s="288" t="s">
        <v>684</v>
      </c>
      <c r="I60" s="287" t="s">
        <v>683</v>
      </c>
      <c r="J60" s="286"/>
      <c r="K60" s="285"/>
      <c r="L60" s="285"/>
      <c r="M60" s="285"/>
      <c r="N60" s="285"/>
      <c r="O60" s="285"/>
      <c r="P60" s="284"/>
      <c r="Q60" s="284"/>
      <c r="R60" s="284"/>
    </row>
    <row r="61" spans="1:18" ht="7.5" customHeight="1">
      <c r="G61" s="283"/>
      <c r="J61" s="282"/>
    </row>
    <row r="62" spans="1:18" s="257" customFormat="1" ht="13.5" customHeight="1">
      <c r="A62" s="268"/>
      <c r="B62" s="270"/>
      <c r="C62" s="179">
        <v>592</v>
      </c>
      <c r="D62" s="153"/>
      <c r="E62" s="269" t="s">
        <v>682</v>
      </c>
      <c r="F62" s="273"/>
      <c r="G62" s="264">
        <v>1089</v>
      </c>
      <c r="H62" s="263">
        <v>6457</v>
      </c>
      <c r="I62" s="263">
        <v>18077770</v>
      </c>
      <c r="J62" s="281"/>
      <c r="K62" s="281"/>
      <c r="L62" s="280"/>
      <c r="M62" s="280"/>
      <c r="N62" s="280"/>
      <c r="O62" s="280"/>
      <c r="P62" s="280"/>
      <c r="Q62" s="280"/>
      <c r="R62" s="280"/>
    </row>
    <row r="63" spans="1:18" s="257" customFormat="1" ht="13.5" customHeight="1">
      <c r="A63" s="268"/>
      <c r="B63" s="267"/>
      <c r="C63" s="270"/>
      <c r="D63" s="270"/>
      <c r="E63" s="179" t="s">
        <v>681</v>
      </c>
      <c r="F63" s="265" t="s">
        <v>680</v>
      </c>
      <c r="G63" s="264">
        <v>944</v>
      </c>
      <c r="H63" s="263">
        <v>5384</v>
      </c>
      <c r="I63" s="263">
        <v>16261591</v>
      </c>
      <c r="J63" s="281"/>
      <c r="K63" s="281"/>
      <c r="L63" s="280"/>
      <c r="M63" s="280"/>
      <c r="N63" s="280"/>
      <c r="O63" s="280"/>
      <c r="P63" s="280"/>
      <c r="Q63" s="280"/>
      <c r="R63" s="280"/>
    </row>
    <row r="64" spans="1:18" s="257" customFormat="1" ht="13.5" customHeight="1">
      <c r="A64" s="268"/>
      <c r="B64" s="267"/>
      <c r="C64" s="270"/>
      <c r="D64" s="270"/>
      <c r="E64" s="179" t="s">
        <v>679</v>
      </c>
      <c r="F64" s="265" t="s">
        <v>678</v>
      </c>
      <c r="G64" s="264">
        <v>145</v>
      </c>
      <c r="H64" s="263">
        <v>1073</v>
      </c>
      <c r="I64" s="263">
        <v>1816179</v>
      </c>
      <c r="J64" s="279"/>
      <c r="K64" s="279"/>
      <c r="L64" s="278"/>
      <c r="M64" s="278"/>
      <c r="N64" s="278"/>
      <c r="O64" s="278"/>
      <c r="P64" s="278"/>
      <c r="Q64" s="278"/>
      <c r="R64" s="278"/>
    </row>
    <row r="65" spans="1:18" s="257" customFormat="1" ht="13.5" customHeight="1">
      <c r="A65" s="268"/>
      <c r="B65" s="270"/>
      <c r="C65" s="179">
        <v>599</v>
      </c>
      <c r="D65" s="153"/>
      <c r="E65" s="269" t="s">
        <v>677</v>
      </c>
      <c r="F65" s="273"/>
      <c r="G65" s="264">
        <v>423</v>
      </c>
      <c r="H65" s="263">
        <v>2360</v>
      </c>
      <c r="I65" s="263">
        <v>3874235</v>
      </c>
      <c r="J65" s="255"/>
      <c r="K65" s="255"/>
      <c r="L65" s="255"/>
      <c r="M65" s="255"/>
      <c r="N65" s="255"/>
      <c r="O65" s="255"/>
      <c r="P65" s="255"/>
      <c r="Q65" s="255"/>
      <c r="R65" s="255"/>
    </row>
    <row r="66" spans="1:18" s="257" customFormat="1" ht="13.5" customHeight="1">
      <c r="A66" s="268"/>
      <c r="B66" s="267"/>
      <c r="C66" s="270"/>
      <c r="D66" s="265"/>
      <c r="E66" s="179" t="s">
        <v>676</v>
      </c>
      <c r="F66" s="265" t="s">
        <v>675</v>
      </c>
      <c r="G66" s="264">
        <v>315</v>
      </c>
      <c r="H66" s="263">
        <v>2051</v>
      </c>
      <c r="I66" s="263">
        <v>3562557</v>
      </c>
      <c r="J66" s="277"/>
      <c r="K66" s="277"/>
      <c r="L66" s="255"/>
      <c r="M66" s="255"/>
      <c r="N66" s="255"/>
      <c r="O66" s="255"/>
      <c r="P66" s="255"/>
      <c r="Q66" s="255"/>
      <c r="R66" s="255"/>
    </row>
    <row r="67" spans="1:18" s="257" customFormat="1" ht="13.5" customHeight="1">
      <c r="A67" s="268"/>
      <c r="B67" s="267"/>
      <c r="C67" s="270"/>
      <c r="D67" s="265"/>
      <c r="E67" s="179" t="s">
        <v>674</v>
      </c>
      <c r="F67" s="265" t="s">
        <v>673</v>
      </c>
      <c r="G67" s="264">
        <v>108</v>
      </c>
      <c r="H67" s="263">
        <v>309</v>
      </c>
      <c r="I67" s="263">
        <v>311678</v>
      </c>
      <c r="J67" s="255"/>
      <c r="K67" s="255"/>
      <c r="L67" s="255"/>
      <c r="M67" s="255"/>
      <c r="N67" s="255"/>
      <c r="O67" s="255"/>
      <c r="P67" s="255"/>
      <c r="Q67" s="255"/>
      <c r="R67" s="255"/>
    </row>
    <row r="68" spans="1:18" s="257" customFormat="1" ht="13.5" customHeight="1">
      <c r="A68" s="268"/>
      <c r="B68" s="267"/>
      <c r="C68" s="270"/>
      <c r="D68" s="265"/>
      <c r="E68" s="179"/>
      <c r="F68" s="265"/>
      <c r="G68" s="264"/>
      <c r="H68" s="263"/>
      <c r="I68" s="263"/>
      <c r="J68" s="258"/>
      <c r="K68" s="258"/>
    </row>
    <row r="69" spans="1:18" s="257" customFormat="1" ht="13.5" customHeight="1">
      <c r="A69" s="276">
        <v>60</v>
      </c>
      <c r="B69" s="275" t="s">
        <v>672</v>
      </c>
      <c r="C69" s="274"/>
      <c r="D69" s="166"/>
      <c r="E69" s="273"/>
      <c r="F69" s="273"/>
      <c r="G69" s="272">
        <v>7343</v>
      </c>
      <c r="H69" s="271">
        <v>44672</v>
      </c>
      <c r="I69" s="271">
        <v>72942511</v>
      </c>
      <c r="J69" s="258"/>
      <c r="K69" s="258"/>
    </row>
    <row r="70" spans="1:18" s="257" customFormat="1" ht="13.5" customHeight="1">
      <c r="A70" s="268"/>
      <c r="B70" s="270"/>
      <c r="C70" s="179">
        <v>601</v>
      </c>
      <c r="D70" s="153"/>
      <c r="E70" s="269" t="s">
        <v>671</v>
      </c>
      <c r="F70" s="270"/>
      <c r="G70" s="264">
        <v>1577</v>
      </c>
      <c r="H70" s="263">
        <v>8655</v>
      </c>
      <c r="I70" s="263">
        <v>15940684</v>
      </c>
      <c r="J70" s="258"/>
      <c r="K70" s="258"/>
    </row>
    <row r="71" spans="1:18" s="257" customFormat="1" ht="13.5" customHeight="1">
      <c r="A71" s="268"/>
      <c r="B71" s="267"/>
      <c r="C71" s="270"/>
      <c r="D71" s="270"/>
      <c r="E71" s="179" t="s">
        <v>670</v>
      </c>
      <c r="F71" s="265" t="s">
        <v>669</v>
      </c>
      <c r="G71" s="264">
        <v>578</v>
      </c>
      <c r="H71" s="263">
        <v>3641</v>
      </c>
      <c r="I71" s="263">
        <v>6494847</v>
      </c>
      <c r="J71" s="258"/>
      <c r="K71" s="258"/>
    </row>
    <row r="72" spans="1:18" s="257" customFormat="1" ht="13.5" customHeight="1">
      <c r="A72" s="268"/>
      <c r="B72" s="267"/>
      <c r="C72" s="266"/>
      <c r="D72" s="266"/>
      <c r="E72" s="179" t="s">
        <v>668</v>
      </c>
      <c r="F72" s="265" t="s">
        <v>667</v>
      </c>
      <c r="G72" s="264">
        <v>574</v>
      </c>
      <c r="H72" s="263">
        <v>3168</v>
      </c>
      <c r="I72" s="263">
        <v>5458782</v>
      </c>
      <c r="J72" s="258"/>
      <c r="K72" s="258"/>
    </row>
    <row r="73" spans="1:18" s="257" customFormat="1" ht="13.5" customHeight="1">
      <c r="A73" s="268"/>
      <c r="B73" s="267"/>
      <c r="C73" s="266"/>
      <c r="D73" s="266"/>
      <c r="E73" s="179" t="s">
        <v>666</v>
      </c>
      <c r="F73" s="265" t="s">
        <v>665</v>
      </c>
      <c r="G73" s="264">
        <v>425</v>
      </c>
      <c r="H73" s="263">
        <v>1846</v>
      </c>
      <c r="I73" s="263">
        <v>3987055</v>
      </c>
      <c r="J73" s="258"/>
      <c r="K73" s="258"/>
    </row>
    <row r="74" spans="1:18" s="257" customFormat="1" ht="13.5" customHeight="1">
      <c r="A74" s="268"/>
      <c r="B74" s="266"/>
      <c r="C74" s="179">
        <v>602</v>
      </c>
      <c r="D74" s="153"/>
      <c r="E74" s="269" t="s">
        <v>664</v>
      </c>
      <c r="F74" s="266"/>
      <c r="G74" s="264">
        <v>49</v>
      </c>
      <c r="H74" s="263">
        <v>399</v>
      </c>
      <c r="I74" s="263">
        <v>612814</v>
      </c>
      <c r="J74" s="258"/>
      <c r="K74" s="258"/>
    </row>
    <row r="75" spans="1:18" s="257" customFormat="1" ht="13.5" customHeight="1">
      <c r="A75" s="268"/>
      <c r="B75" s="266"/>
      <c r="C75" s="179">
        <v>603</v>
      </c>
      <c r="D75" s="153"/>
      <c r="E75" s="269" t="s">
        <v>663</v>
      </c>
      <c r="F75" s="266"/>
      <c r="G75" s="264">
        <v>650</v>
      </c>
      <c r="H75" s="263">
        <v>4577</v>
      </c>
      <c r="I75" s="263">
        <v>15556184</v>
      </c>
      <c r="J75" s="258"/>
      <c r="K75" s="258"/>
    </row>
    <row r="76" spans="1:18" s="257" customFormat="1" ht="13.5" customHeight="1">
      <c r="A76" s="268"/>
      <c r="B76" s="267"/>
      <c r="C76" s="266"/>
      <c r="D76" s="266"/>
      <c r="E76" s="179" t="s">
        <v>662</v>
      </c>
      <c r="F76" s="265" t="s">
        <v>661</v>
      </c>
      <c r="G76" s="264">
        <v>560</v>
      </c>
      <c r="H76" s="263">
        <v>4200</v>
      </c>
      <c r="I76" s="263">
        <v>14753036</v>
      </c>
      <c r="J76" s="258"/>
      <c r="K76" s="258"/>
    </row>
    <row r="77" spans="1:18" s="257" customFormat="1" ht="13.5" customHeight="1">
      <c r="A77" s="268"/>
      <c r="B77" s="267"/>
      <c r="C77" s="266"/>
      <c r="D77" s="266"/>
      <c r="E77" s="179" t="s">
        <v>660</v>
      </c>
      <c r="F77" s="265" t="s">
        <v>659</v>
      </c>
      <c r="G77" s="264">
        <v>90</v>
      </c>
      <c r="H77" s="263">
        <v>377</v>
      </c>
      <c r="I77" s="263">
        <v>803148</v>
      </c>
      <c r="J77" s="258"/>
      <c r="K77" s="258"/>
    </row>
    <row r="78" spans="1:18" s="257" customFormat="1" ht="13.5" customHeight="1">
      <c r="A78" s="268"/>
      <c r="B78" s="266"/>
      <c r="C78" s="179">
        <v>604</v>
      </c>
      <c r="D78" s="153"/>
      <c r="E78" s="269" t="s">
        <v>658</v>
      </c>
      <c r="F78" s="266"/>
      <c r="G78" s="264">
        <v>1228</v>
      </c>
      <c r="H78" s="263">
        <v>15510</v>
      </c>
      <c r="I78" s="263">
        <v>12768824</v>
      </c>
      <c r="J78" s="258"/>
      <c r="K78" s="258"/>
    </row>
    <row r="79" spans="1:18" s="257" customFormat="1" ht="13.5" customHeight="1">
      <c r="A79" s="268"/>
      <c r="B79" s="267"/>
      <c r="C79" s="266"/>
      <c r="D79" s="266"/>
      <c r="E79" s="179" t="s">
        <v>657</v>
      </c>
      <c r="F79" s="265" t="s">
        <v>656</v>
      </c>
      <c r="G79" s="264">
        <v>796</v>
      </c>
      <c r="H79" s="263">
        <v>5698</v>
      </c>
      <c r="I79" s="263">
        <v>9089425</v>
      </c>
      <c r="J79" s="258"/>
      <c r="K79" s="258"/>
    </row>
    <row r="80" spans="1:18" s="257" customFormat="1" ht="13.5" customHeight="1">
      <c r="A80" s="268"/>
      <c r="B80" s="267"/>
      <c r="C80" s="266"/>
      <c r="D80" s="266"/>
      <c r="E80" s="179" t="s">
        <v>655</v>
      </c>
      <c r="F80" s="265" t="s">
        <v>654</v>
      </c>
      <c r="G80" s="264">
        <v>432</v>
      </c>
      <c r="H80" s="263">
        <v>9812</v>
      </c>
      <c r="I80" s="263">
        <v>3679399</v>
      </c>
      <c r="J80" s="258"/>
      <c r="K80" s="258"/>
    </row>
    <row r="81" spans="1:11" s="257" customFormat="1" ht="13.5" customHeight="1">
      <c r="A81" s="268"/>
      <c r="B81" s="266"/>
      <c r="C81" s="179">
        <v>605</v>
      </c>
      <c r="D81" s="153"/>
      <c r="E81" s="269" t="s">
        <v>653</v>
      </c>
      <c r="F81" s="266"/>
      <c r="G81" s="264">
        <v>736</v>
      </c>
      <c r="H81" s="263">
        <v>3738</v>
      </c>
      <c r="I81" s="263">
        <v>6589111</v>
      </c>
      <c r="J81" s="258"/>
      <c r="K81" s="258"/>
    </row>
    <row r="82" spans="1:11" s="257" customFormat="1" ht="13.5" customHeight="1">
      <c r="A82" s="268"/>
      <c r="B82" s="267"/>
      <c r="C82" s="266"/>
      <c r="D82" s="266"/>
      <c r="E82" s="179" t="s">
        <v>652</v>
      </c>
      <c r="F82" s="265" t="s">
        <v>651</v>
      </c>
      <c r="G82" s="264">
        <v>333</v>
      </c>
      <c r="H82" s="263">
        <v>1756</v>
      </c>
      <c r="I82" s="263">
        <v>3215692</v>
      </c>
      <c r="J82" s="258"/>
      <c r="K82" s="258"/>
    </row>
    <row r="83" spans="1:11" s="257" customFormat="1" ht="13.5" customHeight="1">
      <c r="A83" s="268"/>
      <c r="B83" s="267"/>
      <c r="C83" s="266"/>
      <c r="D83" s="266"/>
      <c r="E83" s="179" t="s">
        <v>650</v>
      </c>
      <c r="F83" s="265" t="s">
        <v>649</v>
      </c>
      <c r="G83" s="264">
        <v>256</v>
      </c>
      <c r="H83" s="263">
        <v>1180</v>
      </c>
      <c r="I83" s="263">
        <v>1830428</v>
      </c>
      <c r="J83" s="258"/>
      <c r="K83" s="258"/>
    </row>
    <row r="84" spans="1:11" s="257" customFormat="1" ht="13.5" customHeight="1">
      <c r="A84" s="268"/>
      <c r="B84" s="267"/>
      <c r="C84" s="266"/>
      <c r="D84" s="266"/>
      <c r="E84" s="179" t="s">
        <v>648</v>
      </c>
      <c r="F84" s="265" t="s">
        <v>647</v>
      </c>
      <c r="G84" s="264">
        <v>147</v>
      </c>
      <c r="H84" s="263">
        <v>802</v>
      </c>
      <c r="I84" s="263">
        <v>1542991</v>
      </c>
      <c r="J84" s="258"/>
      <c r="K84" s="258"/>
    </row>
    <row r="85" spans="1:11" s="257" customFormat="1" ht="13.5" customHeight="1">
      <c r="A85" s="268"/>
      <c r="B85" s="266"/>
      <c r="C85" s="179">
        <v>606</v>
      </c>
      <c r="D85" s="153"/>
      <c r="E85" s="269" t="s">
        <v>646</v>
      </c>
      <c r="F85" s="266"/>
      <c r="G85" s="264">
        <v>105</v>
      </c>
      <c r="H85" s="263">
        <v>408</v>
      </c>
      <c r="I85" s="263">
        <v>628449</v>
      </c>
      <c r="J85" s="258"/>
      <c r="K85" s="258"/>
    </row>
    <row r="86" spans="1:11" s="257" customFormat="1" ht="13.5" customHeight="1">
      <c r="A86" s="268"/>
      <c r="B86" s="266"/>
      <c r="C86" s="179">
        <v>607</v>
      </c>
      <c r="D86" s="153"/>
      <c r="E86" s="269" t="s">
        <v>645</v>
      </c>
      <c r="F86" s="266"/>
      <c r="G86" s="264">
        <v>437</v>
      </c>
      <c r="H86" s="263">
        <v>1923</v>
      </c>
      <c r="I86" s="263">
        <v>5317641</v>
      </c>
      <c r="J86" s="258"/>
      <c r="K86" s="258"/>
    </row>
    <row r="87" spans="1:11" s="257" customFormat="1" ht="13.5" customHeight="1">
      <c r="A87" s="268"/>
      <c r="B87" s="266"/>
      <c r="C87" s="179">
        <v>609</v>
      </c>
      <c r="D87" s="153"/>
      <c r="E87" s="269" t="s">
        <v>644</v>
      </c>
      <c r="F87" s="266"/>
      <c r="G87" s="264">
        <v>2561</v>
      </c>
      <c r="H87" s="263">
        <v>9462</v>
      </c>
      <c r="I87" s="263">
        <v>15528804</v>
      </c>
      <c r="J87" s="258"/>
      <c r="K87" s="258"/>
    </row>
    <row r="88" spans="1:11" s="257" customFormat="1" ht="13.5" customHeight="1">
      <c r="A88" s="268"/>
      <c r="B88" s="267"/>
      <c r="C88" s="266"/>
      <c r="D88" s="266"/>
      <c r="E88" s="179" t="s">
        <v>643</v>
      </c>
      <c r="F88" s="265" t="s">
        <v>642</v>
      </c>
      <c r="G88" s="264">
        <v>527</v>
      </c>
      <c r="H88" s="263">
        <v>835</v>
      </c>
      <c r="I88" s="263">
        <v>873778</v>
      </c>
      <c r="J88" s="258"/>
      <c r="K88" s="258"/>
    </row>
    <row r="89" spans="1:11" s="257" customFormat="1" ht="13.5" customHeight="1">
      <c r="A89" s="268"/>
      <c r="B89" s="267"/>
      <c r="C89" s="266"/>
      <c r="D89" s="266"/>
      <c r="E89" s="179" t="s">
        <v>641</v>
      </c>
      <c r="F89" s="265" t="s">
        <v>640</v>
      </c>
      <c r="G89" s="264">
        <v>567</v>
      </c>
      <c r="H89" s="263">
        <v>2028</v>
      </c>
      <c r="I89" s="263">
        <v>1646389</v>
      </c>
      <c r="J89" s="258"/>
      <c r="K89" s="258"/>
    </row>
    <row r="90" spans="1:11" s="257" customFormat="1" ht="13.5" customHeight="1">
      <c r="A90" s="268"/>
      <c r="B90" s="267"/>
      <c r="C90" s="266"/>
      <c r="D90" s="266"/>
      <c r="E90" s="179" t="s">
        <v>639</v>
      </c>
      <c r="F90" s="265" t="s">
        <v>638</v>
      </c>
      <c r="G90" s="264">
        <v>310</v>
      </c>
      <c r="H90" s="263">
        <v>1071</v>
      </c>
      <c r="I90" s="263">
        <v>1100169</v>
      </c>
      <c r="J90" s="258"/>
      <c r="K90" s="258"/>
    </row>
    <row r="91" spans="1:11" s="257" customFormat="1" ht="13.5" customHeight="1">
      <c r="A91" s="268"/>
      <c r="B91" s="267"/>
      <c r="C91" s="266"/>
      <c r="D91" s="266"/>
      <c r="E91" s="179" t="s">
        <v>637</v>
      </c>
      <c r="F91" s="265" t="s">
        <v>636</v>
      </c>
      <c r="G91" s="264">
        <v>1157</v>
      </c>
      <c r="H91" s="263">
        <v>5528</v>
      </c>
      <c r="I91" s="263">
        <v>11908468</v>
      </c>
      <c r="J91" s="258"/>
      <c r="K91" s="258"/>
    </row>
    <row r="92" spans="1:11" s="257" customFormat="1" ht="7.5" customHeight="1">
      <c r="A92" s="262"/>
      <c r="B92" s="262"/>
      <c r="C92" s="262"/>
      <c r="D92" s="262"/>
      <c r="E92" s="262"/>
      <c r="F92" s="262"/>
      <c r="G92" s="261"/>
      <c r="H92" s="260"/>
      <c r="I92" s="260"/>
      <c r="J92" s="258"/>
      <c r="K92" s="258"/>
    </row>
    <row r="93" spans="1:11" s="257" customFormat="1" ht="12" customHeight="1">
      <c r="A93" s="259" t="s">
        <v>635</v>
      </c>
      <c r="B93" s="256"/>
      <c r="C93" s="256"/>
      <c r="D93" s="256"/>
      <c r="E93" s="256"/>
      <c r="F93" s="256"/>
      <c r="G93" s="255"/>
      <c r="H93" s="255"/>
      <c r="I93" s="255"/>
      <c r="J93" s="258"/>
      <c r="K93" s="258"/>
    </row>
  </sheetData>
  <mergeCells count="9">
    <mergeCell ref="A60:F60"/>
    <mergeCell ref="J9:O9"/>
    <mergeCell ref="A9:F9"/>
    <mergeCell ref="A3:I3"/>
    <mergeCell ref="J5:R5"/>
    <mergeCell ref="A5:I5"/>
    <mergeCell ref="A56:I56"/>
    <mergeCell ref="J3:R3"/>
    <mergeCell ref="A11:E11"/>
  </mergeCells>
  <phoneticPr fontId="3"/>
  <pageMargins left="0.78740157480314965" right="0.78740157480314965" top="0.98425196850393704" bottom="0.78740157480314965" header="0.51181102362204722" footer="0.11811023622047245"/>
  <pageSetup paperSize="9" scale="98" pageOrder="overThenDown" orientation="portrait" r:id="rId1"/>
  <headerFooter alignWithMargins="0"/>
  <colBreaks count="1" manualBreakCount="1">
    <brk id="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J20"/>
  <sheetViews>
    <sheetView showGridLines="0" zoomScale="125" zoomScaleNormal="125" workbookViewId="0"/>
  </sheetViews>
  <sheetFormatPr defaultColWidth="8.85546875" defaultRowHeight="12"/>
  <cols>
    <col min="1" max="1" width="2.28515625" style="225" customWidth="1"/>
    <col min="2" max="2" width="14.5703125" style="225" customWidth="1"/>
    <col min="3" max="3" width="10" style="225" customWidth="1"/>
    <col min="4" max="4" width="7.85546875" style="225" customWidth="1"/>
    <col min="5" max="5" width="14.28515625" style="225" customWidth="1"/>
    <col min="6" max="6" width="7.85546875" style="225" customWidth="1"/>
    <col min="7" max="7" width="10" style="225" customWidth="1"/>
    <col min="8" max="8" width="7.85546875" style="225" customWidth="1"/>
    <col min="9" max="9" width="12.85546875" style="225" customWidth="1"/>
    <col min="10" max="10" width="7.85546875" style="225" customWidth="1"/>
    <col min="11" max="16384" width="8.85546875" style="225"/>
  </cols>
  <sheetData>
    <row r="2" spans="1:10" ht="13.5">
      <c r="A2" s="806" t="s">
        <v>634</v>
      </c>
      <c r="B2" s="807"/>
      <c r="C2" s="807"/>
      <c r="D2" s="807"/>
      <c r="E2" s="807"/>
      <c r="F2" s="807"/>
      <c r="G2" s="807"/>
      <c r="H2" s="807"/>
      <c r="I2" s="807"/>
      <c r="J2" s="807"/>
    </row>
    <row r="3" spans="1:10" ht="7.5" customHeight="1"/>
    <row r="4" spans="1:10" s="254" customFormat="1">
      <c r="A4" s="153" t="s">
        <v>633</v>
      </c>
      <c r="I4" s="808">
        <v>38139</v>
      </c>
      <c r="J4" s="809"/>
    </row>
    <row r="5" spans="1:10" ht="12" customHeight="1">
      <c r="A5" s="793" t="s">
        <v>632</v>
      </c>
      <c r="B5" s="794"/>
      <c r="C5" s="803" t="s">
        <v>631</v>
      </c>
      <c r="D5" s="804"/>
      <c r="E5" s="804"/>
      <c r="F5" s="812"/>
      <c r="G5" s="803" t="s">
        <v>630</v>
      </c>
      <c r="H5" s="804"/>
      <c r="I5" s="804"/>
      <c r="J5" s="804"/>
    </row>
    <row r="6" spans="1:10" ht="12" customHeight="1">
      <c r="A6" s="795"/>
      <c r="B6" s="796"/>
      <c r="C6" s="811" t="s">
        <v>2</v>
      </c>
      <c r="D6" s="796"/>
      <c r="E6" s="801" t="s">
        <v>629</v>
      </c>
      <c r="F6" s="802"/>
      <c r="G6" s="810" t="s">
        <v>2</v>
      </c>
      <c r="H6" s="794"/>
      <c r="I6" s="801" t="s">
        <v>629</v>
      </c>
      <c r="J6" s="805"/>
    </row>
    <row r="7" spans="1:10">
      <c r="A7" s="797"/>
      <c r="B7" s="798"/>
      <c r="C7" s="253"/>
      <c r="D7" s="183" t="s">
        <v>577</v>
      </c>
      <c r="E7" s="184"/>
      <c r="F7" s="183" t="s">
        <v>577</v>
      </c>
      <c r="G7" s="253"/>
      <c r="H7" s="183" t="s">
        <v>577</v>
      </c>
      <c r="I7" s="184"/>
      <c r="J7" s="181" t="s">
        <v>577</v>
      </c>
    </row>
    <row r="8" spans="1:10" ht="19.5" customHeight="1">
      <c r="A8" s="799" t="s">
        <v>628</v>
      </c>
      <c r="B8" s="800"/>
      <c r="C8" s="252">
        <f>SUM(C10:C18)</f>
        <v>14551</v>
      </c>
      <c r="D8" s="251">
        <f>C8/$C$8*100</f>
        <v>100</v>
      </c>
      <c r="E8" s="248">
        <f>SUM(E10:E18)</f>
        <v>2479763602</v>
      </c>
      <c r="F8" s="250">
        <f>E8/$E$8*100</f>
        <v>100</v>
      </c>
      <c r="G8" s="248">
        <f>SUM(G10:G18)</f>
        <v>21666</v>
      </c>
      <c r="H8" s="249">
        <f>G8/$G$8*100</f>
        <v>100</v>
      </c>
      <c r="I8" s="248">
        <f>SUM(I10:I18)</f>
        <v>306758619</v>
      </c>
      <c r="J8" s="247">
        <f>I8/$I$8*100</f>
        <v>100</v>
      </c>
    </row>
    <row r="9" spans="1:10" ht="7.5" customHeight="1">
      <c r="A9" s="246"/>
      <c r="B9" s="245"/>
      <c r="C9" s="244"/>
      <c r="D9" s="243"/>
      <c r="E9" s="242"/>
      <c r="F9" s="241"/>
      <c r="G9" s="242"/>
      <c r="H9" s="243"/>
      <c r="I9" s="242"/>
      <c r="J9" s="241"/>
    </row>
    <row r="10" spans="1:10" ht="13.5" customHeight="1">
      <c r="A10" s="791" t="s">
        <v>627</v>
      </c>
      <c r="B10" s="792"/>
      <c r="C10" s="238">
        <v>2674</v>
      </c>
      <c r="D10" s="237">
        <f>C10/$C$8*100</f>
        <v>18.376743866400936</v>
      </c>
      <c r="E10" s="236">
        <v>34918097</v>
      </c>
      <c r="F10" s="160">
        <f>E10/$E$8*100</f>
        <v>1.4081220069460476</v>
      </c>
      <c r="G10" s="236">
        <v>8976</v>
      </c>
      <c r="H10" s="237">
        <f>G10/$G$8*100</f>
        <v>41.428967045139856</v>
      </c>
      <c r="I10" s="236">
        <v>14422250</v>
      </c>
      <c r="J10" s="160">
        <f>I10/$I$8*100</f>
        <v>4.7014978901049238</v>
      </c>
    </row>
    <row r="11" spans="1:10" ht="13.5" customHeight="1">
      <c r="A11" s="791" t="s">
        <v>626</v>
      </c>
      <c r="B11" s="792"/>
      <c r="C11" s="238">
        <v>3283</v>
      </c>
      <c r="D11" s="237">
        <f>C11/$C$8*100</f>
        <v>22.56202322864408</v>
      </c>
      <c r="E11" s="236">
        <v>81318094</v>
      </c>
      <c r="F11" s="160">
        <f>E11/$E$8*100</f>
        <v>3.2792679888685616</v>
      </c>
      <c r="G11" s="236">
        <v>5140</v>
      </c>
      <c r="H11" s="237">
        <f>G11/$G$8*100</f>
        <v>23.723806886365733</v>
      </c>
      <c r="I11" s="236">
        <v>22766972</v>
      </c>
      <c r="J11" s="160">
        <f>I11/$I$8*100</f>
        <v>7.4217872261316975</v>
      </c>
    </row>
    <row r="12" spans="1:10" ht="13.5" customHeight="1">
      <c r="A12" s="791" t="s">
        <v>625</v>
      </c>
      <c r="B12" s="792"/>
      <c r="C12" s="238">
        <v>4114</v>
      </c>
      <c r="D12" s="237">
        <f>C12/$C$8*100</f>
        <v>28.272970929833001</v>
      </c>
      <c r="E12" s="236">
        <v>277761542</v>
      </c>
      <c r="F12" s="160">
        <f>E12/$E$8*100</f>
        <v>11.201129888993346</v>
      </c>
      <c r="G12" s="236">
        <v>3777</v>
      </c>
      <c r="H12" s="237">
        <f>G12/$G$8*100</f>
        <v>17.432844087510386</v>
      </c>
      <c r="I12" s="236">
        <v>45350312</v>
      </c>
      <c r="J12" s="160">
        <f>I12/$I$8*100</f>
        <v>14.783712401573956</v>
      </c>
    </row>
    <row r="13" spans="1:10" ht="13.5" customHeight="1">
      <c r="A13" s="791" t="s">
        <v>624</v>
      </c>
      <c r="B13" s="792"/>
      <c r="C13" s="238">
        <v>2484</v>
      </c>
      <c r="D13" s="237">
        <f>C13/$C$8*100</f>
        <v>17.070991684420314</v>
      </c>
      <c r="E13" s="236">
        <v>388740309</v>
      </c>
      <c r="F13" s="160">
        <f>E13/$E$8*100</f>
        <v>15.676506772116095</v>
      </c>
      <c r="G13" s="236">
        <v>2410</v>
      </c>
      <c r="H13" s="237">
        <f>G13/$G$8*100</f>
        <v>11.123419182128682</v>
      </c>
      <c r="I13" s="236">
        <v>59138334</v>
      </c>
      <c r="J13" s="160">
        <f>I13/$I$8*100</f>
        <v>19.278458806727123</v>
      </c>
    </row>
    <row r="14" spans="1:10" ht="7.5" customHeight="1">
      <c r="A14" s="240"/>
      <c r="B14" s="239"/>
      <c r="C14" s="238"/>
      <c r="D14" s="237"/>
      <c r="E14" s="236"/>
      <c r="F14" s="160"/>
      <c r="G14" s="236"/>
      <c r="H14" s="237"/>
      <c r="I14" s="236"/>
      <c r="J14" s="160"/>
    </row>
    <row r="15" spans="1:10" ht="13.5" customHeight="1">
      <c r="A15" s="791" t="s">
        <v>623</v>
      </c>
      <c r="B15" s="792"/>
      <c r="C15" s="238">
        <v>848</v>
      </c>
      <c r="D15" s="237">
        <f>C15/$C$8*100</f>
        <v>5.8277781595766616</v>
      </c>
      <c r="E15" s="236">
        <v>271660762</v>
      </c>
      <c r="F15" s="160">
        <f>E15/$E$8*100</f>
        <v>10.955107244129959</v>
      </c>
      <c r="G15" s="236">
        <v>702</v>
      </c>
      <c r="H15" s="237">
        <f>G15/$G$8*100</f>
        <v>3.2400996953752426</v>
      </c>
      <c r="I15" s="236">
        <v>28149337</v>
      </c>
      <c r="J15" s="160">
        <f>I15/$I$8*100</f>
        <v>9.1763801427206193</v>
      </c>
    </row>
    <row r="16" spans="1:10" ht="13.5" customHeight="1">
      <c r="A16" s="791" t="s">
        <v>622</v>
      </c>
      <c r="B16" s="792"/>
      <c r="C16" s="238">
        <v>628</v>
      </c>
      <c r="D16" s="237">
        <f>C16/$C$8*100</f>
        <v>4.315854580441207</v>
      </c>
      <c r="E16" s="236">
        <v>357100430</v>
      </c>
      <c r="F16" s="160">
        <f>E16/$E$8*100</f>
        <v>14.400583576272687</v>
      </c>
      <c r="G16" s="236">
        <v>352</v>
      </c>
      <c r="H16" s="237">
        <f>G16/$G$8*100</f>
        <v>1.6246653743192099</v>
      </c>
      <c r="I16" s="236">
        <v>23644723</v>
      </c>
      <c r="J16" s="160">
        <f>I16/$I$8*100</f>
        <v>7.707924581574674</v>
      </c>
    </row>
    <row r="17" spans="1:10" ht="13.5" customHeight="1">
      <c r="A17" s="791" t="s">
        <v>621</v>
      </c>
      <c r="B17" s="792"/>
      <c r="C17" s="238">
        <v>380</v>
      </c>
      <c r="D17" s="237">
        <f>C17/$C$8*100</f>
        <v>2.6115043639612399</v>
      </c>
      <c r="E17" s="236">
        <v>453953071</v>
      </c>
      <c r="F17" s="160">
        <f>E17/$E$8*100</f>
        <v>18.306304303921305</v>
      </c>
      <c r="G17" s="236">
        <v>218</v>
      </c>
      <c r="H17" s="237">
        <f>G17/$G$8*100</f>
        <v>1.0061848056863287</v>
      </c>
      <c r="I17" s="236">
        <v>32885231</v>
      </c>
      <c r="J17" s="160">
        <f>I17/$I$8*100</f>
        <v>10.720230488454508</v>
      </c>
    </row>
    <row r="18" spans="1:10" ht="13.5" customHeight="1">
      <c r="A18" s="791" t="s">
        <v>620</v>
      </c>
      <c r="B18" s="792"/>
      <c r="C18" s="238">
        <v>140</v>
      </c>
      <c r="D18" s="237">
        <f>C18/$C$8*100</f>
        <v>0.96213318672256198</v>
      </c>
      <c r="E18" s="236">
        <v>614311297</v>
      </c>
      <c r="F18" s="160">
        <f>E18/$E$8*100</f>
        <v>24.772978218751998</v>
      </c>
      <c r="G18" s="236">
        <v>91</v>
      </c>
      <c r="H18" s="237">
        <f>G18/$G$8*100</f>
        <v>0.42001292347456842</v>
      </c>
      <c r="I18" s="236">
        <v>80401460</v>
      </c>
      <c r="J18" s="160">
        <f>I18/$I$8*100</f>
        <v>26.210008462712501</v>
      </c>
    </row>
    <row r="19" spans="1:10" ht="7.5" customHeight="1">
      <c r="A19" s="191"/>
      <c r="B19" s="191"/>
      <c r="C19" s="235"/>
      <c r="D19" s="232"/>
      <c r="E19" s="233"/>
      <c r="F19" s="234"/>
      <c r="G19" s="233"/>
      <c r="H19" s="232"/>
      <c r="I19" s="231"/>
      <c r="J19" s="230"/>
    </row>
    <row r="20" spans="1:10">
      <c r="A20" s="229" t="s">
        <v>586</v>
      </c>
      <c r="B20" s="226"/>
      <c r="C20" s="228"/>
      <c r="D20" s="227"/>
      <c r="E20" s="226"/>
      <c r="F20" s="226"/>
      <c r="G20" s="228"/>
      <c r="H20" s="227"/>
      <c r="I20" s="226"/>
      <c r="J20" s="226"/>
    </row>
  </sheetData>
  <mergeCells count="18">
    <mergeCell ref="E6:F6"/>
    <mergeCell ref="G5:J5"/>
    <mergeCell ref="I6:J6"/>
    <mergeCell ref="A2:J2"/>
    <mergeCell ref="I4:J4"/>
    <mergeCell ref="G6:H6"/>
    <mergeCell ref="C6:D6"/>
    <mergeCell ref="C5:F5"/>
    <mergeCell ref="A18:B18"/>
    <mergeCell ref="A5:B7"/>
    <mergeCell ref="A13:B13"/>
    <mergeCell ref="A15:B15"/>
    <mergeCell ref="A16:B16"/>
    <mergeCell ref="A17:B17"/>
    <mergeCell ref="A8:B8"/>
    <mergeCell ref="A10:B10"/>
    <mergeCell ref="A11:B11"/>
    <mergeCell ref="A12:B12"/>
  </mergeCells>
  <phoneticPr fontId="3"/>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