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codeName="ThisWorkbook" filterPrivacy="1"/>
  <xr:revisionPtr xr6:coauthVersionLast="46" xr6:coauthVersionMax="46" documentId="13_ncr:1_{CD860444-C820-4B0D-8252-EF2D211ADE64}" revIDLastSave="0" xr10:uidLastSave="{00000000-0000-0000-0000-000000000000}"/>
  <bookViews>
    <workbookView xr2:uid="{00000000-000D-0000-FFFF-FFFF00000000}" windowHeight="13140" windowWidth="24240" xWindow="-120" yWindow="-120"/>
  </bookViews>
  <sheets>
    <sheet r:id="rId1" name="目次" sheetId="13"/>
    <sheet r:id="rId2" name="7-1" sheetId="12"/>
    <sheet r:id="rId3" name="7-2" sheetId="11"/>
    <sheet r:id="rId4" name="7-3" sheetId="10"/>
    <sheet r:id="rId5" name="7-4" sheetId="9"/>
    <sheet r:id="rId6" name="7-5" sheetId="8"/>
    <sheet r:id="rId7" name="7-6" sheetId="7"/>
    <sheet r:id="rId8" name="7-7" sheetId="6"/>
    <sheet r:id="rId9" name="7-8" sheetId="5"/>
    <sheet r:id="rId10" name="7-9" sheetId="4"/>
    <sheet r:id="rId11" name="7-10" sheetId="3"/>
    <sheet r:id="rId12" name="7-11" sheetId="2"/>
    <sheet r:id="rId13" name="7-12" sheetId="1"/>
  </sheets>
  <calcPr calcId="191029"/>
</workbook>
</file>

<file path=xl/calcChain.xml><?xml version="1.0" encoding="utf-8"?>
<calcChain xmlns="http://schemas.openxmlformats.org/spreadsheetml/2006/main">
  <c r="I13" i="4" l="1"/>
  <c r="P8" i="1"/>
  <c r="P10" i="1"/>
  <c r="P11" i="1"/>
  <c r="P12" i="1"/>
  <c r="P13" i="1"/>
  <c r="P14" i="1"/>
  <c r="P16" i="1"/>
  <c r="P17" i="1"/>
  <c r="P18" i="1"/>
  <c r="P19" i="1"/>
  <c r="P20" i="1"/>
  <c r="P22" i="1"/>
  <c r="P23" i="1"/>
  <c r="P24" i="1"/>
  <c r="P25" i="1"/>
  <c r="P26" i="1"/>
</calcChain>
</file>

<file path=xl/sharedStrings.xml><?xml version="1.0" encoding="utf-8"?>
<sst xmlns="http://schemas.openxmlformats.org/spreadsheetml/2006/main" count="2540" uniqueCount="925">
  <si>
    <t>・事 業 支 出 額・設 備 投 資 額</t>
  </si>
  <si>
    <t>平成6年11月1日　</t>
  </si>
  <si>
    <t>産業中分類別</t>
  </si>
  <si>
    <t xml:space="preserve"> 総   　　　　　　額　(百万円)</t>
  </si>
  <si>
    <t>1　事　業　所　当　た　り　(万円)</t>
  </si>
  <si>
    <t>1　従　業　者　当　た　り　(万円)</t>
  </si>
  <si>
    <t>産業中</t>
  </si>
  <si>
    <t>事業収入額</t>
  </si>
  <si>
    <t>事業支出額</t>
  </si>
  <si>
    <t>経常経費</t>
  </si>
  <si>
    <t>給与支給額</t>
  </si>
  <si>
    <t>設備投資額</t>
  </si>
  <si>
    <t>分類別</t>
  </si>
  <si>
    <t>Ｌ</t>
  </si>
  <si>
    <t>サービス業</t>
  </si>
  <si>
    <t>総数</t>
  </si>
  <si>
    <t>洗濯・理容・浴場業</t>
  </si>
  <si>
    <t>駐車場業</t>
  </si>
  <si>
    <t>その他の生活関連サービス業</t>
  </si>
  <si>
    <t>旅館，その他の宿泊所</t>
  </si>
  <si>
    <t>娯楽業(映画・ビデオ制作業を除く)</t>
  </si>
  <si>
    <t>自動車整備業</t>
  </si>
  <si>
    <t>機械・家具等修理業(別掲を除く)</t>
  </si>
  <si>
    <t>物品賃貸業</t>
  </si>
  <si>
    <t>映画・ビデオ制作業</t>
  </si>
  <si>
    <t>放送業</t>
  </si>
  <si>
    <t>X</t>
  </si>
  <si>
    <t>情報サービス・調査業</t>
  </si>
  <si>
    <t>広告業</t>
  </si>
  <si>
    <t>専門サービス業(他に分類されないもの)</t>
  </si>
  <si>
    <t>その他の事業サービス業</t>
  </si>
  <si>
    <t>廃棄物処理業</t>
  </si>
  <si>
    <t>　注)　｢1従業者当たり給与支給額｣は、1雇用者(有給役員を含む)当たり給与支給額を集計した。</t>
  </si>
  <si>
    <t xml:space="preserve">  (総務局企画部統計課)</t>
  </si>
  <si>
    <r>
      <t>7</t>
    </r>
    <r>
      <rPr>
        <sz val="11"/>
        <rFont val="ＭＳ 明朝"/>
        <family val="1"/>
        <charset val="128"/>
      </rPr>
      <t>－12. 産 業 中 分 類 別 事 業 収 入 額</t>
    </r>
    <rPh sb="22" eb="27">
      <t>シュウニュウガク</t>
    </rPh>
    <phoneticPr fontId="5"/>
  </si>
  <si>
    <t>　(総務局企画部統計課)</t>
  </si>
  <si>
    <t>－</t>
  </si>
  <si>
    <t>総 数</t>
  </si>
  <si>
    <t>女</t>
  </si>
  <si>
    <t>男</t>
  </si>
  <si>
    <t>雇 用 者</t>
  </si>
  <si>
    <t xml:space="preserve"> 1 か 月 以 内 の 者</t>
  </si>
  <si>
    <t>1 か 月 を 超 え る 者</t>
  </si>
  <si>
    <t>常　　用</t>
  </si>
  <si>
    <t>役員</t>
  </si>
  <si>
    <t>従業者</t>
  </si>
  <si>
    <t>業主</t>
  </si>
  <si>
    <t>うちパート・アルバイト,臨時雇用者</t>
  </si>
  <si>
    <t>う　　ち</t>
  </si>
  <si>
    <t>有給</t>
  </si>
  <si>
    <t>家　族</t>
  </si>
  <si>
    <t>個人</t>
  </si>
  <si>
    <t>雇用者</t>
  </si>
  <si>
    <t>地 位 別 、 男 女 別 従 業 者 数</t>
  </si>
  <si>
    <r>
      <t>7</t>
    </r>
    <r>
      <rPr>
        <sz val="11"/>
        <rFont val="ＭＳ 明朝"/>
        <family val="1"/>
        <charset val="128"/>
      </rPr>
      <t>－11. 産 業 中 分 類 別 、 従 業 上 の</t>
    </r>
  </si>
  <si>
    <t>法　人</t>
  </si>
  <si>
    <t>有限会社</t>
  </si>
  <si>
    <t>株式会社</t>
  </si>
  <si>
    <t>以外の</t>
  </si>
  <si>
    <t>会　社</t>
  </si>
  <si>
    <t>会社</t>
  </si>
  <si>
    <t>法人で
な　い
団　体</t>
  </si>
  <si>
    <t>　法　　　　　　　　　　　　　　　　　　　　　　　人</t>
  </si>
  <si>
    <t>組 織 別 、 男 女 別 従 業 者 数</t>
  </si>
  <si>
    <r>
      <t>7</t>
    </r>
    <r>
      <rPr>
        <sz val="11"/>
        <rFont val="ＭＳ 明朝"/>
        <family val="1"/>
        <charset val="128"/>
      </rPr>
      <t>－10. 産 業 中 分 類 別 、 経 営</t>
    </r>
  </si>
  <si>
    <t>産業廃棄物処理業</t>
  </si>
  <si>
    <t xml:space="preserve"> 872</t>
  </si>
  <si>
    <t>他に分類されない修理業</t>
  </si>
  <si>
    <t xml:space="preserve"> 789</t>
  </si>
  <si>
    <t>一般廃棄物処理業</t>
  </si>
  <si>
    <t xml:space="preserve"> 871</t>
  </si>
  <si>
    <t>表具業</t>
  </si>
  <si>
    <t xml:space="preserve"> 784</t>
  </si>
  <si>
    <t>87</t>
  </si>
  <si>
    <t>かじ業(鍛冶業)</t>
  </si>
  <si>
    <t xml:space="preserve"> 783</t>
  </si>
  <si>
    <t>家具修理業</t>
  </si>
  <si>
    <t xml:space="preserve"> 782</t>
  </si>
  <si>
    <t>他に分類されない事業サービス業</t>
  </si>
  <si>
    <t xml:space="preserve"> 869</t>
  </si>
  <si>
    <t>機械修理業</t>
  </si>
  <si>
    <t xml:space="preserve"> 781</t>
  </si>
  <si>
    <t>警備業</t>
  </si>
  <si>
    <t xml:space="preserve"> 866</t>
  </si>
  <si>
    <t>78</t>
  </si>
  <si>
    <t>民営職業紹介業</t>
  </si>
  <si>
    <t xml:space="preserve"> 865</t>
  </si>
  <si>
    <t>建物サービス業</t>
  </si>
  <si>
    <t xml:space="preserve"> 864</t>
  </si>
  <si>
    <t xml:space="preserve"> 771</t>
  </si>
  <si>
    <t>計量証明業</t>
  </si>
  <si>
    <t xml:space="preserve"> 863</t>
  </si>
  <si>
    <t>77</t>
  </si>
  <si>
    <t>商品検査業</t>
  </si>
  <si>
    <t xml:space="preserve"> 862</t>
  </si>
  <si>
    <t>速記・筆耕・複写業</t>
  </si>
  <si>
    <t xml:space="preserve"> 861</t>
  </si>
  <si>
    <t>その他の娯楽業</t>
  </si>
  <si>
    <t xml:space="preserve">  76Q</t>
  </si>
  <si>
    <t>86</t>
  </si>
  <si>
    <t>遊漁船業</t>
  </si>
  <si>
    <t xml:space="preserve">  76P</t>
  </si>
  <si>
    <t>マリーナ業</t>
  </si>
  <si>
    <t xml:space="preserve">  76N</t>
  </si>
  <si>
    <t>その他の専門サービス業</t>
  </si>
  <si>
    <t xml:space="preserve"> 849</t>
  </si>
  <si>
    <t xml:space="preserve"> 769</t>
  </si>
  <si>
    <t>その他の個人教授所</t>
  </si>
  <si>
    <t xml:space="preserve">  84J</t>
  </si>
  <si>
    <t>その他の遊戯場</t>
  </si>
  <si>
    <t xml:space="preserve">  76M</t>
  </si>
  <si>
    <t>和裁・洋裁個人教授所</t>
  </si>
  <si>
    <t xml:space="preserve">  84H</t>
  </si>
  <si>
    <t>パチンコホール</t>
  </si>
  <si>
    <t xml:space="preserve">  76L</t>
  </si>
  <si>
    <t>書道個人教授所</t>
  </si>
  <si>
    <t xml:space="preserve">  84G</t>
  </si>
  <si>
    <t>マージャンクラブ</t>
  </si>
  <si>
    <t xml:space="preserve">  76K</t>
  </si>
  <si>
    <t>音楽個人教授所</t>
  </si>
  <si>
    <t xml:space="preserve">  84F</t>
  </si>
  <si>
    <t>遊戯場</t>
  </si>
  <si>
    <t xml:space="preserve"> 768</t>
  </si>
  <si>
    <t>そろばん個人教授所</t>
  </si>
  <si>
    <t xml:space="preserve">  84E</t>
  </si>
  <si>
    <t>公園，遊園地</t>
  </si>
  <si>
    <t xml:space="preserve"> 767</t>
  </si>
  <si>
    <t>生花・茶道個人教授所</t>
  </si>
  <si>
    <t xml:space="preserve">  84D</t>
  </si>
  <si>
    <t>バッティング・テニス練習場</t>
  </si>
  <si>
    <t xml:space="preserve">  76G</t>
  </si>
  <si>
    <t>(フィットネスクラブを除く)</t>
  </si>
  <si>
    <t>テニス場</t>
  </si>
  <si>
    <t xml:space="preserve">  76F</t>
  </si>
  <si>
    <t>スポーツ・健康個人教授所</t>
  </si>
  <si>
    <t xml:space="preserve">  84C</t>
  </si>
  <si>
    <t>ボウリング場</t>
  </si>
  <si>
    <t xml:space="preserve">  76E</t>
  </si>
  <si>
    <t>フィットネスクラブ</t>
  </si>
  <si>
    <t xml:space="preserve">  84B</t>
  </si>
  <si>
    <t>ゴルフ練習場</t>
  </si>
  <si>
    <t xml:space="preserve">  76D</t>
  </si>
  <si>
    <t>学習塾(各種学校でないもの)</t>
  </si>
  <si>
    <t xml:space="preserve">  84A</t>
  </si>
  <si>
    <t>ゴルフ場</t>
  </si>
  <si>
    <t xml:space="preserve">  76C</t>
  </si>
  <si>
    <t>個人教授所</t>
  </si>
  <si>
    <t xml:space="preserve"> 848</t>
  </si>
  <si>
    <t>体育館</t>
  </si>
  <si>
    <t xml:space="preserve">  76B</t>
  </si>
  <si>
    <t>著述家・芸術家業</t>
  </si>
  <si>
    <t xml:space="preserve"> 847</t>
  </si>
  <si>
    <t>スポーツ施設提供業(別掲を除く)</t>
  </si>
  <si>
    <t xml:space="preserve">  76A</t>
  </si>
  <si>
    <t>デザイン業</t>
  </si>
  <si>
    <t xml:space="preserve"> 846</t>
  </si>
  <si>
    <t>スポーツ施設提供業</t>
  </si>
  <si>
    <t xml:space="preserve"> 766</t>
  </si>
  <si>
    <t>土木建築サービス業</t>
  </si>
  <si>
    <t xml:space="preserve"> 845</t>
  </si>
  <si>
    <t>競輪・競馬等の競技団</t>
  </si>
  <si>
    <t xml:space="preserve"> 765</t>
  </si>
  <si>
    <t>獣医業</t>
  </si>
  <si>
    <t xml:space="preserve"> 844</t>
  </si>
  <si>
    <t xml:space="preserve"> }           2</t>
  </si>
  <si>
    <t>競輪・競馬等の競走場</t>
  </si>
  <si>
    <t xml:space="preserve"> 764</t>
  </si>
  <si>
    <t>公認会計士事務所，税理士事務所</t>
  </si>
  <si>
    <t xml:space="preserve"> 843</t>
  </si>
  <si>
    <t>興行団</t>
  </si>
  <si>
    <t xml:space="preserve"> 763</t>
  </si>
  <si>
    <t>公証人役場，司法書士事務所</t>
  </si>
  <si>
    <t xml:space="preserve"> 842</t>
  </si>
  <si>
    <t>劇場，興行場(別掲を除く)</t>
  </si>
  <si>
    <t xml:space="preserve"> 762</t>
  </si>
  <si>
    <t>法律事務所，特許事務所</t>
  </si>
  <si>
    <t xml:space="preserve"> 841</t>
  </si>
  <si>
    <t>映画館</t>
  </si>
  <si>
    <t xml:space="preserve"> 761</t>
  </si>
  <si>
    <t>84</t>
  </si>
  <si>
    <t>76</t>
  </si>
  <si>
    <t>その他の広告業</t>
  </si>
  <si>
    <t xml:space="preserve"> 839</t>
  </si>
  <si>
    <t>他に分類されない宿泊所</t>
  </si>
  <si>
    <t xml:space="preserve">  75B</t>
  </si>
  <si>
    <t>広告代理業</t>
  </si>
  <si>
    <t xml:space="preserve"> 831</t>
  </si>
  <si>
    <t>会社・団体の宿泊所</t>
  </si>
  <si>
    <t xml:space="preserve">  75A</t>
  </si>
  <si>
    <t>83</t>
  </si>
  <si>
    <t>その他の宿泊所</t>
  </si>
  <si>
    <t xml:space="preserve"> 759</t>
  </si>
  <si>
    <t>下宿業</t>
  </si>
  <si>
    <t xml:space="preserve"> 753</t>
  </si>
  <si>
    <t>興信所</t>
  </si>
  <si>
    <t xml:space="preserve"> 824</t>
  </si>
  <si>
    <t>簡易宿所</t>
  </si>
  <si>
    <t xml:space="preserve"> 752</t>
  </si>
  <si>
    <t>ニュース供給業</t>
  </si>
  <si>
    <t xml:space="preserve"> 823</t>
  </si>
  <si>
    <t>旅館</t>
  </si>
  <si>
    <t xml:space="preserve"> 751</t>
  </si>
  <si>
    <t>その他の情報サービス業</t>
  </si>
  <si>
    <t xml:space="preserve">  82C</t>
  </si>
  <si>
    <t>75</t>
  </si>
  <si>
    <t>情報提供サービス業</t>
  </si>
  <si>
    <t xml:space="preserve">  82B</t>
  </si>
  <si>
    <t>情報処理サービス業</t>
  </si>
  <si>
    <t xml:space="preserve">  82A</t>
  </si>
  <si>
    <t>他に分類されない生活関連サービス業</t>
  </si>
  <si>
    <t xml:space="preserve"> 749</t>
  </si>
  <si>
    <t>情報処理・提供サービス業</t>
  </si>
  <si>
    <t xml:space="preserve"> 822</t>
  </si>
  <si>
    <t>冠婚葬祭業</t>
  </si>
  <si>
    <t xml:space="preserve"> 747</t>
  </si>
  <si>
    <t>ソフトウェア業</t>
  </si>
  <si>
    <t xml:space="preserve"> 821</t>
  </si>
  <si>
    <t>火葬・墓地管理業</t>
  </si>
  <si>
    <t xml:space="preserve"> 746</t>
  </si>
  <si>
    <t>82</t>
  </si>
  <si>
    <t>物品預り業</t>
  </si>
  <si>
    <t xml:space="preserve"> 745</t>
  </si>
  <si>
    <t>衣服裁縫修理業</t>
  </si>
  <si>
    <t xml:space="preserve"> 744</t>
  </si>
  <si>
    <t>有線放送業</t>
  </si>
  <si>
    <t xml:space="preserve"> 813</t>
  </si>
  <si>
    <t>写真業</t>
  </si>
  <si>
    <t xml:space="preserve"> 743</t>
  </si>
  <si>
    <t>民間放送業(有線放送業を除く)</t>
  </si>
  <si>
    <t xml:space="preserve"> 812</t>
  </si>
  <si>
    <r>
      <t xml:space="preserve"> }     </t>
    </r>
    <r>
      <rPr>
        <sz val="8"/>
        <rFont val="ＭＳ Ｐ明朝"/>
        <family val="1"/>
        <charset val="128"/>
      </rPr>
      <t>13</t>
    </r>
    <phoneticPr fontId="5"/>
  </si>
  <si>
    <t>公共放送業(有線放送業を除く)</t>
  </si>
  <si>
    <t xml:space="preserve"> 811</t>
  </si>
  <si>
    <t>81</t>
  </si>
  <si>
    <t xml:space="preserve"> 731</t>
  </si>
  <si>
    <t>映画・ビデオサービス業</t>
  </si>
  <si>
    <t xml:space="preserve"> 802</t>
  </si>
  <si>
    <t>映画，ビデオ制作・配給業</t>
  </si>
  <si>
    <t xml:space="preserve"> 801</t>
  </si>
  <si>
    <t>その他の洗濯・理容・浴場業</t>
  </si>
  <si>
    <t xml:space="preserve"> 729</t>
  </si>
  <si>
    <t>80</t>
  </si>
  <si>
    <t>特殊浴場業</t>
  </si>
  <si>
    <t xml:space="preserve"> 726</t>
  </si>
  <si>
    <t>公衆浴場業</t>
  </si>
  <si>
    <t xml:space="preserve"> 725</t>
  </si>
  <si>
    <t>その他の物品賃貸業</t>
  </si>
  <si>
    <t xml:space="preserve">  79B</t>
  </si>
  <si>
    <t>美容業</t>
  </si>
  <si>
    <t xml:space="preserve"> 724</t>
  </si>
  <si>
    <t>音楽・映像記録物賃貸業(別掲を除く)</t>
  </si>
  <si>
    <t xml:space="preserve">  79A</t>
  </si>
  <si>
    <t>理容業</t>
  </si>
  <si>
    <t xml:space="preserve"> 723</t>
  </si>
  <si>
    <t xml:space="preserve"> 799</t>
  </si>
  <si>
    <t>洗張・染物業</t>
  </si>
  <si>
    <t xml:space="preserve"> 722</t>
  </si>
  <si>
    <t>スポーツ・娯楽用品賃貸業</t>
  </si>
  <si>
    <t xml:space="preserve"> 795</t>
  </si>
  <si>
    <t>リネンサプライ業</t>
  </si>
  <si>
    <t xml:space="preserve">  72B</t>
  </si>
  <si>
    <t>自動車賃貸業</t>
  </si>
  <si>
    <t xml:space="preserve"> 794</t>
  </si>
  <si>
    <t>普通洗濯業</t>
  </si>
  <si>
    <t xml:space="preserve">  72A</t>
  </si>
  <si>
    <t>事務用機械器具賃貸業</t>
  </si>
  <si>
    <t xml:space="preserve"> 793</t>
  </si>
  <si>
    <t>洗濯業</t>
  </si>
  <si>
    <t xml:space="preserve"> 721</t>
  </si>
  <si>
    <t>産業用機械器具賃貸業</t>
  </si>
  <si>
    <t xml:space="preserve"> 792</t>
  </si>
  <si>
    <t>各種物品賃貸業</t>
  </si>
  <si>
    <t xml:space="preserve"> 791</t>
  </si>
  <si>
    <t>79</t>
  </si>
  <si>
    <t>法　　　　　　　　　　　人</t>
  </si>
  <si>
    <t>産業小分類別</t>
  </si>
  <si>
    <t>経　営　組　織　別　事　業　所　数</t>
  </si>
  <si>
    <r>
      <t>7</t>
    </r>
    <r>
      <rPr>
        <sz val="11"/>
        <rFont val="ＭＳ 明朝"/>
        <family val="1"/>
        <charset val="128"/>
      </rPr>
      <t>－9. 産　業　小　分　類　別　、</t>
    </r>
  </si>
  <si>
    <t>（総務局企画部統計課）</t>
  </si>
  <si>
    <t>Ｅ</t>
  </si>
  <si>
    <t>事業所の移転</t>
  </si>
  <si>
    <t>Ｄ</t>
  </si>
  <si>
    <t>他の事業からの転換</t>
  </si>
  <si>
    <t>Ｃ</t>
  </si>
  <si>
    <t>支所・支社・支店として開設</t>
  </si>
  <si>
    <t>Ｂ</t>
  </si>
  <si>
    <t>他の企業からの分離・独立</t>
  </si>
  <si>
    <t>Ａ</t>
  </si>
  <si>
    <t>創業・創設</t>
  </si>
  <si>
    <t>（開設形態別）</t>
  </si>
  <si>
    <t>(開設形態別)</t>
  </si>
  <si>
    <t>(産業中分類別)</t>
  </si>
  <si>
    <t>不詳</t>
  </si>
  <si>
    <t>種別</t>
  </si>
  <si>
    <t>6年</t>
  </si>
  <si>
    <t>5年</t>
  </si>
  <si>
    <t>4年</t>
  </si>
  <si>
    <t>3年</t>
  </si>
  <si>
    <t>2年</t>
  </si>
  <si>
    <t>60年～平成元年</t>
  </si>
  <si>
    <t>55年～59年</t>
  </si>
  <si>
    <t>50年～54年</t>
  </si>
  <si>
    <t>45年～49年</t>
  </si>
  <si>
    <t>40年～44年</t>
  </si>
  <si>
    <t>35年～39年</t>
  </si>
  <si>
    <t>30年～34年</t>
  </si>
  <si>
    <t>昭和29年以前</t>
  </si>
  <si>
    <t>開設時期</t>
  </si>
  <si>
    <t>形 態 別 、 開 設 時 期 別 事 業 所 数</t>
  </si>
  <si>
    <r>
      <t xml:space="preserve">      </t>
    </r>
    <r>
      <rPr>
        <sz val="11"/>
        <rFont val="ＭＳ ゴシック"/>
        <family val="3"/>
        <charset val="128"/>
      </rPr>
      <t>7</t>
    </r>
    <r>
      <rPr>
        <sz val="11"/>
        <rFont val="ＭＳ 明朝"/>
        <family val="1"/>
        <charset val="128"/>
      </rPr>
      <t xml:space="preserve">－8. 産 業 中 分 類 別 、 開 設  </t>
    </r>
    <phoneticPr fontId="5"/>
  </si>
  <si>
    <t>従 業 者 数</t>
  </si>
  <si>
    <t>事業所数</t>
  </si>
  <si>
    <t>従業者数</t>
  </si>
  <si>
    <t>100  人  以  上</t>
  </si>
  <si>
    <t>30 ～ 99  人</t>
  </si>
  <si>
    <t>20 ～ 29  人</t>
  </si>
  <si>
    <t>10 ～ 19  人</t>
  </si>
  <si>
    <t xml:space="preserve"> 5 ～  9  人</t>
  </si>
  <si>
    <t xml:space="preserve"> 1 ～  4  人</t>
  </si>
  <si>
    <t>総　　　　　数</t>
  </si>
  <si>
    <t>者 規 模 別 事 業 所 数 ・ 従 業 者 数</t>
  </si>
  <si>
    <r>
      <t>7</t>
    </r>
    <r>
      <rPr>
        <sz val="11"/>
        <rFont val="ＭＳ 明朝"/>
        <family val="1"/>
        <charset val="128"/>
      </rPr>
      <t>－7. 産 業 中 分 類 別 、 従 業</t>
    </r>
  </si>
  <si>
    <t>　　に不詳(男女別及び開設時期)を含むため、総数と内訳の合計とは必ずしも一致しない。</t>
  </si>
  <si>
    <t>　3.　従業者とは、調査日現在、当該事業所に所属している人をいう。なお、当該事業所が賃金・給与を支給していない人(派遣社員等)を除く。</t>
  </si>
  <si>
    <t xml:space="preserve"> 10.　この調査は標本調査であるため、結果数値には標本誤差が含まれている。また結果数値は、表章単位未満を四捨五入してあるため、又は総数</t>
  </si>
  <si>
    <t>　　　以上の基準により本市における調査対象事業所数は4726事業所である。</t>
  </si>
  <si>
    <t>　　類を用い、合計92の業種に区分している。</t>
  </si>
  <si>
    <t>　　業者規模に関係なく指定調査区内に所在する全数を対象とした。</t>
  </si>
  <si>
    <t>　9.　本調査で用いる産業分類は、平成5年10月に改訂された｢日本標準産業分類｣によるが、一部の小分類項目についてはそれを更に分割した細分</t>
  </si>
  <si>
    <t>　　指定調査区内に所在するすべての事業所を対象とした。なお、平成3年事業所統計調査以降平成6年事業所名簿整備調査の間の新設事業所は、従</t>
  </si>
  <si>
    <t>　　の改良整備費などは除く。</t>
  </si>
  <si>
    <t>　　の中から約7万5千事業所を抽出した。同従業者規模10人未満の事業所については、事業所統計調査の基本調査区約21万から抽出した約2万9千の</t>
  </si>
  <si>
    <t>　8.　設備投資額とは、耐用年数1年以上で取得価格が20万円以上の建物及び設備の購入に要した費用の総額をいう。ただし、土地の購入費や土地</t>
  </si>
  <si>
    <t>　　　平成3年事業所統計調査における従業者規模100人以上の事業所は全数を対象とした。同従業者規模10～99人の事業所については約15万事業所</t>
  </si>
  <si>
    <t>　7.　事業支出額とは、経常経費と給与支給額を合わせた額をいう。</t>
  </si>
  <si>
    <t xml:space="preserve">  2.　調査の対象は、｢調査の範囲｣に該当する事業所のうち、次により選定された全国約35万事業所である。</t>
  </si>
  <si>
    <t>　6.　給与支給額とは、所得税、社会保険料などの税を含んだ給与額をいう。</t>
  </si>
  <si>
    <t>　　｢中分類95－その他のサービス業｣が除外されている。)である。</t>
  </si>
  <si>
    <t>　　支給額を除く。)をいう。</t>
  </si>
  <si>
    <t>　　分類89－保健衛生｣、｢中分類90－社会保険，社会福祉｣、｢中分類92－学術研究機関｣、｢中分類93－宗教｣、｢中分類94－政治・経済・文化団体｣、</t>
  </si>
  <si>
    <t>　　賃・その他の賃借料、広告宣伝費、修繕費、損害保険料、減価償却費、福利厚生費、接待交際費など、事業に要した費用の総額(ただし、給与</t>
  </si>
  <si>
    <t>　　－外国公務｣はサービス業基本調査の範囲から除外されており、平成6年調査においてさらに｢中分類85－協同組合(他に分類されないもの)｣、｢中</t>
  </si>
  <si>
    <t>　5.　経常経費とは、事業を営むために必要な財貨又はサービスの仕入れに要した費用及び租税公課、水道光熱費、旅費交通費、通信費、地代・家</t>
  </si>
  <si>
    <t>　　小分類741－家事サービス業(住込みのもの)、742－家事サービス業(住込みでないもの)｣、｢中分類88－医療業｣、｢中分類91－教育｣、｢中分類96</t>
  </si>
  <si>
    <t>　　をいう。</t>
  </si>
  <si>
    <t>　1.　調査の範囲は、日本標準産業分類の｢大分類Ｌ－サービス業｣に属する民営の事業所(ただし、｢中分類74－その他の生活関連サービス業のうち、</t>
  </si>
  <si>
    <t>　4.　事業収入額とは、年間の事業所における全事業からの総収入額(経常経費額及び給与支給額を差し引く前の事業上の収入額(消費税を含む。))</t>
  </si>
  <si>
    <t>　　7－7表から7－12表までは、総務庁統計局所管で平成6年11年1日現在で実施されたサービス業基本調査(指定統計第117号)の結果である。</t>
  </si>
  <si>
    <t>平成6年サービス業基本調査</t>
  </si>
  <si>
    <t>100人以 上</t>
  </si>
  <si>
    <t xml:space="preserve"> 100 人 以 上</t>
  </si>
  <si>
    <t xml:space="preserve"> 50～99 人</t>
  </si>
  <si>
    <t>50 ～ 99 人</t>
  </si>
  <si>
    <t xml:space="preserve"> 30～49 人</t>
  </si>
  <si>
    <t>30 ～ 49 人</t>
  </si>
  <si>
    <t xml:space="preserve"> 20～29 人</t>
  </si>
  <si>
    <t>20 ～ 29 人</t>
  </si>
  <si>
    <t xml:space="preserve"> 10～19 人</t>
  </si>
  <si>
    <t>158</t>
  </si>
  <si>
    <t>10 ～ 19 人</t>
  </si>
  <si>
    <t xml:space="preserve">  5～ 9 人</t>
  </si>
  <si>
    <t xml:space="preserve"> 5 ～  9 人</t>
  </si>
  <si>
    <t xml:space="preserve">  3～ 4 人</t>
  </si>
  <si>
    <t xml:space="preserve"> 3 ～  4 人</t>
  </si>
  <si>
    <t xml:space="preserve">  1～ 2 人</t>
  </si>
  <si>
    <t xml:space="preserve"> 1 ～  2 人</t>
  </si>
  <si>
    <t>天　　　　　白　　　　　区</t>
  </si>
  <si>
    <t>名　　　　　東　　　　　区</t>
  </si>
  <si>
    <t>緑　　　　　　　　　　　区</t>
  </si>
  <si>
    <t>守　　　　　山　　　　　区</t>
  </si>
  <si>
    <t>南　　　　　　　　　　　区</t>
  </si>
  <si>
    <t>港　　　　　　　　　　　区</t>
  </si>
  <si>
    <t>中　　　　　川　　　　　区</t>
  </si>
  <si>
    <t>熱　　　　　田　　　　　区</t>
  </si>
  <si>
    <t>瑞　　　　　穂　　　　　区</t>
  </si>
  <si>
    <t>昭　　　　　和　　　　　区</t>
  </si>
  <si>
    <t>中　　　　　　　　　　　区</t>
  </si>
  <si>
    <t>中　　　　　村　　　　　区</t>
  </si>
  <si>
    <t>西　　　　　　　　　　　区</t>
  </si>
  <si>
    <t>北　　　　　　　　　　　区</t>
  </si>
  <si>
    <t>東　　　　　　　　　　区</t>
  </si>
  <si>
    <t>千　　　　　種　　　　　区</t>
  </si>
  <si>
    <t>規模別</t>
  </si>
  <si>
    <t>商品手持額</t>
  </si>
  <si>
    <t>商店数</t>
  </si>
  <si>
    <t>従業者規模別</t>
  </si>
  <si>
    <t>修 理 料
・ 仲 立
手 数 料</t>
  </si>
  <si>
    <t>年　　　間
商品販売額</t>
  </si>
  <si>
    <t>従業
者数</t>
  </si>
  <si>
    <t>平成6年7月1日　</t>
  </si>
  <si>
    <t>　(単位　金額万円)</t>
  </si>
  <si>
    <t>商店数・従業者数・年間商品販売額等</t>
  </si>
  <si>
    <r>
      <t>7</t>
    </r>
    <r>
      <rPr>
        <sz val="11"/>
        <rFont val="ＭＳ 明朝"/>
        <family val="1"/>
        <charset val="128"/>
      </rPr>
      <t>－6. 卸売・小売業の区別、従業者規模別</t>
    </r>
  </si>
  <si>
    <t>その他の小売業</t>
  </si>
  <si>
    <t>家具･じゅう器･家庭用機械器具小売業</t>
  </si>
  <si>
    <t>自動車・自転車小売業</t>
  </si>
  <si>
    <t>飲食料品小売業</t>
  </si>
  <si>
    <t>織物・衣服・身の回り品小売業</t>
  </si>
  <si>
    <t>各種商品小売業</t>
  </si>
  <si>
    <t>小売業</t>
  </si>
  <si>
    <t>…</t>
  </si>
  <si>
    <t>その他の卸売業</t>
  </si>
  <si>
    <t>機械器具卸売業</t>
  </si>
  <si>
    <t>建築材料，鉱物・金属材料等卸売業</t>
  </si>
  <si>
    <t>飲食料品卸売業</t>
  </si>
  <si>
    <t>繊維・衣服等卸売業</t>
  </si>
  <si>
    <t>各種商品卸売業</t>
  </si>
  <si>
    <t>卸売業</t>
  </si>
  <si>
    <t>数</t>
  </si>
  <si>
    <t>総</t>
  </si>
  <si>
    <t>天　　　　白　　　　区</t>
  </si>
  <si>
    <t>南　　　　　　　　　区</t>
  </si>
  <si>
    <t>名　　　　東　　　　区</t>
  </si>
  <si>
    <t>港　　　　　　　　　区</t>
  </si>
  <si>
    <t>緑　　　　　　　　　区</t>
  </si>
  <si>
    <t>中　　　　川　　　　区</t>
  </si>
  <si>
    <t>守　　　　山　　　　区</t>
  </si>
  <si>
    <t>熱　　　　田　　　　区</t>
  </si>
  <si>
    <t>法人</t>
  </si>
  <si>
    <t>売場面積</t>
  </si>
  <si>
    <t>うち</t>
  </si>
  <si>
    <t>修 理 料・
仲立手数料</t>
  </si>
  <si>
    <t>年間商品
販 売 額</t>
  </si>
  <si>
    <t>商　店　数</t>
  </si>
  <si>
    <t>　(単位　金額万円、面積㎡)</t>
  </si>
  <si>
    <t>　　7－4表の頭注参照。</t>
  </si>
  <si>
    <t>商店数・従業者数・年間商品販売額等　(Ⅱ)</t>
  </si>
  <si>
    <r>
      <t>7</t>
    </r>
    <r>
      <rPr>
        <sz val="11"/>
        <rFont val="ＭＳ 明朝"/>
        <family val="1"/>
        <charset val="128"/>
      </rPr>
      <t>－5. 卸売・小売業の区別、産業中分類別</t>
    </r>
  </si>
  <si>
    <t>瑞　　　　穂　　　　区</t>
  </si>
  <si>
    <t>西　　　　　　　　　区</t>
  </si>
  <si>
    <t>昭　　　　和　　　　区</t>
  </si>
  <si>
    <t>北　　　　　　　　　区</t>
  </si>
  <si>
    <t>中　　　　　　　　　区</t>
  </si>
  <si>
    <t>東　　　　　　　　　区</t>
  </si>
  <si>
    <t>中　　　　村　　　　区</t>
  </si>
  <si>
    <t>千　　　　種　　　　区</t>
  </si>
  <si>
    <t>　7－4表の頭注参照。</t>
  </si>
  <si>
    <t>商店数・従業者数・年間商品販売額等　(Ⅰ)</t>
  </si>
  <si>
    <t>他に分類されないその他の小売業</t>
  </si>
  <si>
    <t xml:space="preserve">  5999</t>
  </si>
  <si>
    <t>中古自動車小売業</t>
  </si>
  <si>
    <t xml:space="preserve">  5712</t>
  </si>
  <si>
    <t>貴金属製品小売業(宝石を含む)</t>
  </si>
  <si>
    <t xml:space="preserve">  5994</t>
  </si>
  <si>
    <t>自動車(新車)小売業</t>
  </si>
  <si>
    <t xml:space="preserve">  5711</t>
  </si>
  <si>
    <t>建築材料小売業</t>
  </si>
  <si>
    <t xml:space="preserve">  5993</t>
  </si>
  <si>
    <t>自動車小売業</t>
  </si>
  <si>
    <t xml:space="preserve"> 571</t>
  </si>
  <si>
    <t>花・植木小売業</t>
  </si>
  <si>
    <t xml:space="preserve">  5992</t>
  </si>
  <si>
    <t>たばこ・喫煙具専門小売業</t>
  </si>
  <si>
    <t xml:space="preserve">  5991</t>
  </si>
  <si>
    <t>他に分類されない小売業</t>
  </si>
  <si>
    <t xml:space="preserve"> 599</t>
  </si>
  <si>
    <t>他に分類されない飲食料品小売業</t>
  </si>
  <si>
    <t xml:space="preserve">  5699</t>
  </si>
  <si>
    <t>(他に分類されないもの)</t>
  </si>
  <si>
    <t>(製造小売でないもの)</t>
  </si>
  <si>
    <t>その他の中古品小売業</t>
  </si>
  <si>
    <t xml:space="preserve">  5989</t>
  </si>
  <si>
    <t>豆腐･かまぼこ等加工食品小売業</t>
  </si>
  <si>
    <t xml:space="preserve">  5695</t>
  </si>
  <si>
    <t>骨とう品小売業</t>
  </si>
  <si>
    <t xml:space="preserve">  5981</t>
  </si>
  <si>
    <t>豆腐・かまぼこ等加工食品小売業(製造小売)</t>
  </si>
  <si>
    <t xml:space="preserve">  5694</t>
  </si>
  <si>
    <t>中古品小売業(他に分類されないもの)</t>
  </si>
  <si>
    <t xml:space="preserve"> 598</t>
  </si>
  <si>
    <t>茶小売業</t>
  </si>
  <si>
    <t xml:space="preserve">  5693</t>
  </si>
  <si>
    <t>料理品小売業</t>
  </si>
  <si>
    <t xml:space="preserve">  5692</t>
  </si>
  <si>
    <t>時計・眼鏡・光学機械小売業</t>
  </si>
  <si>
    <t xml:space="preserve"> 597</t>
  </si>
  <si>
    <t>牛乳小売業</t>
  </si>
  <si>
    <t xml:space="preserve">  5691</t>
  </si>
  <si>
    <t>その他の飲食料品小売業</t>
  </si>
  <si>
    <t xml:space="preserve"> 569</t>
  </si>
  <si>
    <t>写真機・写真材料小売業</t>
  </si>
  <si>
    <t xml:space="preserve"> 596</t>
  </si>
  <si>
    <t>米穀類小売業</t>
  </si>
  <si>
    <t xml:space="preserve"> 568</t>
  </si>
  <si>
    <t>楽器小売業</t>
  </si>
  <si>
    <t xml:space="preserve">  5953</t>
  </si>
  <si>
    <t>がん具・娯楽用品小売業</t>
  </si>
  <si>
    <t xml:space="preserve">  5952</t>
  </si>
  <si>
    <t>パン小売業(製造小売でないもの)</t>
  </si>
  <si>
    <t xml:space="preserve">  5674</t>
  </si>
  <si>
    <t>スポーツ用品小売業</t>
  </si>
  <si>
    <t xml:space="preserve">  5951</t>
  </si>
  <si>
    <t>パン小売業(製造小売)</t>
  </si>
  <si>
    <t xml:space="preserve">  5673</t>
  </si>
  <si>
    <t>スポーツ用品・がん具・娯楽用品・楽器小売業</t>
  </si>
  <si>
    <t xml:space="preserve"> 595</t>
  </si>
  <si>
    <t>菓子小売業(製造小売でないもの)</t>
  </si>
  <si>
    <t xml:space="preserve">  5672</t>
  </si>
  <si>
    <t>菓子小売業(製造小売)</t>
  </si>
  <si>
    <t xml:space="preserve">  5671</t>
  </si>
  <si>
    <t>紙・文房具小売業</t>
  </si>
  <si>
    <t xml:space="preserve">  5943</t>
  </si>
  <si>
    <t>菓子･パン小売業</t>
  </si>
  <si>
    <t xml:space="preserve"> 567</t>
  </si>
  <si>
    <t>新聞小売業</t>
  </si>
  <si>
    <t xml:space="preserve">  5942</t>
  </si>
  <si>
    <t>書籍・雑誌小売業</t>
  </si>
  <si>
    <t xml:space="preserve">  5941</t>
  </si>
  <si>
    <t>果実小売業</t>
  </si>
  <si>
    <t xml:space="preserve">  5662</t>
  </si>
  <si>
    <t>書籍・文房具小売業</t>
  </si>
  <si>
    <t xml:space="preserve"> 594</t>
  </si>
  <si>
    <t>野菜小売業</t>
  </si>
  <si>
    <t xml:space="preserve">  5661</t>
  </si>
  <si>
    <t>野菜･果実小売業</t>
  </si>
  <si>
    <t xml:space="preserve"> 566</t>
  </si>
  <si>
    <t>燃料小売業(ガソリンスタンドを除く)</t>
  </si>
  <si>
    <t xml:space="preserve">  5932</t>
  </si>
  <si>
    <t>ガソリンスタンド</t>
  </si>
  <si>
    <t xml:space="preserve">  5931</t>
  </si>
  <si>
    <t>乾物小売業</t>
  </si>
  <si>
    <t xml:space="preserve"> 565</t>
  </si>
  <si>
    <t>燃料小売業</t>
  </si>
  <si>
    <t xml:space="preserve"> 593</t>
  </si>
  <si>
    <t>鮮魚小売業</t>
  </si>
  <si>
    <t xml:space="preserve"> 564</t>
  </si>
  <si>
    <t>肥料・飼料小売業</t>
  </si>
  <si>
    <t xml:space="preserve">  5923</t>
  </si>
  <si>
    <t>苗・種子小売業</t>
  </si>
  <si>
    <t xml:space="preserve">  5922</t>
  </si>
  <si>
    <t>卵・鳥肉小売業</t>
  </si>
  <si>
    <t xml:space="preserve">  5632</t>
  </si>
  <si>
    <t>農業用機械器具小売業</t>
  </si>
  <si>
    <t xml:space="preserve">  5921</t>
  </si>
  <si>
    <t>食肉小売業(卵，鶏肉を除く)</t>
  </si>
  <si>
    <t xml:space="preserve">  5631</t>
  </si>
  <si>
    <t>農耕用品小売業</t>
  </si>
  <si>
    <t xml:space="preserve"> 592</t>
  </si>
  <si>
    <t>食肉小売業</t>
  </si>
  <si>
    <t xml:space="preserve"> 563</t>
  </si>
  <si>
    <t>化粧品小売業</t>
  </si>
  <si>
    <t xml:space="preserve">  5912</t>
  </si>
  <si>
    <t>酒小売業</t>
  </si>
  <si>
    <t xml:space="preserve"> 562</t>
  </si>
  <si>
    <t>医薬品小売業</t>
  </si>
  <si>
    <t xml:space="preserve">  5911</t>
  </si>
  <si>
    <t>医薬品・化粧品小売業</t>
  </si>
  <si>
    <t xml:space="preserve"> 591</t>
  </si>
  <si>
    <t>各種食料品小売業</t>
  </si>
  <si>
    <t xml:space="preserve"> 561</t>
  </si>
  <si>
    <t>その他のじゅう器小売業</t>
  </si>
  <si>
    <t xml:space="preserve"> 589</t>
  </si>
  <si>
    <t>他に分類されない織物・衣服・身の回り品小売業</t>
  </si>
  <si>
    <t xml:space="preserve">  5599</t>
  </si>
  <si>
    <t>洋品雑貨･小間物小売業</t>
  </si>
  <si>
    <t xml:space="preserve">  5592</t>
  </si>
  <si>
    <t>(家庭用電気機械器具を除く)</t>
  </si>
  <si>
    <t>かばん･袋物小売業</t>
  </si>
  <si>
    <t xml:space="preserve">  5591</t>
  </si>
  <si>
    <t>家庭用機械器具小売業</t>
  </si>
  <si>
    <t xml:space="preserve">  5842</t>
  </si>
  <si>
    <t>その他の織物･衣服･身の回り品小売業</t>
  </si>
  <si>
    <t xml:space="preserve"> 559</t>
  </si>
  <si>
    <t>家庭用電気機械器具小売業</t>
  </si>
  <si>
    <t xml:space="preserve">  5841</t>
  </si>
  <si>
    <t xml:space="preserve"> 584</t>
  </si>
  <si>
    <t>履物小売業(靴を除く)</t>
  </si>
  <si>
    <t xml:space="preserve">  5542</t>
  </si>
  <si>
    <t>靴小売業</t>
  </si>
  <si>
    <t xml:space="preserve">  5541</t>
  </si>
  <si>
    <t>陶磁器・ガラス器小売業</t>
  </si>
  <si>
    <t xml:space="preserve"> 583</t>
  </si>
  <si>
    <t>靴･履物小売業</t>
  </si>
  <si>
    <t xml:space="preserve"> 554</t>
  </si>
  <si>
    <t>荒物小売業</t>
  </si>
  <si>
    <t xml:space="preserve">  5822</t>
  </si>
  <si>
    <t>婦人･子供服小売業</t>
  </si>
  <si>
    <t xml:space="preserve"> 553</t>
  </si>
  <si>
    <t>金物小売業</t>
  </si>
  <si>
    <t xml:space="preserve">  5821</t>
  </si>
  <si>
    <t>金物・荒物小売業</t>
  </si>
  <si>
    <t xml:space="preserve"> 582</t>
  </si>
  <si>
    <t>男子服小売業(製造小売でないもの)</t>
  </si>
  <si>
    <t xml:space="preserve">  5522</t>
  </si>
  <si>
    <t>男子服小売業(製造小売)</t>
  </si>
  <si>
    <t xml:space="preserve">  5521</t>
  </si>
  <si>
    <t>宗教用具小売業(製造小売でないもの)</t>
  </si>
  <si>
    <t xml:space="preserve">  5818</t>
  </si>
  <si>
    <t>男子服小売業</t>
  </si>
  <si>
    <t xml:space="preserve"> 552</t>
  </si>
  <si>
    <t>宗教用具小売業(製造小売)</t>
  </si>
  <si>
    <t xml:space="preserve">  5817</t>
  </si>
  <si>
    <t>畳小売業(製造小売でないもの)</t>
  </si>
  <si>
    <t xml:space="preserve">  5816</t>
  </si>
  <si>
    <t>寝具小売業</t>
  </si>
  <si>
    <t xml:space="preserve">  5512</t>
  </si>
  <si>
    <t>畳小売業(製造小売)</t>
  </si>
  <si>
    <t xml:space="preserve">  5815</t>
  </si>
  <si>
    <t>呉服･服地小売業</t>
  </si>
  <si>
    <t xml:space="preserve">  5511</t>
  </si>
  <si>
    <t>建具小売業(製造小売でないもの)</t>
  </si>
  <si>
    <t xml:space="preserve">  5814</t>
  </si>
  <si>
    <t>呉服･服地･寝具小売業</t>
  </si>
  <si>
    <t xml:space="preserve"> 551</t>
  </si>
  <si>
    <t>建具小売業(製造小売)</t>
  </si>
  <si>
    <t xml:space="preserve">  5813</t>
  </si>
  <si>
    <t>家具小売業(製造小売でないもの)</t>
  </si>
  <si>
    <t xml:space="preserve">  5812</t>
  </si>
  <si>
    <t>家具小売業(製造小売)</t>
  </si>
  <si>
    <t xml:space="preserve">  5811</t>
  </si>
  <si>
    <t>家具・建具・畳小売業</t>
  </si>
  <si>
    <t xml:space="preserve"> 581</t>
  </si>
  <si>
    <t>(従業者が常時50人未満のもの)</t>
  </si>
  <si>
    <t>その他の各種商品小売業</t>
  </si>
  <si>
    <t xml:space="preserve"> 549</t>
  </si>
  <si>
    <t>家具・じゅう器・家庭用機械器具小売業</t>
  </si>
  <si>
    <t>百貨店</t>
  </si>
  <si>
    <t xml:space="preserve"> 541</t>
  </si>
  <si>
    <t>自転車小売業</t>
  </si>
  <si>
    <t xml:space="preserve"> 572</t>
  </si>
  <si>
    <t>二輪自動車小売業(原動機付自転車を含む)</t>
  </si>
  <si>
    <t xml:space="preserve">  5714</t>
  </si>
  <si>
    <t>自動車部分品・附属品小売業</t>
  </si>
  <si>
    <t xml:space="preserve">  5713</t>
  </si>
  <si>
    <t>手数料</t>
  </si>
  <si>
    <t>・仲立</t>
  </si>
  <si>
    <t>修理料</t>
  </si>
  <si>
    <t>年間商品
販　売　額</t>
  </si>
  <si>
    <t>産業細分類別</t>
  </si>
  <si>
    <t>　　売場面積については、牛乳小売業、自動車小売業、畳小売業、ガソリンスタンド及び新聞小売業が対象から除かれている。</t>
  </si>
  <si>
    <t>従業者数・年間商品販売額等</t>
  </si>
  <si>
    <r>
      <t>7</t>
    </r>
    <r>
      <rPr>
        <sz val="11"/>
        <rFont val="ＭＳ 明朝"/>
        <family val="1"/>
        <charset val="128"/>
      </rPr>
      <t>－4. 小売業の産業細分類別商店数・</t>
    </r>
  </si>
  <si>
    <t>他に分類されないその他の卸売業</t>
  </si>
  <si>
    <t xml:space="preserve">  5399</t>
  </si>
  <si>
    <t>その他の化学製品卸売業</t>
  </si>
  <si>
    <t xml:space="preserve">  5129</t>
  </si>
  <si>
    <t>貴金属製品卸売業(宝石を含む)</t>
  </si>
  <si>
    <t xml:space="preserve">  5397</t>
  </si>
  <si>
    <t>火薬類卸売業</t>
  </si>
  <si>
    <t xml:space="preserve">  5124</t>
  </si>
  <si>
    <t>たばこ卸売業</t>
  </si>
  <si>
    <t xml:space="preserve">  5396</t>
  </si>
  <si>
    <t>油脂・ろう卸売業</t>
  </si>
  <si>
    <t xml:space="preserve">  5123</t>
  </si>
  <si>
    <t>がん具卸売業</t>
  </si>
  <si>
    <t>染料・顔料卸売業</t>
  </si>
  <si>
    <t xml:space="preserve">  5122</t>
  </si>
  <si>
    <t>スポーツ用品・娯楽用品・</t>
  </si>
  <si>
    <t xml:space="preserve">  5395</t>
  </si>
  <si>
    <t>塗料卸売業</t>
  </si>
  <si>
    <t xml:space="preserve">  5121</t>
  </si>
  <si>
    <t>肥料・飼料卸売業</t>
  </si>
  <si>
    <t xml:space="preserve">  5394</t>
  </si>
  <si>
    <t>化学製品卸売業</t>
  </si>
  <si>
    <t xml:space="preserve"> 512</t>
  </si>
  <si>
    <t>薪炭卸売業</t>
  </si>
  <si>
    <t xml:space="preserve">  5393</t>
  </si>
  <si>
    <t>金物卸売業</t>
  </si>
  <si>
    <t xml:space="preserve">  5392</t>
  </si>
  <si>
    <t>その他の建築材料卸売業</t>
  </si>
  <si>
    <t xml:space="preserve">  5119</t>
  </si>
  <si>
    <t>紙・紙製品卸売業</t>
  </si>
  <si>
    <t xml:space="preserve">  5391</t>
  </si>
  <si>
    <t>板ガラス卸売業</t>
  </si>
  <si>
    <t xml:space="preserve">  5113</t>
  </si>
  <si>
    <t>他に分類されない卸売業</t>
  </si>
  <si>
    <t xml:space="preserve"> 539</t>
  </si>
  <si>
    <t>セメント卸売業</t>
  </si>
  <si>
    <t xml:space="preserve">  5112</t>
  </si>
  <si>
    <t>木材・竹材卸売業</t>
  </si>
  <si>
    <t xml:space="preserve">  5111</t>
  </si>
  <si>
    <t>代理商，仲立業</t>
  </si>
  <si>
    <t xml:space="preserve"> 533</t>
  </si>
  <si>
    <t>建築材料卸売業</t>
  </si>
  <si>
    <t xml:space="preserve"> 511</t>
  </si>
  <si>
    <t>合成洗剤卸売業</t>
  </si>
  <si>
    <t xml:space="preserve">  5324</t>
  </si>
  <si>
    <t>金属材料等卸売業</t>
  </si>
  <si>
    <t>化粧品卸売業</t>
  </si>
  <si>
    <t xml:space="preserve">  5323</t>
  </si>
  <si>
    <t>建築材料，鉱物・</t>
  </si>
  <si>
    <t>医療用品卸売業</t>
  </si>
  <si>
    <t xml:space="preserve">  5322</t>
  </si>
  <si>
    <t>医薬品卸売業</t>
  </si>
  <si>
    <t xml:space="preserve">  5321</t>
  </si>
  <si>
    <t>その他の食料・飲料卸売業</t>
  </si>
  <si>
    <t xml:space="preserve">  5029</t>
  </si>
  <si>
    <t>医薬品・化粧品等卸売業</t>
  </si>
  <si>
    <t xml:space="preserve"> 532</t>
  </si>
  <si>
    <t>茶類卸売業</t>
  </si>
  <si>
    <t xml:space="preserve">  5028</t>
  </si>
  <si>
    <t>清涼飲料卸売業</t>
  </si>
  <si>
    <t xml:space="preserve">  5027</t>
  </si>
  <si>
    <t>その他のじゅう器卸売業</t>
  </si>
  <si>
    <t xml:space="preserve">  5319</t>
  </si>
  <si>
    <t>菓子・パン類卸売業</t>
  </si>
  <si>
    <t xml:space="preserve">  5026</t>
  </si>
  <si>
    <t>陶磁器・ガラス器卸売業</t>
  </si>
  <si>
    <t xml:space="preserve">  5315</t>
  </si>
  <si>
    <t>(気密容器入りのもの)</t>
  </si>
  <si>
    <t>室内装飾繊維品卸売業</t>
  </si>
  <si>
    <t xml:space="preserve">  5314</t>
  </si>
  <si>
    <t>缶詰・瓶詰食品卸売業</t>
  </si>
  <si>
    <t xml:space="preserve">  5025</t>
  </si>
  <si>
    <t>畳卸売業</t>
  </si>
  <si>
    <t xml:space="preserve">  5313</t>
  </si>
  <si>
    <t>乾物卸売業</t>
  </si>
  <si>
    <t xml:space="preserve">  5024</t>
  </si>
  <si>
    <t>荒物卸売業</t>
  </si>
  <si>
    <t xml:space="preserve">  5312</t>
  </si>
  <si>
    <t>酒類卸売業</t>
  </si>
  <si>
    <t xml:space="preserve">  5023</t>
  </si>
  <si>
    <t>家具・建具卸売業</t>
  </si>
  <si>
    <t xml:space="preserve">  5311</t>
  </si>
  <si>
    <t>味そ・しょう油卸売業</t>
  </si>
  <si>
    <t xml:space="preserve">  5022</t>
  </si>
  <si>
    <t>家具・建具・じゅう器等卸売業</t>
  </si>
  <si>
    <t xml:space="preserve"> 531</t>
  </si>
  <si>
    <t>砂糖卸売業</t>
  </si>
  <si>
    <t xml:space="preserve">  5021</t>
  </si>
  <si>
    <t>食料・飲料卸売業</t>
  </si>
  <si>
    <t xml:space="preserve"> 502</t>
  </si>
  <si>
    <t>水産物卸売業</t>
  </si>
  <si>
    <t>その他の農畜産物・</t>
  </si>
  <si>
    <t xml:space="preserve">  5019</t>
  </si>
  <si>
    <t>(歯科用機械器具を含む)</t>
  </si>
  <si>
    <t>生鮮魚介卸売業</t>
  </si>
  <si>
    <t xml:space="preserve">  5016</t>
  </si>
  <si>
    <t>医療用機械器具卸売業</t>
  </si>
  <si>
    <t xml:space="preserve">  5293</t>
  </si>
  <si>
    <t>食肉卸売業</t>
  </si>
  <si>
    <t xml:space="preserve">  5015</t>
  </si>
  <si>
    <t>精密機械器具卸売業</t>
  </si>
  <si>
    <t xml:space="preserve">  5292</t>
  </si>
  <si>
    <t>果実卸売業</t>
  </si>
  <si>
    <t xml:space="preserve">  5014</t>
  </si>
  <si>
    <t>(自動車を除く)</t>
  </si>
  <si>
    <t>野菜卸売業</t>
  </si>
  <si>
    <t xml:space="preserve">  5013</t>
  </si>
  <si>
    <t>輸送用機械器具卸売業</t>
  </si>
  <si>
    <t xml:space="preserve">  5291</t>
  </si>
  <si>
    <t>雑穀・豆類卸売業</t>
  </si>
  <si>
    <t xml:space="preserve">  5012</t>
  </si>
  <si>
    <t>その他の機械器具卸売業</t>
  </si>
  <si>
    <t xml:space="preserve"> 529</t>
  </si>
  <si>
    <t>米麦卸売業</t>
  </si>
  <si>
    <t xml:space="preserve">  5011</t>
  </si>
  <si>
    <t>農畜産物・水産物卸売業</t>
  </si>
  <si>
    <t xml:space="preserve"> 501</t>
  </si>
  <si>
    <t>電気機械器具卸売業</t>
  </si>
  <si>
    <t xml:space="preserve">  5232</t>
  </si>
  <si>
    <t>家庭用電気機械器具卸売業</t>
  </si>
  <si>
    <t xml:space="preserve">  5231</t>
  </si>
  <si>
    <t>50</t>
  </si>
  <si>
    <t xml:space="preserve"> 523</t>
  </si>
  <si>
    <t>身の回り品卸売業</t>
  </si>
  <si>
    <t>自動車部分品・附属品卸売業</t>
  </si>
  <si>
    <t xml:space="preserve">  5222</t>
  </si>
  <si>
    <t>その他の衣服・</t>
  </si>
  <si>
    <t xml:space="preserve">  4929</t>
  </si>
  <si>
    <t>自動車卸売業(二輪自動車を含む)</t>
  </si>
  <si>
    <t xml:space="preserve">  5221</t>
  </si>
  <si>
    <t>かばん・袋物卸売業</t>
  </si>
  <si>
    <t xml:space="preserve">  4927</t>
  </si>
  <si>
    <t>自動車卸売業</t>
  </si>
  <si>
    <t xml:space="preserve"> 522</t>
  </si>
  <si>
    <t>履物卸売業(靴を除く)</t>
  </si>
  <si>
    <t xml:space="preserve">  4926</t>
  </si>
  <si>
    <t>靴卸売業</t>
  </si>
  <si>
    <t xml:space="preserve">  4925</t>
  </si>
  <si>
    <t>その他の一般機械器具卸売業</t>
  </si>
  <si>
    <t xml:space="preserve">  5219</t>
  </si>
  <si>
    <t>寝具類卸売業</t>
  </si>
  <si>
    <t xml:space="preserve">  4924</t>
  </si>
  <si>
    <t>事務用機械器具卸売業</t>
  </si>
  <si>
    <t xml:space="preserve">  5214</t>
  </si>
  <si>
    <t>下着類卸売業</t>
  </si>
  <si>
    <t xml:space="preserve">  4923</t>
  </si>
  <si>
    <t>金属加工機械卸売業</t>
  </si>
  <si>
    <t xml:space="preserve">  5213</t>
  </si>
  <si>
    <t>婦人・子供服卸売業</t>
  </si>
  <si>
    <t xml:space="preserve">  4922</t>
  </si>
  <si>
    <t>建設機械・鉱山機械卸売業</t>
  </si>
  <si>
    <t xml:space="preserve">  5212</t>
  </si>
  <si>
    <t>男子服卸売業</t>
  </si>
  <si>
    <t xml:space="preserve">  4921</t>
  </si>
  <si>
    <t>農業用機械器具卸売業</t>
  </si>
  <si>
    <t xml:space="preserve">  5211</t>
  </si>
  <si>
    <t>衣服・身の回り品卸売業</t>
  </si>
  <si>
    <t xml:space="preserve"> 492</t>
  </si>
  <si>
    <t>一般機械器具卸売業</t>
  </si>
  <si>
    <t xml:space="preserve"> 521</t>
  </si>
  <si>
    <t>(室内装飾繊維品を除く)</t>
  </si>
  <si>
    <t>織物卸売業</t>
  </si>
  <si>
    <t xml:space="preserve">  4914</t>
  </si>
  <si>
    <t>糸卸売業</t>
  </si>
  <si>
    <t xml:space="preserve">  4913</t>
  </si>
  <si>
    <t>(生糸，繭を除く)</t>
  </si>
  <si>
    <t>その他の再生資源卸売業</t>
  </si>
  <si>
    <t xml:space="preserve">  5149</t>
  </si>
  <si>
    <t>繊維原料卸売業</t>
  </si>
  <si>
    <t xml:space="preserve">  4912</t>
  </si>
  <si>
    <t>古紙卸売業</t>
  </si>
  <si>
    <t xml:space="preserve">  5144</t>
  </si>
  <si>
    <t>生糸・繭卸売業</t>
  </si>
  <si>
    <t xml:space="preserve">  4911</t>
  </si>
  <si>
    <t>非鉄金属スクラップ卸売業</t>
  </si>
  <si>
    <t xml:space="preserve">  5143</t>
  </si>
  <si>
    <t>(衣服，身の回り品を除く)</t>
  </si>
  <si>
    <t>鉄スクラップ卸売業</t>
  </si>
  <si>
    <t xml:space="preserve">  5142</t>
  </si>
  <si>
    <t>繊維品卸売業</t>
  </si>
  <si>
    <t xml:space="preserve"> 491</t>
  </si>
  <si>
    <t>空瓶・空缶等空容器卸売業</t>
  </si>
  <si>
    <t xml:space="preserve">  5141</t>
  </si>
  <si>
    <t>再生資源卸売業</t>
  </si>
  <si>
    <t xml:space="preserve"> 514</t>
  </si>
  <si>
    <t>非鉄金属卸売業</t>
  </si>
  <si>
    <t xml:space="preserve">  5136</t>
  </si>
  <si>
    <t>その他の各種商品卸売業</t>
  </si>
  <si>
    <t xml:space="preserve">  4819</t>
  </si>
  <si>
    <t>鉄鋼卸売業</t>
  </si>
  <si>
    <t xml:space="preserve">  5135</t>
  </si>
  <si>
    <t>が常時100人以上のもの)</t>
  </si>
  <si>
    <t>(石炭，石油を除く)</t>
  </si>
  <si>
    <t>各種商品卸売業(従業者</t>
  </si>
  <si>
    <t xml:space="preserve">  4811</t>
  </si>
  <si>
    <t>非金属鉱物卸売業</t>
  </si>
  <si>
    <t xml:space="preserve">  5134</t>
  </si>
  <si>
    <t xml:space="preserve"> 481</t>
  </si>
  <si>
    <t>金属鉱物卸売業</t>
  </si>
  <si>
    <t xml:space="preserve">  5133</t>
  </si>
  <si>
    <t>石油卸売業</t>
  </si>
  <si>
    <t xml:space="preserve">  5132</t>
  </si>
  <si>
    <t>石炭卸売業</t>
  </si>
  <si>
    <t xml:space="preserve">  5131</t>
  </si>
  <si>
    <t>鉱物・金属材料卸売業</t>
  </si>
  <si>
    <t xml:space="preserve"> 513</t>
  </si>
  <si>
    <t>仲立手数料</t>
  </si>
  <si>
    <t>・</t>
  </si>
  <si>
    <t>修　理　料</t>
  </si>
  <si>
    <t>年　　　  間
商品販売額</t>
  </si>
  <si>
    <t>従　　業　　者　　数</t>
  </si>
  <si>
    <t xml:space="preserve">  (単位　金額万円)</t>
  </si>
  <si>
    <r>
      <t>7</t>
    </r>
    <r>
      <rPr>
        <sz val="11"/>
        <rFont val="ＭＳ 明朝"/>
        <family val="1"/>
        <charset val="128"/>
      </rPr>
      <t>－3. 卸売業の産業細分類別商店数・</t>
    </r>
  </si>
  <si>
    <t>59</t>
  </si>
  <si>
    <t>58</t>
  </si>
  <si>
    <t>57</t>
  </si>
  <si>
    <t>自動車･自転車小売業</t>
  </si>
  <si>
    <t>56</t>
  </si>
  <si>
    <t>55</t>
  </si>
  <si>
    <t>織物･衣服･身の回り品小売業</t>
  </si>
  <si>
    <t>54</t>
  </si>
  <si>
    <t>53</t>
  </si>
  <si>
    <t>52</t>
  </si>
  <si>
    <t>51</t>
  </si>
  <si>
    <t>建築材料,鉱物･金属材料等卸売業</t>
  </si>
  <si>
    <t>49</t>
  </si>
  <si>
    <t>繊維･衣服等卸売業</t>
  </si>
  <si>
    <t>48</t>
  </si>
  <si>
    <t>100人以上</t>
  </si>
  <si>
    <t>50～99人</t>
  </si>
  <si>
    <t>30～49人</t>
  </si>
  <si>
    <t>20～29人</t>
  </si>
  <si>
    <t>10～19人</t>
  </si>
  <si>
    <t>5～9人</t>
  </si>
  <si>
    <t>3～4人</t>
  </si>
  <si>
    <t>1～2人</t>
  </si>
  <si>
    <t>商 品 手 持 額</t>
  </si>
  <si>
    <t>年間商品販売額</t>
  </si>
  <si>
    <t>産業中
分類別</t>
  </si>
  <si>
    <r>
      <t>7</t>
    </r>
    <r>
      <rPr>
        <sz val="11"/>
        <rFont val="ＭＳ 明朝"/>
        <family val="1"/>
        <charset val="128"/>
      </rPr>
      <t>－2. 卸売・小売業の産業中分類別、従業者規模別</t>
    </r>
  </si>
  <si>
    <t>　　7－2表から7－6表までは、平成6年商業統計調査の結果である。</t>
  </si>
  <si>
    <t>平成6年商業統計調査</t>
  </si>
  <si>
    <t>一般飲食店</t>
  </si>
  <si>
    <t>昭　和　61　年　10　月　 1　日</t>
  </si>
  <si>
    <t>昭　和　60　年　 5　月　 1　日</t>
  </si>
  <si>
    <t>平　成　 6　年　 7　月　 1　日</t>
  </si>
  <si>
    <t>昭　和　57　年　 6　月　 1　日</t>
  </si>
  <si>
    <t>平　成　 4　年　10　月　 1　日</t>
  </si>
  <si>
    <t>家具・建具・じゅう器小売業</t>
  </si>
  <si>
    <t>昭　和　54　年　 6　月　 1　日</t>
  </si>
  <si>
    <t>衣服・食料・家具等卸売業</t>
  </si>
  <si>
    <t>繊維・機械器具・建築材料等卸売業</t>
  </si>
  <si>
    <t>平　成　 3　年　 7　月　 1　日</t>
  </si>
  <si>
    <t>昭　和　51　年　 5　月　 1　日</t>
  </si>
  <si>
    <t>平　成　元　年　10　月　 1　日</t>
  </si>
  <si>
    <t>昭　和　49　年　 5　月　 1　日</t>
  </si>
  <si>
    <t>昭　和　63　年　 6　月　 1　日</t>
  </si>
  <si>
    <t>昭　和　47　年　 5　月　 1　日</t>
  </si>
  <si>
    <t>卸売業，小売業，一般飲食店</t>
  </si>
  <si>
    <t>従　業　者　数</t>
  </si>
  <si>
    <t>累　　　　　年　　　　　比　　　　　較</t>
  </si>
  <si>
    <r>
      <t>7</t>
    </r>
    <r>
      <rPr>
        <sz val="11"/>
        <rFont val="ＭＳ 明朝"/>
        <family val="1"/>
        <charset val="128"/>
      </rPr>
      <t>－1. 商　　　　　業　　　　　の　　</t>
    </r>
  </si>
  <si>
    <t>　　商品を取り扱う事業所(従業者100人以上、100人未満を問わない。)である。</t>
  </si>
  <si>
    <t xml:space="preserve">  　事業所の構内にある別経営の商店。ただし、生活協同組合については、これらの中にあっても対象となっていた。)及び無店舗販売を行う商店 (訪</t>
  </si>
  <si>
    <t>　6.　各種商品卸売業は、昭和57年以前の調査では、各種商品を取り扱い、従業者が常時100人以上の事業所であったが、昭和60年以降の調査では、各種</t>
  </si>
  <si>
    <t xml:space="preserve">    　なお、露店、行商、屋台など営業場所の定まらないものは除かれている。また、従来除外されていた構内にある商店(官公庁、学校、工場などの</t>
  </si>
  <si>
    <t>　5.　商品手持額は各年とも調査日現在、又はもよりの決算日で記入されている。</t>
  </si>
  <si>
    <t xml:space="preserve">  　飲食店が調査の対象となった。</t>
  </si>
  <si>
    <t>　4.　昭和60年以前の｢修理料・仲立手数料｣には、サービス料を含んでいる。</t>
  </si>
  <si>
    <t xml:space="preserve">  　対象であった。昭和60年調査から日本標準産業分類の改訂(昭和59年1月)により｢大分類Ｉ－卸売・小売業，飲食店｣のうち、卸売業、小売業、一般</t>
  </si>
  <si>
    <t>　3.　年間商品販売額及び修理料・仲立手数料の収入額は調査日からさかのぼって1年間の実績による。</t>
  </si>
  <si>
    <t>　1.　調査の範囲は、昭和57年までは日本標準産業分類による｢大分類Ｇ－卸売業，小売業｣ (飲食店は小売業に含まれていた。)の商業事業所が調査の</t>
  </si>
  <si>
    <t xml:space="preserve">  　飲料を飲食させる事業所で、料亭、バー・キャバレー・ナイトクラブ、酒場・ビヤホールを除いた飲食店をいう。</t>
  </si>
  <si>
    <t>　昭和61年、平成元年及び平成4年は一般飲食店が調査された。</t>
  </si>
  <si>
    <t>　2.　一般飲食店とは、直ちにその場所で主として料理又はその他の食料品を飲食させる事業所及び主としてコーヒー、 紅茶等のアルコールを含まない</t>
  </si>
  <si>
    <t>　年までは2年目ごと、その後は3年目ごとに商店を対象として行っている。ただし、昭和60年、63年及び平成3年、6年は卸売業、小売業が調査され、</t>
  </si>
  <si>
    <t>　　問販売、通信販売等)が昭和63年調査で新たに調査の対象に加えられた。</t>
  </si>
  <si>
    <t>　　7－1表から7－6表までは、通商産業省所管の商業統計調査(指定統計第23号)の集計結果である。この調査は昭和27年に第1回の調査を行い、昭和51</t>
  </si>
  <si>
    <t>商業統計調査</t>
  </si>
  <si>
    <t>　　7. 商業・サービス業</t>
  </si>
  <si>
    <t>平成9年版名古屋市統計年鑑　7.商業・サービス業</t>
  </si>
  <si>
    <t>7-12.産業中分類別事業収入額・事業支出額・設備投資額</t>
  </si>
  <si>
    <t>7-1.商業の累年比較</t>
    <phoneticPr fontId="11"/>
  </si>
  <si>
    <t>7-2.卸売・小売業の産業中分類別、従業者規模別商店数・従業者数・年間商品販売額等</t>
    <phoneticPr fontId="11"/>
  </si>
  <si>
    <t>7-3.卸売業の産業細分類別商店数・従業者数・年間商品販売額等</t>
    <phoneticPr fontId="11"/>
  </si>
  <si>
    <t>7-4.小売業の産業細分類別商店数・従業者数・年間商品販売額等</t>
    <phoneticPr fontId="11"/>
  </si>
  <si>
    <t>7-5.卸売・小売業の区別、産業中分類別商店数・従業者数・年間商品販売額等</t>
    <phoneticPr fontId="11"/>
  </si>
  <si>
    <t>7-6.卸売・小売業の区別、従業者規模別商店数・従業者数・年間商品販売額等</t>
    <phoneticPr fontId="11"/>
  </si>
  <si>
    <t>7-7.産業中分類別、従業者規模別事業所数・従業者数</t>
    <phoneticPr fontId="11"/>
  </si>
  <si>
    <t>7-8.産業中分類別、開設形態別、開設時期別事業所数</t>
    <phoneticPr fontId="11"/>
  </si>
  <si>
    <t>7-9.産業小分類別、経営組織別事業所数</t>
    <phoneticPr fontId="11"/>
  </si>
  <si>
    <t>7-10.産業中分類別、経営組織別、男女別従業者数</t>
    <phoneticPr fontId="11"/>
  </si>
  <si>
    <t>7-11.産業中分類別、従業上の地位別、男女別従業者数</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</si>
</sst>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 ##0"/>
    <numFmt numFmtId="177" formatCode="###\ ###\ ###\ ##0"/>
    <numFmt numFmtId="178" formatCode="#\ ##0"/>
    <numFmt numFmtId="179" formatCode="#\ ###\ ##0"/>
    <numFmt numFmtId="180" formatCode="#\ ###\ ###\ ##0"/>
  </numFmts>
  <fonts count="22">
    <font>
      <sz val="11"/>
      <name val="明朝"/>
      <family val="3"/>
      <charset val="128"/>
    </font>
    <font>
      <sz val="11"/>
      <name val="明朝"/>
      <family val="3"/>
      <charset val="128"/>
    </font>
    <font>
      <sz val="11"/>
      <name val="ＭＳ 明朝"/>
      <family val="1"/>
      <charset val="128"/>
    </font>
    <font>
      <sz val="8"/>
      <name val="ＭＳ 明朝"/>
      <family val="1"/>
      <charset val="128"/>
    </font>
    <font>
      <sz val="11"/>
      <name val="ＭＳ ゴシック"/>
      <family val="3"/>
      <charset val="128"/>
    </font>
    <font>
      <sz val="6"/>
      <name val="ＭＳ Ｐ明朝"/>
      <family val="1"/>
      <charset val="128"/>
    </font>
    <font>
      <sz val="8"/>
      <name val="ＭＳ ゴシック"/>
      <family val="3"/>
      <charset val="128"/>
    </font>
    <font>
      <sz val="8"/>
      <name val="ＭＳ Ｐゴシック"/>
      <family val="3"/>
      <charset val="128"/>
    </font>
    <font>
      <sz val="8"/>
      <name val="ff4550G-ﾌﾟﾚﾐｱﾑ(体験版)"/>
      <family val="3"/>
      <charset val="128"/>
    </font>
    <font>
      <sz val="8"/>
      <name val="ＭＳ Ｐ明朝"/>
      <family val="1"/>
      <charset val="128"/>
    </font>
    <font>
      <sz val="7"/>
      <name val="ＭＳ 明朝"/>
      <family val="1"/>
      <charset val="128"/>
    </font>
    <font>
      <sz val="6"/>
      <name val="明朝"/>
      <family val="3"/>
      <charset val="128"/>
    </font>
    <font>
      <sz val="7"/>
      <name val="ＭＳ Ｐ明朝"/>
      <family val="1"/>
      <charset val="128"/>
    </font>
    <font>
      <sz val="7"/>
      <name val="ff4550G-ﾌﾟﾚﾐｱﾑ(体験版)"/>
      <family val="3"/>
      <charset val="128"/>
    </font>
    <font>
      <sz val="7"/>
      <name val="ＭＳ Ｐゴシック"/>
      <family val="3"/>
      <charset val="128"/>
    </font>
    <font>
      <sz val="7"/>
      <name val="ＭＳ ゴシック"/>
      <family val="3"/>
      <charset val="128"/>
    </font>
    <font>
      <sz val="12"/>
      <name val="ＭＳ Ｐ明朝"/>
      <family val="1"/>
      <charset val="128"/>
    </font>
    <font>
      <sz val="10"/>
      <name val="ＭＳ ゴシック"/>
      <family val="3"/>
      <charset val="128"/>
    </font>
    <font>
      <sz val="8"/>
      <name val="明朝"/>
      <family val="1"/>
      <charset val="128"/>
    </font>
    <font>
      <sz val="5"/>
      <name val="ＭＳ 明朝"/>
      <family val="1"/>
      <charset val="128"/>
    </font>
    <font>
      <sz val="11"/>
      <name val="明朝"/>
      <family val="1"/>
      <charset val="128"/>
    </font>
    <font>
      <u/>
      <sz val="11"/>
      <color theme="10"/>
      <name val="明朝"/>
      <family val="3"/>
      <charset val="128"/>
    </font>
  </fonts>
  <fills count="2">
    <fill>
      <patternFill patternType="none"/>
    </fill>
    <fill>
      <patternFill patternType="gray125"/>
    </fill>
  </fills>
  <borders count="16">
    <border>
      <left/>
      <right/>
      <top/>
      <bottom/>
      <diagonal/>
    </border>
    <border>
      <left/>
      <right/>
      <top style="hair">
        <color indexed="64"/>
      </top>
      <bottom style="hair">
        <color indexed="64"/>
      </bottom>
      <diagonal/>
    </border>
    <border>
      <left style="hair">
        <color indexed="64"/>
      </left>
      <right/>
      <top/>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right style="hair">
        <color indexed="64"/>
      </right>
      <top/>
      <bottom/>
      <diagonal/>
    </border>
    <border>
      <left/>
      <right style="hair">
        <color indexed="64"/>
      </right>
      <top style="hair">
        <color indexed="64"/>
      </top>
      <bottom/>
      <diagonal/>
    </border>
    <border>
      <left style="hair">
        <color indexed="64"/>
      </left>
      <right style="hair">
        <color indexed="64"/>
      </right>
      <top/>
      <bottom/>
      <diagonal/>
    </border>
  </borders>
  <cellStyleXfs count="4">
    <xf numFmtId="0" fontId="0" fillId="0" borderId="0"/>
    <xf numFmtId="38" fontId="1" fillId="0" borderId="0" applyFont="0" applyFill="0" applyBorder="0" applyAlignment="0" applyProtection="0"/>
    <xf numFmtId="0" fontId="20" fillId="0" borderId="0"/>
    <xf numFmtId="0" fontId="21" fillId="0" borderId="0" applyNumberFormat="0" applyFill="0" applyBorder="0" applyAlignment="0" applyProtection="0"/>
  </cellStyleXfs>
  <cellXfs count="658">
    <xf numFmtId="0" fontId="0" fillId="0" borderId="0" xfId="0"/>
    <xf numFmtId="0" fontId="2" fillId="0" borderId="0" xfId="0" quotePrefix="1" applyFont="1" applyBorder="1" applyAlignment="1" applyProtection="1">
      <alignment horizontal="left" vertical="center"/>
    </xf>
    <xf numFmtId="0" fontId="3" fillId="0" borderId="0" xfId="0" quotePrefix="1" applyFont="1" applyBorder="1" applyAlignment="1" applyProtection="1">
      <alignment horizontal="left" vertical="center"/>
    </xf>
    <xf numFmtId="0" fontId="3" fillId="0" borderId="0" xfId="0" applyFont="1" applyBorder="1" applyAlignment="1" applyProtection="1">
      <alignment horizontal="right" vertical="center"/>
    </xf>
    <xf numFmtId="0" fontId="3" fillId="0" borderId="0" xfId="0" applyFont="1" applyBorder="1" applyAlignment="1" applyProtection="1">
      <alignment vertical="center"/>
    </xf>
    <xf numFmtId="0" fontId="4" fillId="0" borderId="0" xfId="0" quotePrefix="1" applyFont="1" applyBorder="1" applyAlignment="1" applyProtection="1">
      <alignment horizontal="right" vertical="center"/>
    </xf>
    <xf numFmtId="0" fontId="3" fillId="0" borderId="0" xfId="0" applyFont="1" applyBorder="1" applyAlignment="1" applyProtection="1">
      <alignment horizontal="right" vertical="center"/>
      <protection locked="0"/>
    </xf>
    <xf numFmtId="0" fontId="3" fillId="0" borderId="0" xfId="0" applyFont="1" applyBorder="1" applyAlignment="1" applyProtection="1">
      <alignment vertical="center"/>
      <protection locked="0"/>
    </xf>
    <xf numFmtId="0" fontId="3" fillId="0" borderId="0" xfId="0" quotePrefix="1" applyFont="1" applyBorder="1" applyAlignment="1" applyProtection="1">
      <alignment horizontal="left" vertical="center"/>
      <protection locked="0"/>
    </xf>
    <xf numFmtId="0" fontId="0" fillId="0" borderId="0" xfId="0" applyBorder="1" applyAlignment="1">
      <alignment vertical="center"/>
    </xf>
    <xf numFmtId="49" fontId="3" fillId="0" borderId="0" xfId="0" quotePrefix="1" applyNumberFormat="1" applyFont="1" applyBorder="1" applyAlignment="1" applyProtection="1">
      <alignment horizontal="right" vertical="center"/>
      <protection locked="0"/>
    </xf>
    <xf numFmtId="0" fontId="3" fillId="0" borderId="1" xfId="0" applyFont="1" applyBorder="1" applyAlignment="1" applyProtection="1">
      <alignment vertical="center"/>
    </xf>
    <xf numFmtId="0" fontId="3" fillId="0" borderId="1" xfId="0" applyFont="1" applyBorder="1" applyAlignment="1" applyProtection="1">
      <alignment horizontal="left" vertical="center"/>
    </xf>
    <xf numFmtId="0" fontId="3" fillId="0" borderId="1" xfId="0" applyFont="1" applyBorder="1" applyAlignment="1" applyProtection="1">
      <alignment horizontal="right" vertical="center"/>
    </xf>
    <xf numFmtId="0" fontId="3" fillId="0" borderId="1" xfId="0" applyFont="1" applyBorder="1" applyAlignment="1" applyProtection="1">
      <alignment vertical="center"/>
      <protection locked="0"/>
    </xf>
    <xf numFmtId="0" fontId="0" fillId="0" borderId="1" xfId="0" applyBorder="1" applyAlignment="1" applyProtection="1">
      <alignment vertical="center"/>
      <protection locked="0"/>
    </xf>
    <xf numFmtId="0" fontId="3" fillId="0" borderId="1" xfId="0" quotePrefix="1" applyFont="1" applyBorder="1" applyAlignment="1" applyProtection="1">
      <alignment horizontal="right" vertical="center"/>
      <protection locked="0"/>
    </xf>
    <xf numFmtId="0" fontId="3" fillId="0" borderId="2" xfId="0" applyFont="1" applyBorder="1" applyAlignment="1" applyProtection="1">
      <alignment vertical="center"/>
    </xf>
    <xf numFmtId="0" fontId="3" fillId="0" borderId="2" xfId="0" applyFont="1" applyBorder="1" applyAlignment="1" applyProtection="1">
      <alignment horizontal="centerContinuous" vertical="center"/>
      <protection locked="0"/>
    </xf>
    <xf numFmtId="0" fontId="3" fillId="0" borderId="0" xfId="0" applyFont="1" applyBorder="1" applyAlignment="1" applyProtection="1">
      <alignment horizontal="centerContinuous" vertical="center"/>
      <protection locked="0"/>
    </xf>
    <xf numFmtId="0" fontId="3" fillId="0" borderId="0" xfId="0" quotePrefix="1" applyFont="1" applyBorder="1" applyAlignment="1" applyProtection="1">
      <alignment horizontal="centerContinuous" vertical="center"/>
      <protection locked="0"/>
    </xf>
    <xf numFmtId="0" fontId="3" fillId="0" borderId="3" xfId="0" applyFont="1" applyBorder="1" applyAlignment="1" applyProtection="1">
      <alignment horizontal="centerContinuous" vertical="center"/>
      <protection locked="0"/>
    </xf>
    <xf numFmtId="0" fontId="3" fillId="0" borderId="2" xfId="0" applyFont="1" applyBorder="1" applyAlignment="1" applyProtection="1">
      <alignment vertical="center"/>
      <protection locked="0"/>
    </xf>
    <xf numFmtId="0" fontId="3" fillId="0" borderId="0" xfId="0" applyFont="1" applyBorder="1" applyAlignment="1" applyProtection="1">
      <alignment horizontal="distributed" vertical="center" justifyLastLine="1"/>
      <protection locked="0"/>
    </xf>
    <xf numFmtId="0" fontId="3" fillId="0" borderId="4" xfId="0" applyFont="1" applyBorder="1" applyAlignment="1" applyProtection="1">
      <alignment horizontal="right" vertical="center"/>
    </xf>
    <xf numFmtId="0" fontId="3" fillId="0" borderId="5" xfId="0" applyFont="1" applyBorder="1" applyAlignment="1" applyProtection="1">
      <alignment horizontal="center" vertical="center"/>
    </xf>
    <xf numFmtId="0" fontId="3" fillId="0" borderId="5" xfId="0" quotePrefix="1" applyFont="1" applyBorder="1" applyAlignment="1" applyProtection="1">
      <alignment horizontal="center" vertical="center"/>
    </xf>
    <xf numFmtId="0" fontId="3" fillId="0" borderId="5" xfId="0" applyFont="1" applyBorder="1" applyAlignment="1" applyProtection="1">
      <alignment horizontal="distributed" vertical="center" wrapText="1"/>
    </xf>
    <xf numFmtId="0" fontId="3" fillId="0" borderId="6" xfId="0" applyFont="1" applyBorder="1" applyAlignment="1" applyProtection="1">
      <alignment horizontal="center" vertical="center"/>
      <protection locked="0"/>
    </xf>
    <xf numFmtId="0" fontId="3" fillId="0" borderId="5" xfId="0" quotePrefix="1"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1" xfId="0" applyFont="1" applyBorder="1" applyAlignment="1" applyProtection="1">
      <alignment horizontal="centerContinuous" vertical="center"/>
      <protection locked="0"/>
    </xf>
    <xf numFmtId="0" fontId="3" fillId="0" borderId="7" xfId="0" applyFont="1" applyBorder="1" applyAlignment="1" applyProtection="1">
      <alignment horizontal="center" vertical="center"/>
      <protection locked="0"/>
    </xf>
    <xf numFmtId="0" fontId="3" fillId="0" borderId="3" xfId="0" applyFont="1" applyBorder="1" applyAlignment="1" applyProtection="1">
      <alignment horizontal="distributed" vertical="center" justifyLastLine="1"/>
      <protection locked="0"/>
    </xf>
    <xf numFmtId="0" fontId="3" fillId="0" borderId="3" xfId="0" applyFont="1" applyBorder="1" applyAlignment="1" applyProtection="1">
      <alignment vertical="center"/>
      <protection locked="0"/>
    </xf>
    <xf numFmtId="0" fontId="3" fillId="0" borderId="0" xfId="0" applyFont="1" applyBorder="1" applyAlignment="1">
      <alignment vertical="center"/>
    </xf>
    <xf numFmtId="0" fontId="3" fillId="0" borderId="0" xfId="0" applyFont="1" applyBorder="1" applyAlignment="1">
      <alignment horizontal="distributed" vertical="center"/>
    </xf>
    <xf numFmtId="0" fontId="3" fillId="0" borderId="0" xfId="0" applyFont="1" applyBorder="1" applyAlignment="1" applyProtection="1">
      <alignment horizontal="distributed" vertical="center"/>
    </xf>
    <xf numFmtId="0" fontId="3" fillId="0" borderId="0" xfId="0" applyFont="1" applyBorder="1" applyAlignment="1" applyProtection="1">
      <alignment horizontal="distributed" vertical="center" wrapText="1"/>
      <protection locked="0"/>
    </xf>
    <xf numFmtId="0" fontId="6" fillId="0" borderId="0" xfId="0" applyFont="1" applyBorder="1" applyAlignment="1">
      <alignment horizontal="left" vertical="center"/>
    </xf>
    <xf numFmtId="0" fontId="6" fillId="0" borderId="0" xfId="0" applyFont="1" applyBorder="1" applyAlignment="1">
      <alignment horizontal="distributed" vertical="center"/>
    </xf>
    <xf numFmtId="176" fontId="7" fillId="0" borderId="2" xfId="0" applyNumberFormat="1" applyFont="1" applyBorder="1" applyAlignment="1" applyProtection="1">
      <alignment vertical="center"/>
    </xf>
    <xf numFmtId="176" fontId="7" fillId="0" borderId="0" xfId="0" applyNumberFormat="1" applyFont="1" applyBorder="1" applyAlignment="1" applyProtection="1">
      <alignment vertical="center"/>
    </xf>
    <xf numFmtId="176" fontId="7" fillId="0" borderId="0" xfId="0" applyNumberFormat="1" applyFont="1" applyBorder="1" applyAlignment="1" applyProtection="1">
      <alignment vertical="center"/>
      <protection locked="0"/>
    </xf>
    <xf numFmtId="176" fontId="6" fillId="0" borderId="0" xfId="0" applyNumberFormat="1" applyFont="1" applyBorder="1" applyAlignment="1" applyProtection="1">
      <alignment vertical="center"/>
      <protection locked="0"/>
    </xf>
    <xf numFmtId="176" fontId="6" fillId="0" borderId="2" xfId="0" applyNumberFormat="1" applyFont="1" applyBorder="1" applyAlignment="1" applyProtection="1">
      <alignment vertical="center"/>
      <protection locked="0"/>
    </xf>
    <xf numFmtId="0" fontId="6" fillId="0" borderId="0" xfId="0" applyFont="1" applyBorder="1" applyAlignment="1" applyProtection="1">
      <alignment horizontal="distributed" vertical="center" justifyLastLine="1"/>
      <protection locked="0"/>
    </xf>
    <xf numFmtId="176" fontId="3" fillId="0" borderId="2" xfId="0" applyNumberFormat="1" applyFont="1" applyBorder="1" applyAlignment="1" applyProtection="1">
      <alignment vertical="center"/>
    </xf>
    <xf numFmtId="176" fontId="3" fillId="0" borderId="0" xfId="0" applyNumberFormat="1" applyFont="1" applyBorder="1" applyAlignment="1" applyProtection="1">
      <alignment vertical="center"/>
    </xf>
    <xf numFmtId="176" fontId="3" fillId="0" borderId="0" xfId="0" applyNumberFormat="1" applyFont="1" applyBorder="1" applyAlignment="1" applyProtection="1">
      <alignment vertical="center"/>
      <protection locked="0"/>
    </xf>
    <xf numFmtId="176" fontId="3" fillId="0" borderId="2" xfId="0" applyNumberFormat="1" applyFont="1" applyBorder="1" applyAlignment="1" applyProtection="1">
      <alignment vertical="center"/>
      <protection locked="0"/>
    </xf>
    <xf numFmtId="0" fontId="3" fillId="0" borderId="0" xfId="0" applyFont="1" applyBorder="1" applyAlignment="1" applyProtection="1">
      <alignment horizontal="center" vertical="center"/>
      <protection locked="0"/>
    </xf>
    <xf numFmtId="0" fontId="8" fillId="0" borderId="0"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0" xfId="0" quotePrefix="1" applyFont="1" applyBorder="1" applyAlignment="1" applyProtection="1">
      <alignment horizontal="distributed" vertical="center"/>
    </xf>
    <xf numFmtId="176" fontId="9" fillId="0" borderId="2" xfId="0" applyNumberFormat="1" applyFont="1" applyBorder="1" applyAlignment="1" applyProtection="1">
      <alignment vertical="center"/>
    </xf>
    <xf numFmtId="176" fontId="9" fillId="0" borderId="0" xfId="0" applyNumberFormat="1" applyFont="1" applyBorder="1" applyAlignment="1" applyProtection="1">
      <alignment vertical="center"/>
    </xf>
    <xf numFmtId="176" fontId="9" fillId="0" borderId="0" xfId="0" applyNumberFormat="1" applyFont="1" applyBorder="1" applyAlignment="1" applyProtection="1">
      <alignment vertical="center"/>
      <protection locked="0"/>
    </xf>
    <xf numFmtId="176" fontId="8" fillId="0" borderId="0" xfId="0" applyNumberFormat="1" applyFont="1" applyBorder="1" applyAlignment="1" applyProtection="1">
      <alignment vertical="center"/>
      <protection locked="0"/>
    </xf>
    <xf numFmtId="176" fontId="8" fillId="0" borderId="2" xfId="0" applyNumberFormat="1" applyFont="1" applyBorder="1" applyAlignment="1" applyProtection="1">
      <alignment vertical="center"/>
      <protection locked="0"/>
    </xf>
    <xf numFmtId="176" fontId="7" fillId="0" borderId="2" xfId="0" applyNumberFormat="1" applyFont="1" applyBorder="1" applyAlignment="1" applyProtection="1">
      <alignment vertical="center"/>
      <protection locked="0"/>
    </xf>
    <xf numFmtId="0" fontId="7" fillId="0" borderId="0" xfId="0" applyFont="1" applyBorder="1" applyAlignment="1" applyProtection="1">
      <alignment vertical="center"/>
      <protection locked="0"/>
    </xf>
    <xf numFmtId="176" fontId="9" fillId="0" borderId="2" xfId="0" quotePrefix="1" applyNumberFormat="1" applyFont="1" applyBorder="1" applyAlignment="1" applyProtection="1">
      <alignment horizontal="right" vertical="center"/>
    </xf>
    <xf numFmtId="176" fontId="9" fillId="0" borderId="0" xfId="0" quotePrefix="1" applyNumberFormat="1" applyFont="1" applyBorder="1" applyAlignment="1" applyProtection="1">
      <alignment horizontal="right" vertical="center"/>
    </xf>
    <xf numFmtId="176" fontId="9" fillId="0" borderId="0" xfId="0" quotePrefix="1" applyNumberFormat="1" applyFont="1" applyBorder="1" applyAlignment="1" applyProtection="1">
      <alignment horizontal="right" vertical="center"/>
      <protection locked="0"/>
    </xf>
    <xf numFmtId="0" fontId="10" fillId="0" borderId="0" xfId="0" quotePrefix="1" applyFont="1" applyBorder="1" applyAlignment="1" applyProtection="1">
      <alignment horizontal="distributed" vertical="center"/>
    </xf>
    <xf numFmtId="0" fontId="3" fillId="0" borderId="3" xfId="0" applyFont="1" applyBorder="1" applyAlignment="1" applyProtection="1">
      <alignment vertical="center"/>
    </xf>
    <xf numFmtId="0" fontId="3" fillId="0" borderId="7" xfId="0" applyFont="1" applyBorder="1" applyAlignment="1" applyProtection="1">
      <alignment horizontal="right" vertical="center"/>
    </xf>
    <xf numFmtId="0" fontId="3" fillId="0" borderId="3" xfId="0" applyFont="1" applyBorder="1" applyAlignment="1" applyProtection="1">
      <alignment horizontal="right" vertical="center"/>
    </xf>
    <xf numFmtId="0" fontId="3" fillId="0" borderId="7" xfId="0" applyFont="1" applyBorder="1" applyAlignment="1" applyProtection="1">
      <alignment vertical="center"/>
      <protection locked="0"/>
    </xf>
    <xf numFmtId="0" fontId="10" fillId="0" borderId="0" xfId="0" quotePrefix="1" applyFont="1" applyBorder="1" applyAlignment="1" applyProtection="1">
      <alignment horizontal="left" vertical="center"/>
    </xf>
    <xf numFmtId="0" fontId="2" fillId="0" borderId="0" xfId="0" applyFont="1" applyBorder="1" applyAlignment="1" applyProtection="1">
      <alignment vertical="center"/>
    </xf>
    <xf numFmtId="0" fontId="3" fillId="0" borderId="0" xfId="0" applyFont="1" applyAlignment="1">
      <alignment vertical="center"/>
    </xf>
    <xf numFmtId="0" fontId="3" fillId="0" borderId="0" xfId="0" applyFont="1" applyAlignment="1">
      <alignment horizontal="center" vertical="center"/>
    </xf>
    <xf numFmtId="178" fontId="3" fillId="0" borderId="0" xfId="0" applyNumberFormat="1" applyFont="1" applyAlignment="1">
      <alignment vertical="center"/>
    </xf>
    <xf numFmtId="0" fontId="3" fillId="0" borderId="0" xfId="0" applyFont="1" applyAlignment="1">
      <alignment horizontal="distributed" vertical="center"/>
    </xf>
    <xf numFmtId="0" fontId="3" fillId="0" borderId="0" xfId="0" quotePrefix="1" applyFont="1" applyAlignment="1">
      <alignment horizontal="left" vertical="center"/>
    </xf>
    <xf numFmtId="0" fontId="3" fillId="0" borderId="3" xfId="0" applyFont="1" applyBorder="1" applyAlignment="1">
      <alignment vertical="center"/>
    </xf>
    <xf numFmtId="0" fontId="3" fillId="0" borderId="3" xfId="0" applyFont="1" applyBorder="1" applyAlignment="1">
      <alignment horizontal="center" vertical="center"/>
    </xf>
    <xf numFmtId="178" fontId="3" fillId="0" borderId="7" xfId="0" applyNumberFormat="1" applyFont="1" applyBorder="1" applyAlignment="1">
      <alignment vertical="center"/>
    </xf>
    <xf numFmtId="178" fontId="3" fillId="0" borderId="3" xfId="0" applyNumberFormat="1" applyFont="1" applyBorder="1" applyAlignment="1">
      <alignment vertical="center"/>
    </xf>
    <xf numFmtId="0" fontId="3" fillId="0" borderId="7" xfId="0" applyFont="1" applyBorder="1" applyAlignment="1">
      <alignment vertical="center"/>
    </xf>
    <xf numFmtId="0" fontId="3" fillId="0" borderId="3" xfId="0" applyFont="1" applyBorder="1" applyAlignment="1">
      <alignment horizontal="distributed" vertical="center"/>
    </xf>
    <xf numFmtId="0" fontId="3" fillId="0" borderId="3" xfId="0" applyFont="1" applyBorder="1" applyAlignment="1">
      <alignment horizontal="right" vertical="center"/>
    </xf>
    <xf numFmtId="178" fontId="8" fillId="0" borderId="2" xfId="0" applyNumberFormat="1" applyFont="1" applyBorder="1" applyAlignment="1">
      <alignment vertical="center"/>
    </xf>
    <xf numFmtId="178" fontId="8" fillId="0" borderId="0" xfId="0" applyNumberFormat="1" applyFont="1" applyAlignment="1">
      <alignment vertical="center"/>
    </xf>
    <xf numFmtId="178" fontId="9" fillId="0" borderId="0" xfId="0" applyNumberFormat="1" applyFont="1" applyAlignment="1">
      <alignment vertical="center"/>
    </xf>
    <xf numFmtId="176" fontId="9" fillId="0" borderId="0" xfId="0" applyNumberFormat="1" applyFont="1" applyAlignment="1">
      <alignment vertical="center"/>
    </xf>
    <xf numFmtId="176" fontId="9" fillId="0" borderId="2" xfId="0" applyNumberFormat="1" applyFont="1" applyBorder="1" applyAlignment="1">
      <alignment vertical="center"/>
    </xf>
    <xf numFmtId="0" fontId="3" fillId="0" borderId="0" xfId="0" quotePrefix="1" applyFont="1" applyAlignment="1">
      <alignment horizontal="distributed" vertical="center"/>
    </xf>
    <xf numFmtId="0" fontId="8" fillId="0" borderId="0" xfId="0" applyFont="1" applyAlignment="1">
      <alignment vertical="center"/>
    </xf>
    <xf numFmtId="0" fontId="10" fillId="0" borderId="0" xfId="0" quotePrefix="1" applyFont="1" applyAlignment="1">
      <alignment horizontal="distributed" vertical="center"/>
    </xf>
    <xf numFmtId="178" fontId="9" fillId="0" borderId="0" xfId="0" quotePrefix="1" applyNumberFormat="1" applyFont="1" applyAlignment="1">
      <alignment horizontal="right" vertical="center"/>
    </xf>
    <xf numFmtId="176" fontId="9" fillId="0" borderId="0" xfId="0" quotePrefix="1" applyNumberFormat="1" applyFont="1" applyAlignment="1">
      <alignment horizontal="right" vertical="center"/>
    </xf>
    <xf numFmtId="176" fontId="9" fillId="0" borderId="2" xfId="0" quotePrefix="1" applyNumberFormat="1" applyFont="1" applyBorder="1" applyAlignment="1">
      <alignment horizontal="right" vertical="center"/>
    </xf>
    <xf numFmtId="178" fontId="9" fillId="0" borderId="0" xfId="0" applyNumberFormat="1" applyFont="1" applyAlignment="1">
      <alignment horizontal="right" vertical="center"/>
    </xf>
    <xf numFmtId="176" fontId="9" fillId="0" borderId="0" xfId="0" applyNumberFormat="1" applyFont="1" applyAlignment="1">
      <alignment horizontal="right" vertical="center"/>
    </xf>
    <xf numFmtId="178" fontId="3" fillId="0" borderId="2" xfId="0" applyNumberFormat="1" applyFont="1" applyBorder="1" applyAlignment="1">
      <alignment vertical="center"/>
    </xf>
    <xf numFmtId="176" fontId="3" fillId="0" borderId="0" xfId="0" applyNumberFormat="1" applyFont="1" applyAlignment="1">
      <alignment vertical="center"/>
    </xf>
    <xf numFmtId="176" fontId="3" fillId="0" borderId="2" xfId="0" applyNumberFormat="1" applyFont="1" applyBorder="1" applyAlignment="1">
      <alignment vertical="center"/>
    </xf>
    <xf numFmtId="0" fontId="3" fillId="0" borderId="0" xfId="0" applyFont="1" applyAlignment="1">
      <alignment horizontal="right" vertical="center"/>
    </xf>
    <xf numFmtId="0" fontId="6" fillId="0" borderId="0" xfId="0" applyFont="1" applyAlignment="1">
      <alignment vertical="center"/>
    </xf>
    <xf numFmtId="0" fontId="6" fillId="0" borderId="0" xfId="0" applyFont="1" applyAlignment="1">
      <alignment horizontal="distributed" vertical="center" justifyLastLine="1"/>
    </xf>
    <xf numFmtId="178" fontId="6" fillId="0" borderId="2" xfId="0" applyNumberFormat="1" applyFont="1" applyBorder="1" applyAlignment="1">
      <alignment horizontal="right" vertical="center"/>
    </xf>
    <xf numFmtId="178" fontId="6" fillId="0" borderId="0" xfId="0" applyNumberFormat="1" applyFont="1" applyAlignment="1">
      <alignment horizontal="right" vertical="center"/>
    </xf>
    <xf numFmtId="178" fontId="7" fillId="0" borderId="0" xfId="0" applyNumberFormat="1" applyFont="1" applyAlignment="1">
      <alignment horizontal="right" vertical="center"/>
    </xf>
    <xf numFmtId="178" fontId="7" fillId="0" borderId="0" xfId="1" applyNumberFormat="1" applyFont="1" applyAlignment="1">
      <alignment horizontal="right" vertical="center"/>
    </xf>
    <xf numFmtId="178" fontId="7" fillId="0" borderId="0" xfId="0" quotePrefix="1" applyNumberFormat="1" applyFont="1" applyAlignment="1">
      <alignment horizontal="right" vertical="center"/>
    </xf>
    <xf numFmtId="178" fontId="7" fillId="0" borderId="2" xfId="0" applyNumberFormat="1" applyFont="1" applyBorder="1" applyAlignment="1">
      <alignment horizontal="right" vertical="center"/>
    </xf>
    <xf numFmtId="0" fontId="6" fillId="0" borderId="0" xfId="0" applyFont="1" applyAlignment="1">
      <alignment horizontal="distributed" vertical="center"/>
    </xf>
    <xf numFmtId="0" fontId="6" fillId="0" borderId="0" xfId="0" applyFont="1" applyAlignment="1">
      <alignment horizontal="left" vertical="center"/>
    </xf>
    <xf numFmtId="0" fontId="3" fillId="0" borderId="2" xfId="0" applyFont="1" applyBorder="1" applyAlignment="1">
      <alignment vertical="center"/>
    </xf>
    <xf numFmtId="0" fontId="3" fillId="0" borderId="7" xfId="0" applyFont="1" applyBorder="1" applyAlignment="1">
      <alignment horizontal="distributed" vertical="center"/>
    </xf>
    <xf numFmtId="0" fontId="3" fillId="0" borderId="9" xfId="0" applyFont="1" applyBorder="1" applyAlignment="1">
      <alignment horizontal="distributed" vertical="center"/>
    </xf>
    <xf numFmtId="0" fontId="3" fillId="0" borderId="5" xfId="0" applyFont="1" applyBorder="1" applyAlignment="1">
      <alignment horizontal="distributed" vertical="center"/>
    </xf>
    <xf numFmtId="0" fontId="3" fillId="0" borderId="5" xfId="0" applyFont="1" applyBorder="1" applyAlignment="1">
      <alignment horizontal="distributed" vertical="center" justifyLastLine="1"/>
    </xf>
    <xf numFmtId="0" fontId="3" fillId="0" borderId="7" xfId="0" applyFont="1" applyBorder="1" applyAlignment="1">
      <alignment horizontal="center" vertical="center"/>
    </xf>
    <xf numFmtId="0" fontId="3" fillId="0" borderId="7" xfId="0" quotePrefix="1" applyFont="1" applyBorder="1" applyAlignment="1">
      <alignment horizontal="distributed" vertical="center"/>
    </xf>
    <xf numFmtId="0" fontId="3" fillId="0" borderId="0" xfId="0" applyFont="1" applyAlignment="1">
      <alignment horizontal="distributed" vertical="center" justifyLastLine="1"/>
    </xf>
    <xf numFmtId="0" fontId="3" fillId="0" borderId="3" xfId="0" applyFont="1" applyBorder="1" applyAlignment="1">
      <alignment horizontal="centerContinuous" vertical="center"/>
    </xf>
    <xf numFmtId="0" fontId="3" fillId="0" borderId="8" xfId="0" applyFont="1" applyBorder="1" applyAlignment="1">
      <alignment horizontal="centerContinuous" vertical="center"/>
    </xf>
    <xf numFmtId="0" fontId="3" fillId="0" borderId="11" xfId="0" applyFont="1" applyBorder="1" applyAlignment="1">
      <alignment horizontal="centerContinuous" vertical="center"/>
    </xf>
    <xf numFmtId="0" fontId="3" fillId="0" borderId="12" xfId="0" applyFont="1" applyBorder="1" applyAlignment="1">
      <alignment horizontal="distributed" vertical="center" justifyLastLine="1"/>
    </xf>
    <xf numFmtId="0" fontId="3" fillId="0" borderId="2" xfId="0" applyFont="1" applyBorder="1" applyAlignment="1">
      <alignment horizontal="center" vertical="center"/>
    </xf>
    <xf numFmtId="0" fontId="3" fillId="0" borderId="2" xfId="0" quotePrefix="1" applyFont="1" applyBorder="1" applyAlignment="1">
      <alignment horizontal="distributed" vertical="center" justifyLastLine="1"/>
    </xf>
    <xf numFmtId="0" fontId="3" fillId="0" borderId="2" xfId="0" quotePrefix="1" applyFont="1" applyBorder="1" applyAlignment="1">
      <alignment horizontal="center" vertical="center"/>
    </xf>
    <xf numFmtId="0" fontId="3" fillId="0" borderId="0" xfId="0" quotePrefix="1" applyFont="1" applyAlignment="1">
      <alignment horizontal="distributed" vertical="center" justifyLastLine="1"/>
    </xf>
    <xf numFmtId="0" fontId="0" fillId="0" borderId="2" xfId="0" applyBorder="1" applyAlignment="1">
      <alignment horizontal="distributed" vertical="center" justifyLastLine="1"/>
    </xf>
    <xf numFmtId="0" fontId="3" fillId="0" borderId="2" xfId="0" applyFont="1" applyBorder="1" applyAlignment="1">
      <alignment horizontal="centerContinuous" vertical="center"/>
    </xf>
    <xf numFmtId="0" fontId="3" fillId="0" borderId="1" xfId="0" applyFont="1" applyBorder="1" applyAlignment="1">
      <alignment horizontal="centerContinuous" vertical="center"/>
    </xf>
    <xf numFmtId="0" fontId="3" fillId="0" borderId="13" xfId="0" applyFont="1" applyBorder="1" applyAlignment="1">
      <alignment vertical="center"/>
    </xf>
    <xf numFmtId="0" fontId="3" fillId="0" borderId="0" xfId="0" quotePrefix="1" applyFont="1" applyAlignment="1">
      <alignment horizontal="center" vertical="center"/>
    </xf>
    <xf numFmtId="0" fontId="3" fillId="0" borderId="0" xfId="0" applyFont="1" applyAlignment="1">
      <alignment horizontal="centerContinuous" vertical="center"/>
    </xf>
    <xf numFmtId="0" fontId="3" fillId="0" borderId="3" xfId="0" quotePrefix="1" applyFont="1" applyBorder="1" applyAlignment="1">
      <alignment horizontal="distributed" vertical="center"/>
    </xf>
    <xf numFmtId="178" fontId="3" fillId="0" borderId="14" xfId="0" applyNumberFormat="1" applyFont="1" applyBorder="1" applyAlignment="1">
      <alignment vertical="center"/>
    </xf>
    <xf numFmtId="0" fontId="3" fillId="0" borderId="2" xfId="0" quotePrefix="1" applyFont="1" applyBorder="1" applyAlignment="1">
      <alignment horizontal="distributed" vertical="center"/>
    </xf>
    <xf numFmtId="0" fontId="3" fillId="0" borderId="1" xfId="0" applyFont="1" applyBorder="1" applyAlignment="1">
      <alignment vertical="center"/>
    </xf>
    <xf numFmtId="0" fontId="3" fillId="0" borderId="1" xfId="0" quotePrefix="1" applyFont="1" applyBorder="1" applyAlignment="1">
      <alignment horizontal="right" vertical="center"/>
    </xf>
    <xf numFmtId="178" fontId="3" fillId="0" borderId="1" xfId="0" applyNumberFormat="1" applyFont="1" applyBorder="1" applyAlignment="1">
      <alignment vertical="center"/>
    </xf>
    <xf numFmtId="0" fontId="3" fillId="0" borderId="1" xfId="0" applyFont="1" applyBorder="1" applyAlignment="1">
      <alignment horizontal="distributed" vertical="center"/>
    </xf>
    <xf numFmtId="49" fontId="3" fillId="0" borderId="0" xfId="0" quotePrefix="1" applyNumberFormat="1" applyFont="1" applyAlignment="1">
      <alignment horizontal="right" vertical="center"/>
    </xf>
    <xf numFmtId="0" fontId="2" fillId="0" borderId="0" xfId="0" quotePrefix="1" applyFont="1" applyAlignment="1">
      <alignment horizontal="left" vertical="center"/>
    </xf>
    <xf numFmtId="0" fontId="4" fillId="0" borderId="0" xfId="0" quotePrefix="1" applyFont="1" applyAlignment="1">
      <alignment horizontal="right" vertical="center"/>
    </xf>
    <xf numFmtId="1" fontId="3" fillId="0" borderId="0" xfId="0" applyNumberFormat="1" applyFont="1" applyAlignment="1">
      <alignment vertical="center"/>
    </xf>
    <xf numFmtId="1" fontId="3" fillId="0" borderId="7" xfId="0" applyNumberFormat="1" applyFont="1" applyBorder="1" applyAlignment="1">
      <alignment vertical="center"/>
    </xf>
    <xf numFmtId="1" fontId="3" fillId="0" borderId="3" xfId="0" applyNumberFormat="1" applyFont="1" applyBorder="1" applyAlignment="1">
      <alignment vertical="center"/>
    </xf>
    <xf numFmtId="0" fontId="10" fillId="0" borderId="0" xfId="0" applyFont="1" applyAlignment="1">
      <alignment horizontal="center" vertical="center"/>
    </xf>
    <xf numFmtId="1" fontId="10" fillId="0" borderId="2" xfId="0" applyNumberFormat="1" applyFont="1" applyBorder="1" applyAlignment="1">
      <alignment horizontal="right" vertical="center"/>
    </xf>
    <xf numFmtId="1" fontId="10" fillId="0" borderId="0" xfId="0" applyNumberFormat="1" applyFont="1" applyAlignment="1">
      <alignment horizontal="right" vertical="center"/>
    </xf>
    <xf numFmtId="1" fontId="12" fillId="0" borderId="0" xfId="0" applyNumberFormat="1" applyFont="1" applyAlignment="1">
      <alignment horizontal="right" vertical="center"/>
    </xf>
    <xf numFmtId="178" fontId="12" fillId="0" borderId="0" xfId="0" applyNumberFormat="1" applyFont="1" applyAlignment="1">
      <alignment horizontal="right" vertical="center"/>
    </xf>
    <xf numFmtId="178" fontId="12" fillId="0" borderId="0" xfId="0" quotePrefix="1" applyNumberFormat="1" applyFont="1" applyAlignment="1">
      <alignment horizontal="right" vertical="center"/>
    </xf>
    <xf numFmtId="178" fontId="12" fillId="0" borderId="0" xfId="0" applyNumberFormat="1" applyFont="1" applyAlignment="1">
      <alignment vertical="center"/>
    </xf>
    <xf numFmtId="178" fontId="12" fillId="0" borderId="0" xfId="1" applyNumberFormat="1" applyFont="1" applyAlignment="1">
      <alignment vertical="center"/>
    </xf>
    <xf numFmtId="178" fontId="12" fillId="0" borderId="2" xfId="0" applyNumberFormat="1" applyFont="1" applyBorder="1" applyAlignment="1">
      <alignment vertical="center"/>
    </xf>
    <xf numFmtId="0" fontId="10" fillId="0" borderId="0" xfId="0" applyFont="1" applyAlignment="1">
      <alignment vertical="center"/>
    </xf>
    <xf numFmtId="0" fontId="13" fillId="0" borderId="0" xfId="0" applyFont="1" applyAlignment="1">
      <alignment vertical="center"/>
    </xf>
    <xf numFmtId="1" fontId="13" fillId="0" borderId="2" xfId="0" applyNumberFormat="1" applyFont="1" applyBorder="1" applyAlignment="1">
      <alignment vertical="center"/>
    </xf>
    <xf numFmtId="1" fontId="13" fillId="0" borderId="0" xfId="0" applyNumberFormat="1" applyFont="1" applyAlignment="1">
      <alignment vertical="center"/>
    </xf>
    <xf numFmtId="1" fontId="12" fillId="0" borderId="0" xfId="0" applyNumberFormat="1" applyFont="1" applyAlignment="1">
      <alignment vertical="center"/>
    </xf>
    <xf numFmtId="178" fontId="12" fillId="0" borderId="0" xfId="1" quotePrefix="1" applyNumberFormat="1" applyFont="1" applyAlignment="1">
      <alignment horizontal="right" vertical="center"/>
    </xf>
    <xf numFmtId="178" fontId="12" fillId="0" borderId="2" xfId="0" quotePrefix="1" applyNumberFormat="1" applyFont="1" applyBorder="1" applyAlignment="1">
      <alignment horizontal="right" vertical="center"/>
    </xf>
    <xf numFmtId="178" fontId="10" fillId="0" borderId="0" xfId="0" applyNumberFormat="1" applyFont="1" applyAlignment="1">
      <alignment horizontal="right" vertical="center"/>
    </xf>
    <xf numFmtId="178" fontId="10" fillId="0" borderId="0" xfId="1" applyNumberFormat="1" applyFont="1" applyAlignment="1">
      <alignment vertical="center"/>
    </xf>
    <xf numFmtId="178" fontId="14" fillId="0" borderId="0" xfId="1" applyNumberFormat="1" applyFont="1" applyAlignment="1">
      <alignment vertical="center"/>
    </xf>
    <xf numFmtId="178" fontId="14" fillId="0" borderId="0" xfId="0" applyNumberFormat="1" applyFont="1" applyAlignment="1">
      <alignment horizontal="right" vertical="center"/>
    </xf>
    <xf numFmtId="178" fontId="14" fillId="0" borderId="0" xfId="0" applyNumberFormat="1" applyFont="1" applyAlignment="1">
      <alignment vertical="center"/>
    </xf>
    <xf numFmtId="178" fontId="14" fillId="0" borderId="2" xfId="0" applyNumberFormat="1" applyFont="1" applyBorder="1" applyAlignment="1">
      <alignment horizontal="right" vertical="center"/>
    </xf>
    <xf numFmtId="0" fontId="10" fillId="0" borderId="0" xfId="0" applyFont="1" applyAlignment="1">
      <alignment horizontal="right" vertical="center"/>
    </xf>
    <xf numFmtId="0" fontId="15" fillId="0" borderId="0" xfId="0" quotePrefix="1" applyFont="1" applyAlignment="1">
      <alignment horizontal="distributed" vertical="center"/>
    </xf>
    <xf numFmtId="1" fontId="15" fillId="0" borderId="2" xfId="0" applyNumberFormat="1" applyFont="1" applyBorder="1" applyAlignment="1">
      <alignment vertical="center"/>
    </xf>
    <xf numFmtId="1" fontId="15" fillId="0" borderId="0" xfId="0" applyNumberFormat="1" applyFont="1" applyAlignment="1">
      <alignment vertical="center"/>
    </xf>
    <xf numFmtId="1" fontId="14" fillId="0" borderId="0" xfId="0" applyNumberFormat="1" applyFont="1" applyAlignment="1">
      <alignment vertical="center"/>
    </xf>
    <xf numFmtId="178" fontId="14" fillId="0" borderId="2" xfId="0" applyNumberFormat="1" applyFont="1" applyBorder="1" applyAlignment="1">
      <alignment vertical="center"/>
    </xf>
    <xf numFmtId="0" fontId="15" fillId="0" borderId="0" xfId="0" applyFont="1" applyAlignment="1">
      <alignment horizontal="left" vertical="center"/>
    </xf>
    <xf numFmtId="178" fontId="3" fillId="0" borderId="0" xfId="0" applyNumberFormat="1" applyFont="1" applyAlignment="1">
      <alignment horizontal="center" vertical="center"/>
    </xf>
    <xf numFmtId="178" fontId="3" fillId="0" borderId="0" xfId="0" applyNumberFormat="1" applyFont="1" applyAlignment="1">
      <alignment horizontal="distributed" vertical="center"/>
    </xf>
    <xf numFmtId="1" fontId="3" fillId="0" borderId="7" xfId="0" applyNumberFormat="1" applyFont="1" applyBorder="1" applyAlignment="1">
      <alignment horizontal="center" vertical="center"/>
    </xf>
    <xf numFmtId="178" fontId="3" fillId="0" borderId="10" xfId="0" applyNumberFormat="1" applyFont="1" applyBorder="1" applyAlignment="1">
      <alignment horizontal="center" vertical="center"/>
    </xf>
    <xf numFmtId="178" fontId="3" fillId="0" borderId="5" xfId="0" applyNumberFormat="1" applyFont="1" applyBorder="1" applyAlignment="1">
      <alignment horizontal="center" vertical="center"/>
    </xf>
    <xf numFmtId="178" fontId="3" fillId="0" borderId="5" xfId="0" quotePrefix="1" applyNumberFormat="1" applyFont="1" applyBorder="1" applyAlignment="1">
      <alignment horizontal="center" vertical="center"/>
    </xf>
    <xf numFmtId="178" fontId="3" fillId="0" borderId="3" xfId="0" applyNumberFormat="1" applyFont="1" applyBorder="1" applyAlignment="1">
      <alignment horizontal="center" vertical="center"/>
    </xf>
    <xf numFmtId="178" fontId="3" fillId="0" borderId="5" xfId="0" quotePrefix="1" applyNumberFormat="1" applyFont="1" applyBorder="1" applyAlignment="1">
      <alignment horizontal="distributed" vertical="center" wrapText="1"/>
    </xf>
    <xf numFmtId="1" fontId="3" fillId="0" borderId="2" xfId="0" applyNumberFormat="1" applyFont="1" applyBorder="1" applyAlignment="1">
      <alignment horizontal="centerContinuous" vertical="center"/>
    </xf>
    <xf numFmtId="178" fontId="3" fillId="0" borderId="2" xfId="0" applyNumberFormat="1" applyFont="1" applyBorder="1" applyAlignment="1">
      <alignment horizontal="center" vertical="center"/>
    </xf>
    <xf numFmtId="178" fontId="3" fillId="0" borderId="8" xfId="0" applyNumberFormat="1" applyFont="1" applyBorder="1" applyAlignment="1">
      <alignment horizontal="distributed" vertical="center"/>
    </xf>
    <xf numFmtId="178" fontId="3" fillId="0" borderId="11" xfId="0" quotePrefix="1" applyNumberFormat="1" applyFont="1" applyBorder="1" applyAlignment="1">
      <alignment horizontal="center" vertical="center"/>
    </xf>
    <xf numFmtId="1" fontId="3" fillId="0" borderId="2" xfId="0" quotePrefix="1" applyNumberFormat="1" applyFont="1" applyBorder="1" applyAlignment="1">
      <alignment horizontal="centerContinuous" vertical="center"/>
    </xf>
    <xf numFmtId="178" fontId="3" fillId="0" borderId="2" xfId="0" quotePrefix="1" applyNumberFormat="1" applyFont="1" applyBorder="1" applyAlignment="1">
      <alignment horizontal="center" vertical="center"/>
    </xf>
    <xf numFmtId="0" fontId="0" fillId="0" borderId="0" xfId="0" applyAlignment="1">
      <alignment vertical="center"/>
    </xf>
    <xf numFmtId="178" fontId="3" fillId="0" borderId="0" xfId="0" quotePrefix="1" applyNumberFormat="1" applyFont="1" applyAlignment="1">
      <alignment horizontal="distributed" vertical="center"/>
    </xf>
    <xf numFmtId="178" fontId="3" fillId="0" borderId="14" xfId="0" quotePrefix="1" applyNumberFormat="1" applyFont="1" applyBorder="1" applyAlignment="1">
      <alignment horizontal="distributed" vertical="center"/>
    </xf>
    <xf numFmtId="178" fontId="3" fillId="0" borderId="3" xfId="0" quotePrefix="1" applyNumberFormat="1" applyFont="1" applyBorder="1" applyAlignment="1">
      <alignment horizontal="distributed" vertical="center"/>
    </xf>
    <xf numFmtId="178" fontId="3" fillId="0" borderId="3" xfId="0" quotePrefix="1" applyNumberFormat="1" applyFont="1" applyBorder="1" applyAlignment="1">
      <alignment horizontal="left" vertical="center"/>
    </xf>
    <xf numFmtId="178" fontId="3" fillId="0" borderId="3" xfId="0" applyNumberFormat="1" applyFont="1" applyBorder="1" applyAlignment="1">
      <alignment horizontal="distributed" vertical="center"/>
    </xf>
    <xf numFmtId="178" fontId="3" fillId="0" borderId="7" xfId="0" applyNumberFormat="1" applyFont="1" applyBorder="1" applyAlignment="1">
      <alignment horizontal="distributed" vertical="center"/>
    </xf>
    <xf numFmtId="58" fontId="3" fillId="0" borderId="1" xfId="0" quotePrefix="1" applyNumberFormat="1" applyFont="1" applyBorder="1" applyAlignment="1">
      <alignment horizontal="right" vertical="center"/>
    </xf>
    <xf numFmtId="1" fontId="3" fillId="0" borderId="1" xfId="0" quotePrefix="1" applyNumberFormat="1" applyFont="1" applyBorder="1" applyAlignment="1">
      <alignment horizontal="left" vertical="center"/>
    </xf>
    <xf numFmtId="178" fontId="3" fillId="0" borderId="1" xfId="0" quotePrefix="1" applyNumberFormat="1" applyFont="1" applyBorder="1" applyAlignment="1">
      <alignment horizontal="distributed" vertical="center"/>
    </xf>
    <xf numFmtId="1" fontId="3" fillId="0" borderId="0" xfId="0" quotePrefix="1" applyNumberFormat="1" applyFont="1" applyAlignment="1">
      <alignment horizontal="left" vertical="center"/>
    </xf>
    <xf numFmtId="0" fontId="10" fillId="0" borderId="0" xfId="0" quotePrefix="1" applyFont="1" applyAlignment="1">
      <alignment horizontal="left" vertical="center"/>
    </xf>
    <xf numFmtId="0" fontId="3" fillId="0" borderId="0" xfId="0" applyFont="1" applyAlignment="1">
      <alignment horizontal="left" vertical="center"/>
    </xf>
    <xf numFmtId="0" fontId="9" fillId="0" borderId="3" xfId="0" applyFont="1" applyBorder="1" applyAlignment="1">
      <alignment vertical="center"/>
    </xf>
    <xf numFmtId="0" fontId="9" fillId="0" borderId="7" xfId="0" applyFont="1" applyBorder="1" applyAlignment="1">
      <alignment vertical="center"/>
    </xf>
    <xf numFmtId="0" fontId="3" fillId="0" borderId="3" xfId="0" applyFont="1" applyBorder="1" applyAlignment="1">
      <alignment horizontal="left" vertical="center"/>
    </xf>
    <xf numFmtId="0" fontId="3" fillId="0" borderId="7" xfId="0" applyFont="1" applyBorder="1" applyAlignment="1">
      <alignment horizontal="left" vertical="center"/>
    </xf>
    <xf numFmtId="0" fontId="8" fillId="0" borderId="3" xfId="0" applyFont="1" applyBorder="1" applyAlignment="1">
      <alignment vertical="center"/>
    </xf>
    <xf numFmtId="0" fontId="3" fillId="0" borderId="2" xfId="0" quotePrefix="1" applyFont="1" applyBorder="1" applyAlignment="1">
      <alignment horizontal="left" vertical="center"/>
    </xf>
    <xf numFmtId="0" fontId="8" fillId="0" borderId="0" xfId="0" quotePrefix="1" applyFont="1" applyAlignment="1">
      <alignment horizontal="left" vertical="center"/>
    </xf>
    <xf numFmtId="0" fontId="3" fillId="0" borderId="2" xfId="0" applyFont="1" applyBorder="1" applyAlignment="1">
      <alignment horizontal="left" vertical="center"/>
    </xf>
    <xf numFmtId="176" fontId="9" fillId="0" borderId="2" xfId="0" applyNumberFormat="1" applyFont="1" applyBorder="1" applyAlignment="1">
      <alignment horizontal="right" vertical="center"/>
    </xf>
    <xf numFmtId="0" fontId="10" fillId="0" borderId="0" xfId="0" applyFont="1" applyAlignment="1">
      <alignment horizontal="distributed" vertical="center"/>
    </xf>
    <xf numFmtId="0" fontId="3" fillId="0" borderId="0" xfId="0" quotePrefix="1" applyFont="1" applyAlignment="1">
      <alignment vertical="center"/>
    </xf>
    <xf numFmtId="0" fontId="8" fillId="0" borderId="0" xfId="0" quotePrefix="1" applyFont="1" applyAlignment="1">
      <alignment vertical="center"/>
    </xf>
    <xf numFmtId="0" fontId="8" fillId="0" borderId="0" xfId="0" applyFont="1" applyAlignment="1">
      <alignment horizontal="left" vertical="center"/>
    </xf>
    <xf numFmtId="176" fontId="7" fillId="0" borderId="0" xfId="0" applyNumberFormat="1" applyFont="1" applyAlignment="1">
      <alignment vertical="center"/>
    </xf>
    <xf numFmtId="176" fontId="7" fillId="0" borderId="2" xfId="0" applyNumberFormat="1" applyFont="1" applyBorder="1" applyAlignment="1">
      <alignment vertical="center"/>
    </xf>
    <xf numFmtId="0" fontId="0" fillId="0" borderId="0" xfId="0" applyAlignment="1">
      <alignment horizontal="center" vertical="center"/>
    </xf>
    <xf numFmtId="0" fontId="0" fillId="0" borderId="0" xfId="0" applyAlignment="1">
      <alignment horizontal="distributed" vertical="center" wrapText="1"/>
    </xf>
    <xf numFmtId="0" fontId="3" fillId="0" borderId="2" xfId="0" applyFont="1" applyBorder="1" applyAlignment="1">
      <alignment horizontal="distributed" vertical="center" justifyLastLine="1"/>
    </xf>
    <xf numFmtId="0" fontId="3" fillId="0" borderId="10" xfId="0" applyFont="1" applyBorder="1" applyAlignment="1">
      <alignment horizontal="center" vertical="center"/>
    </xf>
    <xf numFmtId="0" fontId="3" fillId="0" borderId="7" xfId="0" applyFont="1" applyBorder="1" applyAlignment="1">
      <alignment horizontal="distributed" vertical="center" justifyLastLine="1"/>
    </xf>
    <xf numFmtId="0" fontId="3" fillId="0" borderId="15" xfId="0" applyFont="1" applyBorder="1" applyAlignment="1">
      <alignment horizontal="center" vertical="center"/>
    </xf>
    <xf numFmtId="0" fontId="3" fillId="0" borderId="11" xfId="0" applyFont="1" applyBorder="1" applyAlignment="1">
      <alignment horizontal="center" vertical="center"/>
    </xf>
    <xf numFmtId="0" fontId="3" fillId="0" borderId="12" xfId="0" quotePrefix="1" applyFont="1" applyBorder="1" applyAlignment="1">
      <alignment horizontal="center" vertical="center"/>
    </xf>
    <xf numFmtId="0" fontId="3" fillId="0" borderId="2" xfId="0" applyFont="1" applyBorder="1" applyAlignment="1">
      <alignment horizontal="distributed" vertical="center"/>
    </xf>
    <xf numFmtId="0" fontId="3" fillId="0" borderId="6" xfId="0" quotePrefix="1" applyFont="1" applyBorder="1" applyAlignment="1">
      <alignment horizontal="centerContinuous" vertical="center"/>
    </xf>
    <xf numFmtId="0" fontId="3" fillId="0" borderId="1" xfId="0" quotePrefix="1" applyFont="1" applyBorder="1" applyAlignment="1">
      <alignment horizontal="centerContinuous" vertical="center"/>
    </xf>
    <xf numFmtId="0" fontId="3" fillId="0" borderId="9" xfId="0" quotePrefix="1" applyFont="1" applyBorder="1" applyAlignment="1">
      <alignment horizontal="centerContinuous" vertical="center"/>
    </xf>
    <xf numFmtId="0" fontId="3" fillId="0" borderId="1" xfId="0" quotePrefix="1" applyFont="1" applyBorder="1" applyAlignment="1">
      <alignment horizontal="left" vertical="center"/>
    </xf>
    <xf numFmtId="0" fontId="2" fillId="0" borderId="0" xfId="0" applyFont="1" applyAlignment="1">
      <alignment vertical="center"/>
    </xf>
    <xf numFmtId="0" fontId="2" fillId="0" borderId="0" xfId="0" quotePrefix="1" applyFont="1" applyAlignment="1">
      <alignment vertical="center"/>
    </xf>
    <xf numFmtId="0" fontId="3" fillId="0" borderId="7" xfId="0" applyFont="1" applyBorder="1" applyAlignment="1">
      <alignment horizontal="right" vertical="center"/>
    </xf>
    <xf numFmtId="176" fontId="3" fillId="0" borderId="2" xfId="0" applyNumberFormat="1" applyFont="1" applyBorder="1" applyAlignment="1">
      <alignment horizontal="right" vertical="center"/>
    </xf>
    <xf numFmtId="176" fontId="3" fillId="0" borderId="0" xfId="0" applyNumberFormat="1" applyFont="1" applyAlignment="1">
      <alignment horizontal="right" vertical="center"/>
    </xf>
    <xf numFmtId="176" fontId="8" fillId="0" borderId="0" xfId="0" applyNumberFormat="1" applyFont="1" applyAlignment="1">
      <alignment vertical="center"/>
    </xf>
    <xf numFmtId="176" fontId="8" fillId="0" borderId="2" xfId="0" applyNumberFormat="1" applyFont="1" applyBorder="1" applyAlignment="1">
      <alignment vertical="center"/>
    </xf>
    <xf numFmtId="0" fontId="7" fillId="0" borderId="0" xfId="0" applyFont="1" applyAlignment="1">
      <alignment vertical="center"/>
    </xf>
    <xf numFmtId="176" fontId="7" fillId="0" borderId="2" xfId="0" applyNumberFormat="1" applyFont="1" applyBorder="1" applyAlignment="1">
      <alignment horizontal="right" vertical="center"/>
    </xf>
    <xf numFmtId="176" fontId="7" fillId="0" borderId="0" xfId="0" applyNumberFormat="1" applyFont="1" applyAlignment="1">
      <alignment horizontal="right" vertical="center"/>
    </xf>
    <xf numFmtId="0" fontId="6" fillId="0" borderId="0" xfId="0" quotePrefix="1" applyFont="1" applyAlignment="1">
      <alignment horizontal="distributed" vertical="center" justifyLastLine="1"/>
    </xf>
    <xf numFmtId="0" fontId="7" fillId="0" borderId="0" xfId="0" applyFont="1" applyAlignment="1">
      <alignment horizontal="distributed" vertical="center"/>
    </xf>
    <xf numFmtId="0" fontId="7" fillId="0" borderId="0" xfId="0" applyFont="1" applyAlignment="1">
      <alignment horizontal="left" vertical="center"/>
    </xf>
    <xf numFmtId="0" fontId="3" fillId="0" borderId="7" xfId="0" applyFont="1" applyBorder="1" applyAlignment="1">
      <alignment horizontal="distributed" vertical="center" wrapText="1"/>
    </xf>
    <xf numFmtId="0" fontId="3" fillId="0" borderId="10" xfId="0" applyFont="1" applyBorder="1" applyAlignment="1">
      <alignment horizontal="right" vertical="center"/>
    </xf>
    <xf numFmtId="0" fontId="3" fillId="0" borderId="15" xfId="0" quotePrefix="1" applyFont="1" applyBorder="1" applyAlignment="1">
      <alignment horizontal="distributed" vertical="center" wrapText="1"/>
    </xf>
    <xf numFmtId="0" fontId="3" fillId="0" borderId="15" xfId="0" applyFont="1" applyBorder="1" applyAlignment="1">
      <alignment vertical="center"/>
    </xf>
    <xf numFmtId="0" fontId="3" fillId="0" borderId="1" xfId="0" applyFont="1" applyBorder="1" applyAlignment="1">
      <alignment horizontal="right" vertical="center"/>
    </xf>
    <xf numFmtId="0" fontId="3" fillId="0" borderId="0" xfId="0" quotePrefix="1" applyFont="1" applyAlignment="1">
      <alignment horizontal="right" vertical="center"/>
    </xf>
    <xf numFmtId="0" fontId="2" fillId="0" borderId="0" xfId="0" applyFont="1" applyAlignment="1">
      <alignment horizontal="right" vertical="center"/>
    </xf>
    <xf numFmtId="176" fontId="3" fillId="0" borderId="2" xfId="1" applyNumberFormat="1" applyFont="1" applyBorder="1" applyAlignment="1">
      <alignment horizontal="right" vertical="center"/>
    </xf>
    <xf numFmtId="176" fontId="3" fillId="0" borderId="0" xfId="1" applyNumberFormat="1" applyFont="1" applyAlignment="1">
      <alignment horizontal="right" vertical="center"/>
    </xf>
    <xf numFmtId="176" fontId="9" fillId="0" borderId="0" xfId="1" applyNumberFormat="1" applyFont="1" applyAlignment="1">
      <alignment horizontal="right" vertical="center"/>
    </xf>
    <xf numFmtId="176" fontId="9" fillId="0" borderId="0" xfId="1" applyNumberFormat="1" applyFont="1" applyAlignment="1">
      <alignment vertical="center"/>
    </xf>
    <xf numFmtId="176" fontId="9" fillId="0" borderId="2" xfId="1" applyNumberFormat="1" applyFont="1" applyBorder="1" applyAlignment="1">
      <alignment vertical="center"/>
    </xf>
    <xf numFmtId="176" fontId="7" fillId="0" borderId="2" xfId="1" applyNumberFormat="1" applyFont="1" applyBorder="1" applyAlignment="1">
      <alignment vertical="center"/>
    </xf>
    <xf numFmtId="176" fontId="7" fillId="0" borderId="0" xfId="1" applyNumberFormat="1" applyFont="1" applyAlignment="1">
      <alignment vertical="center"/>
    </xf>
    <xf numFmtId="176" fontId="8" fillId="0" borderId="2" xfId="1" applyNumberFormat="1" applyFont="1" applyBorder="1" applyAlignment="1">
      <alignment vertical="center"/>
    </xf>
    <xf numFmtId="176" fontId="8" fillId="0" borderId="0" xfId="1" applyNumberFormat="1" applyFont="1" applyAlignment="1">
      <alignment vertical="center"/>
    </xf>
    <xf numFmtId="176" fontId="9" fillId="0" borderId="0" xfId="1" quotePrefix="1" applyNumberFormat="1" applyFont="1" applyAlignment="1">
      <alignment horizontal="right" vertical="center"/>
    </xf>
    <xf numFmtId="176" fontId="3" fillId="0" borderId="2" xfId="1" quotePrefix="1" applyNumberFormat="1" applyFont="1" applyBorder="1" applyAlignment="1">
      <alignment horizontal="right" vertical="center"/>
    </xf>
    <xf numFmtId="176" fontId="3" fillId="0" borderId="0" xfId="1" quotePrefix="1" applyNumberFormat="1" applyFont="1" applyAlignment="1">
      <alignment horizontal="right" vertical="center"/>
    </xf>
    <xf numFmtId="176" fontId="3" fillId="0" borderId="0" xfId="1" applyNumberFormat="1" applyFont="1" applyAlignment="1">
      <alignment vertical="center"/>
    </xf>
    <xf numFmtId="176" fontId="3" fillId="0" borderId="2" xfId="1" applyNumberFormat="1" applyFont="1" applyBorder="1" applyAlignment="1">
      <alignment vertical="center"/>
    </xf>
    <xf numFmtId="176" fontId="6" fillId="0" borderId="2" xfId="1" applyNumberFormat="1" applyFont="1" applyBorder="1" applyAlignment="1">
      <alignment vertical="center"/>
    </xf>
    <xf numFmtId="176" fontId="6" fillId="0" borderId="0" xfId="1" applyNumberFormat="1" applyFont="1" applyAlignment="1">
      <alignment vertical="center"/>
    </xf>
    <xf numFmtId="0" fontId="3" fillId="0" borderId="3" xfId="0" applyFont="1" applyBorder="1" applyAlignment="1">
      <alignment horizontal="distributed" vertical="center" wrapText="1" justifyLastLine="1"/>
    </xf>
    <xf numFmtId="0" fontId="3" fillId="0" borderId="9" xfId="0" applyFont="1" applyBorder="1" applyAlignment="1">
      <alignment horizontal="distributed" vertical="center" wrapText="1" justifyLastLine="1"/>
    </xf>
    <xf numFmtId="0" fontId="3" fillId="0" borderId="1" xfId="0" applyFont="1" applyBorder="1" applyAlignment="1">
      <alignment horizontal="distributed" vertical="center" wrapText="1" justifyLastLine="1"/>
    </xf>
    <xf numFmtId="0" fontId="3" fillId="0" borderId="5" xfId="0" applyFont="1" applyBorder="1" applyAlignment="1">
      <alignment horizontal="distributed" vertical="center" wrapText="1" justifyLastLine="1"/>
    </xf>
    <xf numFmtId="0" fontId="3" fillId="0" borderId="8" xfId="0" applyFont="1" applyBorder="1" applyAlignment="1">
      <alignment horizontal="distributed" vertical="center" wrapText="1" justifyLastLine="1"/>
    </xf>
    <xf numFmtId="0" fontId="3" fillId="0" borderId="13" xfId="0" applyFont="1" applyBorder="1" applyAlignment="1">
      <alignment horizontal="centerContinuous" vertical="center"/>
    </xf>
    <xf numFmtId="0" fontId="3" fillId="0" borderId="14" xfId="0" applyFont="1" applyBorder="1" applyAlignment="1">
      <alignment horizontal="centerContinuous" vertical="center"/>
    </xf>
    <xf numFmtId="0" fontId="2" fillId="0" borderId="1" xfId="0" applyFont="1" applyBorder="1" applyAlignment="1">
      <alignment vertical="center"/>
    </xf>
    <xf numFmtId="0" fontId="0" fillId="0" borderId="1" xfId="0" applyBorder="1" applyAlignment="1">
      <alignment vertical="center"/>
    </xf>
    <xf numFmtId="0" fontId="3" fillId="0" borderId="0" xfId="0" applyFont="1" applyAlignment="1">
      <alignment horizontal="distributed" vertical="center" wrapText="1"/>
    </xf>
    <xf numFmtId="0" fontId="17" fillId="0" borderId="0" xfId="0" quotePrefix="1" applyFont="1" applyAlignment="1">
      <alignment horizontal="left" vertical="center"/>
    </xf>
    <xf numFmtId="179" fontId="3" fillId="0" borderId="0" xfId="0" applyNumberFormat="1" applyFont="1" applyAlignment="1">
      <alignment vertical="center"/>
    </xf>
    <xf numFmtId="180" fontId="3" fillId="0" borderId="0" xfId="0" applyNumberFormat="1" applyFont="1" applyAlignment="1">
      <alignment vertical="center"/>
    </xf>
    <xf numFmtId="179" fontId="3" fillId="0" borderId="7" xfId="0" applyNumberFormat="1" applyFont="1" applyBorder="1" applyAlignment="1">
      <alignment vertical="center"/>
    </xf>
    <xf numFmtId="179" fontId="3" fillId="0" borderId="3" xfId="0" applyNumberFormat="1" applyFont="1" applyBorder="1" applyAlignment="1">
      <alignment vertical="center"/>
    </xf>
    <xf numFmtId="179" fontId="3" fillId="0" borderId="3" xfId="0" applyNumberFormat="1" applyFont="1" applyBorder="1" applyAlignment="1">
      <alignment horizontal="right" vertical="center"/>
    </xf>
    <xf numFmtId="178" fontId="3" fillId="0" borderId="3" xfId="0" applyNumberFormat="1" applyFont="1" applyBorder="1" applyAlignment="1">
      <alignment horizontal="right" vertical="center"/>
    </xf>
    <xf numFmtId="179" fontId="3" fillId="0" borderId="4" xfId="0" applyNumberFormat="1" applyFont="1" applyBorder="1" applyAlignment="1">
      <alignment vertical="center"/>
    </xf>
    <xf numFmtId="180" fontId="3" fillId="0" borderId="3" xfId="0" applyNumberFormat="1" applyFont="1" applyBorder="1" applyAlignment="1">
      <alignment vertical="center"/>
    </xf>
    <xf numFmtId="179" fontId="13" fillId="0" borderId="2" xfId="0" applyNumberFormat="1" applyFont="1" applyBorder="1" applyAlignment="1">
      <alignment vertical="center"/>
    </xf>
    <xf numFmtId="179" fontId="13" fillId="0" borderId="0" xfId="0" applyNumberFormat="1" applyFont="1" applyAlignment="1">
      <alignment vertical="center"/>
    </xf>
    <xf numFmtId="179" fontId="12" fillId="0" borderId="0" xfId="0" applyNumberFormat="1" applyFont="1" applyAlignment="1">
      <alignment vertical="center"/>
    </xf>
    <xf numFmtId="179" fontId="12" fillId="0" borderId="0" xfId="0" applyNumberFormat="1" applyFont="1" applyAlignment="1">
      <alignment horizontal="right" vertical="center"/>
    </xf>
    <xf numFmtId="179" fontId="12" fillId="0" borderId="13" xfId="0" applyNumberFormat="1" applyFont="1" applyBorder="1" applyAlignment="1">
      <alignment vertical="center"/>
    </xf>
    <xf numFmtId="180" fontId="12" fillId="0" borderId="0" xfId="0" applyNumberFormat="1" applyFont="1" applyAlignment="1">
      <alignment vertical="center"/>
    </xf>
    <xf numFmtId="0" fontId="8" fillId="0" borderId="0" xfId="0" quotePrefix="1" applyFont="1" applyAlignment="1">
      <alignment horizontal="right" vertical="center"/>
    </xf>
    <xf numFmtId="178" fontId="12" fillId="0" borderId="2" xfId="0" applyNumberFormat="1" applyFont="1" applyBorder="1" applyAlignment="1">
      <alignment horizontal="right" vertical="center"/>
    </xf>
    <xf numFmtId="0" fontId="8" fillId="0" borderId="0" xfId="0" applyFont="1" applyAlignment="1">
      <alignment horizontal="right" vertical="center"/>
    </xf>
    <xf numFmtId="179" fontId="10" fillId="0" borderId="2" xfId="0" applyNumberFormat="1" applyFont="1" applyBorder="1" applyAlignment="1">
      <alignment vertical="center"/>
    </xf>
    <xf numFmtId="179" fontId="10" fillId="0" borderId="0" xfId="0" applyNumberFormat="1" applyFont="1" applyAlignment="1">
      <alignment vertical="center"/>
    </xf>
    <xf numFmtId="178" fontId="10" fillId="0" borderId="0" xfId="0" applyNumberFormat="1" applyFont="1" applyAlignment="1">
      <alignment vertical="center"/>
    </xf>
    <xf numFmtId="178" fontId="10" fillId="0" borderId="2" xfId="0" applyNumberFormat="1" applyFont="1" applyBorder="1" applyAlignment="1">
      <alignment vertical="center"/>
    </xf>
    <xf numFmtId="179" fontId="10" fillId="0" borderId="13" xfId="0" applyNumberFormat="1" applyFont="1" applyBorder="1" applyAlignment="1">
      <alignment vertical="center"/>
    </xf>
    <xf numFmtId="180" fontId="10" fillId="0" borderId="0" xfId="0" applyNumberFormat="1" applyFont="1" applyAlignment="1">
      <alignment vertical="center"/>
    </xf>
    <xf numFmtId="179" fontId="10" fillId="0" borderId="0" xfId="0" applyNumberFormat="1" applyFont="1" applyAlignment="1">
      <alignment horizontal="right" vertical="center"/>
    </xf>
    <xf numFmtId="178" fontId="10" fillId="0" borderId="2" xfId="0" applyNumberFormat="1" applyFont="1" applyBorder="1" applyAlignment="1">
      <alignment horizontal="right" vertical="center"/>
    </xf>
    <xf numFmtId="0" fontId="6" fillId="0" borderId="0" xfId="0" quotePrefix="1" applyFont="1" applyAlignment="1">
      <alignment horizontal="distributed" vertical="center"/>
    </xf>
    <xf numFmtId="179" fontId="14" fillId="0" borderId="2" xfId="0" applyNumberFormat="1" applyFont="1" applyBorder="1" applyAlignment="1">
      <alignment vertical="center"/>
    </xf>
    <xf numFmtId="179" fontId="14" fillId="0" borderId="0" xfId="0" applyNumberFormat="1" applyFont="1" applyAlignment="1">
      <alignment vertical="center"/>
    </xf>
    <xf numFmtId="179" fontId="14" fillId="0" borderId="13" xfId="0" applyNumberFormat="1" applyFont="1" applyBorder="1" applyAlignment="1">
      <alignment vertical="center"/>
    </xf>
    <xf numFmtId="180" fontId="14" fillId="0" borderId="0" xfId="0" applyNumberFormat="1" applyFont="1" applyAlignment="1">
      <alignment vertical="center"/>
    </xf>
    <xf numFmtId="0" fontId="7" fillId="0" borderId="0" xfId="0" quotePrefix="1" applyFont="1" applyAlignment="1">
      <alignment horizontal="distributed" vertical="center"/>
    </xf>
    <xf numFmtId="179" fontId="6" fillId="0" borderId="2" xfId="0" applyNumberFormat="1" applyFont="1" applyBorder="1" applyAlignment="1">
      <alignment vertical="center"/>
    </xf>
    <xf numFmtId="179" fontId="6" fillId="0" borderId="0" xfId="0" applyNumberFormat="1" applyFont="1" applyAlignment="1">
      <alignment horizontal="centerContinuous" vertical="center"/>
    </xf>
    <xf numFmtId="178" fontId="6" fillId="0" borderId="0" xfId="0" quotePrefix="1" applyNumberFormat="1" applyFont="1" applyAlignment="1">
      <alignment horizontal="centerContinuous" vertical="center"/>
    </xf>
    <xf numFmtId="178" fontId="6" fillId="0" borderId="2" xfId="0" quotePrefix="1" applyNumberFormat="1" applyFont="1" applyBorder="1" applyAlignment="1">
      <alignment horizontal="centerContinuous" vertical="center"/>
    </xf>
    <xf numFmtId="178" fontId="6" fillId="0" borderId="0" xfId="0" applyNumberFormat="1" applyFont="1" applyAlignment="1">
      <alignment horizontal="centerContinuous" vertical="center"/>
    </xf>
    <xf numFmtId="179" fontId="3" fillId="0" borderId="0" xfId="0" applyNumberFormat="1" applyFont="1" applyAlignment="1">
      <alignment horizontal="centerContinuous" vertical="center"/>
    </xf>
    <xf numFmtId="179" fontId="6" fillId="0" borderId="13" xfId="0" applyNumberFormat="1" applyFont="1" applyBorder="1" applyAlignment="1">
      <alignment horizontal="centerContinuous" vertical="center"/>
    </xf>
    <xf numFmtId="0" fontId="6" fillId="0" borderId="0" xfId="0" applyFont="1" applyAlignment="1">
      <alignment horizontal="centerContinuous" vertical="center"/>
    </xf>
    <xf numFmtId="0" fontId="6" fillId="0" borderId="0" xfId="0" applyFont="1" applyAlignment="1">
      <alignment horizontal="right" vertical="center"/>
    </xf>
    <xf numFmtId="180" fontId="14" fillId="0" borderId="0" xfId="0" applyNumberFormat="1" applyFont="1" applyAlignment="1">
      <alignment horizontal="right" vertical="center"/>
    </xf>
    <xf numFmtId="179" fontId="10" fillId="0" borderId="2" xfId="0" applyNumberFormat="1" applyFont="1" applyBorder="1" applyAlignment="1">
      <alignment horizontal="centerContinuous" vertical="center"/>
    </xf>
    <xf numFmtId="179" fontId="10" fillId="0" borderId="0" xfId="0" applyNumberFormat="1" applyFont="1" applyAlignment="1">
      <alignment horizontal="centerContinuous" vertical="center"/>
    </xf>
    <xf numFmtId="178" fontId="10" fillId="0" borderId="0" xfId="0" applyNumberFormat="1" applyFont="1" applyAlignment="1">
      <alignment horizontal="centerContinuous" vertical="center"/>
    </xf>
    <xf numFmtId="178" fontId="10" fillId="0" borderId="2" xfId="0" applyNumberFormat="1" applyFont="1" applyBorder="1" applyAlignment="1">
      <alignment horizontal="centerContinuous" vertical="center"/>
    </xf>
    <xf numFmtId="178" fontId="3" fillId="0" borderId="0" xfId="0" quotePrefix="1" applyNumberFormat="1" applyFont="1" applyAlignment="1">
      <alignment horizontal="centerContinuous" vertical="center"/>
    </xf>
    <xf numFmtId="179" fontId="3" fillId="0" borderId="2" xfId="0" applyNumberFormat="1" applyFont="1" applyBorder="1" applyAlignment="1">
      <alignment vertical="center"/>
    </xf>
    <xf numFmtId="179" fontId="3" fillId="0" borderId="13" xfId="0" applyNumberFormat="1" applyFont="1" applyBorder="1" applyAlignment="1">
      <alignment vertical="center"/>
    </xf>
    <xf numFmtId="179" fontId="7" fillId="0" borderId="0" xfId="0" applyNumberFormat="1" applyFont="1" applyAlignment="1">
      <alignment vertical="center"/>
    </xf>
    <xf numFmtId="180" fontId="7" fillId="0" borderId="0" xfId="0" applyNumberFormat="1" applyFont="1" applyAlignment="1">
      <alignment vertical="center"/>
    </xf>
    <xf numFmtId="178" fontId="7" fillId="0" borderId="0" xfId="0" applyNumberFormat="1" applyFont="1" applyAlignment="1">
      <alignment vertical="center"/>
    </xf>
    <xf numFmtId="179" fontId="7" fillId="0" borderId="13" xfId="0" applyNumberFormat="1" applyFont="1" applyBorder="1" applyAlignment="1">
      <alignment vertical="center"/>
    </xf>
    <xf numFmtId="178" fontId="3" fillId="0" borderId="0" xfId="0" quotePrefix="1" applyNumberFormat="1" applyFont="1" applyAlignment="1">
      <alignment horizontal="left" vertical="center"/>
    </xf>
    <xf numFmtId="179" fontId="3" fillId="0" borderId="0" xfId="0" applyNumberFormat="1" applyFont="1" applyAlignment="1">
      <alignment horizontal="distributed" vertical="center"/>
    </xf>
    <xf numFmtId="0" fontId="3" fillId="0" borderId="3" xfId="0" quotePrefix="1" applyFont="1" applyBorder="1" applyAlignment="1">
      <alignment horizontal="distributed" vertical="center" justifyLastLine="1"/>
    </xf>
    <xf numFmtId="179" fontId="3" fillId="0" borderId="7" xfId="0" quotePrefix="1" applyNumberFormat="1" applyFont="1" applyBorder="1" applyAlignment="1">
      <alignment horizontal="distributed" vertical="center"/>
    </xf>
    <xf numFmtId="179" fontId="3" fillId="0" borderId="3" xfId="0" quotePrefix="1" applyNumberFormat="1" applyFont="1" applyBorder="1" applyAlignment="1">
      <alignment horizontal="distributed" vertical="center"/>
    </xf>
    <xf numFmtId="179" fontId="3" fillId="0" borderId="10" xfId="0" quotePrefix="1" applyNumberFormat="1" applyFont="1" applyBorder="1" applyAlignment="1">
      <alignment horizontal="distributed" vertical="center" wrapText="1"/>
    </xf>
    <xf numFmtId="179" fontId="3" fillId="0" borderId="10" xfId="0" quotePrefix="1" applyNumberFormat="1" applyFont="1" applyBorder="1" applyAlignment="1">
      <alignment horizontal="distributed" vertical="center"/>
    </xf>
    <xf numFmtId="178" fontId="3" fillId="0" borderId="7" xfId="0" applyNumberFormat="1" applyFont="1" applyBorder="1" applyAlignment="1">
      <alignment horizontal="center" vertical="center"/>
    </xf>
    <xf numFmtId="179" fontId="3" fillId="0" borderId="2" xfId="0" applyNumberFormat="1" applyFont="1" applyBorder="1" applyAlignment="1">
      <alignment horizontal="distributed" vertical="center"/>
    </xf>
    <xf numFmtId="179" fontId="3" fillId="0" borderId="2" xfId="0" applyNumberFormat="1" applyFont="1" applyBorder="1" applyAlignment="1">
      <alignment horizontal="centerContinuous" vertical="center"/>
    </xf>
    <xf numFmtId="179" fontId="3" fillId="0" borderId="15" xfId="0" applyNumberFormat="1" applyFont="1" applyBorder="1" applyAlignment="1">
      <alignment horizontal="center" vertical="center"/>
    </xf>
    <xf numFmtId="179" fontId="3" fillId="0" borderId="2" xfId="0" applyNumberFormat="1" applyFont="1" applyBorder="1" applyAlignment="1">
      <alignment horizontal="center" vertical="center"/>
    </xf>
    <xf numFmtId="179" fontId="3" fillId="0" borderId="2" xfId="0" quotePrefix="1" applyNumberFormat="1" applyFont="1" applyBorder="1" applyAlignment="1">
      <alignment horizontal="distributed" vertical="center"/>
    </xf>
    <xf numFmtId="179" fontId="3" fillId="0" borderId="0" xfId="0" quotePrefix="1" applyNumberFormat="1" applyFont="1" applyAlignment="1">
      <alignment horizontal="distributed" vertical="center"/>
    </xf>
    <xf numFmtId="178" fontId="3" fillId="0" borderId="2" xfId="0" applyNumberFormat="1" applyFont="1" applyBorder="1" applyAlignment="1">
      <alignment horizontal="distributed" vertical="center"/>
    </xf>
    <xf numFmtId="179" fontId="3" fillId="0" borderId="15" xfId="0" quotePrefix="1" applyNumberFormat="1" applyFont="1" applyBorder="1" applyAlignment="1">
      <alignment horizontal="distributed" vertical="center"/>
    </xf>
    <xf numFmtId="179" fontId="3" fillId="0" borderId="1" xfId="0" applyNumberFormat="1" applyFont="1" applyBorder="1" applyAlignment="1">
      <alignment vertical="center"/>
    </xf>
    <xf numFmtId="180" fontId="3" fillId="0" borderId="1" xfId="0" applyNumberFormat="1" applyFont="1" applyBorder="1" applyAlignment="1">
      <alignment vertical="center"/>
    </xf>
    <xf numFmtId="179" fontId="2" fillId="0" borderId="0" xfId="0" applyNumberFormat="1" applyFont="1" applyAlignment="1">
      <alignment vertical="center"/>
    </xf>
    <xf numFmtId="178" fontId="2" fillId="0" borderId="0" xfId="0" applyNumberFormat="1" applyFont="1" applyAlignment="1">
      <alignment vertical="center"/>
    </xf>
    <xf numFmtId="178" fontId="2" fillId="0" borderId="0" xfId="0" quotePrefix="1" applyNumberFormat="1" applyFont="1" applyAlignment="1">
      <alignment horizontal="left" vertical="center"/>
    </xf>
    <xf numFmtId="180" fontId="2" fillId="0" borderId="0" xfId="0" applyNumberFormat="1" applyFont="1" applyAlignment="1">
      <alignment vertical="center"/>
    </xf>
    <xf numFmtId="179" fontId="9" fillId="0" borderId="0" xfId="0" applyNumberFormat="1" applyFont="1" applyAlignment="1">
      <alignment vertical="center"/>
    </xf>
    <xf numFmtId="180" fontId="9" fillId="0" borderId="0" xfId="0" applyNumberFormat="1" applyFont="1" applyAlignment="1">
      <alignment vertical="center"/>
    </xf>
    <xf numFmtId="178" fontId="9" fillId="0" borderId="3" xfId="0" applyNumberFormat="1" applyFont="1" applyBorder="1" applyAlignment="1">
      <alignment vertical="center"/>
    </xf>
    <xf numFmtId="179" fontId="9" fillId="0" borderId="3" xfId="0" applyNumberFormat="1" applyFont="1" applyBorder="1" applyAlignment="1">
      <alignment vertical="center"/>
    </xf>
    <xf numFmtId="180" fontId="9" fillId="0" borderId="3" xfId="0" applyNumberFormat="1" applyFont="1" applyBorder="1" applyAlignment="1">
      <alignment vertical="center"/>
    </xf>
    <xf numFmtId="178" fontId="9" fillId="0" borderId="7" xfId="0" applyNumberFormat="1" applyFont="1" applyBorder="1" applyAlignment="1">
      <alignment vertical="center"/>
    </xf>
    <xf numFmtId="0" fontId="10" fillId="0" borderId="3" xfId="0" applyFont="1" applyBorder="1" applyAlignment="1">
      <alignment vertical="center"/>
    </xf>
    <xf numFmtId="179" fontId="12" fillId="0" borderId="0" xfId="0" quotePrefix="1" applyNumberFormat="1" applyFont="1" applyAlignment="1">
      <alignment horizontal="right" vertical="center"/>
    </xf>
    <xf numFmtId="180" fontId="12" fillId="0" borderId="0" xfId="0" quotePrefix="1" applyNumberFormat="1" applyFont="1" applyAlignment="1">
      <alignment horizontal="right" vertical="center"/>
    </xf>
    <xf numFmtId="0" fontId="2" fillId="0" borderId="0" xfId="0" applyFont="1" applyAlignment="1">
      <alignment horizontal="distributed" vertical="center"/>
    </xf>
    <xf numFmtId="0" fontId="15" fillId="0" borderId="0" xfId="0" applyFont="1" applyAlignment="1">
      <alignment vertical="center"/>
    </xf>
    <xf numFmtId="0" fontId="6" fillId="0" borderId="0" xfId="0" quotePrefix="1" applyFont="1" applyAlignment="1">
      <alignment horizontal="left" vertical="center"/>
    </xf>
    <xf numFmtId="179" fontId="15" fillId="0" borderId="0" xfId="0" applyNumberFormat="1" applyFont="1" applyAlignment="1">
      <alignment vertical="center"/>
    </xf>
    <xf numFmtId="180" fontId="15" fillId="0" borderId="0" xfId="0" applyNumberFormat="1" applyFont="1" applyAlignment="1">
      <alignment vertical="center"/>
    </xf>
    <xf numFmtId="178" fontId="15" fillId="0" borderId="0" xfId="0" applyNumberFormat="1" applyFont="1" applyAlignment="1">
      <alignment vertical="center"/>
    </xf>
    <xf numFmtId="178" fontId="15" fillId="0" borderId="2" xfId="0" applyNumberFormat="1" applyFont="1" applyBorder="1" applyAlignment="1">
      <alignment vertical="center"/>
    </xf>
    <xf numFmtId="178" fontId="6" fillId="0" borderId="0" xfId="0" applyNumberFormat="1" applyFont="1" applyAlignment="1">
      <alignment vertical="center"/>
    </xf>
    <xf numFmtId="179" fontId="6" fillId="0" borderId="0" xfId="0" applyNumberFormat="1" applyFont="1" applyAlignment="1">
      <alignment vertical="center"/>
    </xf>
    <xf numFmtId="180" fontId="6" fillId="0" borderId="0" xfId="0" applyNumberFormat="1" applyFont="1" applyAlignment="1">
      <alignment vertical="center"/>
    </xf>
    <xf numFmtId="178" fontId="6" fillId="0" borderId="0" xfId="0" quotePrefix="1" applyNumberFormat="1" applyFont="1" applyAlignment="1">
      <alignment horizontal="left" vertical="center"/>
    </xf>
    <xf numFmtId="178" fontId="6" fillId="0" borderId="2" xfId="0" applyNumberFormat="1" applyFont="1" applyBorder="1" applyAlignment="1">
      <alignment vertical="center"/>
    </xf>
    <xf numFmtId="178" fontId="9" fillId="0" borderId="2" xfId="0" applyNumberFormat="1" applyFont="1" applyBorder="1" applyAlignment="1">
      <alignment vertical="center"/>
    </xf>
    <xf numFmtId="179" fontId="3" fillId="0" borderId="0" xfId="0" quotePrefix="1" applyNumberFormat="1" applyFont="1" applyAlignment="1">
      <alignment horizontal="right" vertical="center"/>
    </xf>
    <xf numFmtId="180" fontId="3" fillId="0" borderId="0" xfId="0" quotePrefix="1" applyNumberFormat="1" applyFont="1" applyAlignment="1">
      <alignment horizontal="right" vertical="center"/>
    </xf>
    <xf numFmtId="178" fontId="3" fillId="0" borderId="0" xfId="0" quotePrefix="1" applyNumberFormat="1" applyFont="1" applyAlignment="1">
      <alignment horizontal="right" vertical="center"/>
    </xf>
    <xf numFmtId="179" fontId="12" fillId="0" borderId="2" xfId="0" applyNumberFormat="1" applyFont="1" applyBorder="1" applyAlignment="1">
      <alignment horizontal="right" vertical="center"/>
    </xf>
    <xf numFmtId="180" fontId="12" fillId="0" borderId="0" xfId="0" applyNumberFormat="1" applyFont="1" applyAlignment="1">
      <alignment horizontal="right" vertical="center"/>
    </xf>
    <xf numFmtId="0" fontId="6" fillId="0" borderId="2" xfId="0" applyFont="1" applyBorder="1" applyAlignment="1">
      <alignment vertical="center"/>
    </xf>
    <xf numFmtId="179" fontId="3" fillId="0" borderId="7" xfId="0" applyNumberFormat="1" applyFont="1" applyBorder="1" applyAlignment="1">
      <alignment horizontal="distributed" vertical="center"/>
    </xf>
    <xf numFmtId="0" fontId="10" fillId="0" borderId="7" xfId="0" quotePrefix="1" applyFont="1" applyBorder="1" applyAlignment="1">
      <alignment horizontal="distributed" vertical="center" justifyLastLine="1"/>
    </xf>
    <xf numFmtId="0" fontId="10" fillId="0" borderId="2" xfId="0" applyFont="1" applyBorder="1" applyAlignment="1">
      <alignment horizontal="distributed" vertical="center" justifyLastLine="1"/>
    </xf>
    <xf numFmtId="0" fontId="3" fillId="0" borderId="7" xfId="0" applyFont="1" applyBorder="1" applyAlignment="1">
      <alignment horizontal="centerContinuous" vertical="center"/>
    </xf>
    <xf numFmtId="0" fontId="3" fillId="0" borderId="7" xfId="0" quotePrefix="1" applyFont="1" applyBorder="1" applyAlignment="1">
      <alignment horizontal="centerContinuous" vertical="center"/>
    </xf>
    <xf numFmtId="179" fontId="3" fillId="0" borderId="1" xfId="0" applyNumberFormat="1" applyFont="1" applyBorder="1" applyAlignment="1">
      <alignment horizontal="right" vertical="center"/>
    </xf>
    <xf numFmtId="179" fontId="3" fillId="0" borderId="0" xfId="0" applyNumberFormat="1" applyFont="1" applyAlignment="1">
      <alignment horizontal="right" vertical="center"/>
    </xf>
    <xf numFmtId="178" fontId="10" fillId="0" borderId="3" xfId="0" applyNumberFormat="1" applyFont="1" applyBorder="1" applyAlignment="1">
      <alignment vertical="center"/>
    </xf>
    <xf numFmtId="0" fontId="7" fillId="0" borderId="2" xfId="0" applyFont="1" applyBorder="1" applyAlignment="1">
      <alignment vertical="center"/>
    </xf>
    <xf numFmtId="0" fontId="10" fillId="0" borderId="1" xfId="0" applyFont="1" applyBorder="1" applyAlignment="1">
      <alignment vertical="center"/>
    </xf>
    <xf numFmtId="179" fontId="3" fillId="0" borderId="1" xfId="0" applyNumberFormat="1" applyFont="1" applyBorder="1" applyAlignment="1">
      <alignment horizontal="distributed" vertical="center" wrapText="1"/>
    </xf>
    <xf numFmtId="0" fontId="10" fillId="0" borderId="0" xfId="0" applyFont="1" applyAlignment="1">
      <alignment horizontal="left" vertical="center"/>
    </xf>
    <xf numFmtId="179" fontId="10" fillId="0" borderId="3" xfId="0" applyNumberFormat="1" applyFont="1" applyBorder="1" applyAlignment="1">
      <alignment vertical="center"/>
    </xf>
    <xf numFmtId="178" fontId="10" fillId="0" borderId="7" xfId="0" applyNumberFormat="1" applyFont="1" applyBorder="1" applyAlignment="1">
      <alignment vertical="center"/>
    </xf>
    <xf numFmtId="0" fontId="10" fillId="0" borderId="3" xfId="0" quotePrefix="1" applyFont="1" applyBorder="1" applyAlignment="1">
      <alignment horizontal="left" vertical="center"/>
    </xf>
    <xf numFmtId="0" fontId="10" fillId="0" borderId="7" xfId="0" applyFont="1" applyBorder="1" applyAlignment="1">
      <alignment vertical="center"/>
    </xf>
    <xf numFmtId="0" fontId="10" fillId="0" borderId="3" xfId="0" applyFont="1" applyBorder="1" applyAlignment="1">
      <alignment horizontal="left" vertical="center"/>
    </xf>
    <xf numFmtId="0" fontId="13" fillId="0" borderId="0" xfId="0" quotePrefix="1" applyFont="1" applyAlignment="1">
      <alignment horizontal="left" vertical="center"/>
    </xf>
    <xf numFmtId="0" fontId="12" fillId="0" borderId="0" xfId="0" applyFont="1" applyAlignment="1">
      <alignment vertical="center"/>
    </xf>
    <xf numFmtId="0" fontId="13" fillId="0" borderId="0" xfId="0" applyFont="1" applyAlignment="1">
      <alignment horizontal="left" vertical="center"/>
    </xf>
    <xf numFmtId="0" fontId="12" fillId="0" borderId="2" xfId="0" applyFont="1" applyBorder="1" applyAlignment="1">
      <alignment vertical="center"/>
    </xf>
    <xf numFmtId="0" fontId="19" fillId="0" borderId="0" xfId="0" quotePrefix="1" applyFont="1" applyAlignment="1">
      <alignment horizontal="distributed" vertical="center"/>
    </xf>
    <xf numFmtId="0" fontId="15" fillId="0" borderId="0" xfId="0" applyFont="1" applyAlignment="1">
      <alignment horizontal="distributed" vertical="center"/>
    </xf>
    <xf numFmtId="0" fontId="10" fillId="0" borderId="2" xfId="0" applyFont="1" applyBorder="1" applyAlignment="1">
      <alignment vertical="center"/>
    </xf>
    <xf numFmtId="0" fontId="10" fillId="0" borderId="7" xfId="0" quotePrefix="1" applyFont="1" applyBorder="1" applyAlignment="1">
      <alignment horizontal="distributed" vertical="center"/>
    </xf>
    <xf numFmtId="0" fontId="10" fillId="0" borderId="2" xfId="0" applyFont="1" applyBorder="1" applyAlignment="1">
      <alignment horizontal="distributed" vertical="center" wrapText="1"/>
    </xf>
    <xf numFmtId="0" fontId="10" fillId="0" borderId="2" xfId="0" applyFont="1" applyBorder="1" applyAlignment="1">
      <alignment horizontal="distributed" vertical="center"/>
    </xf>
    <xf numFmtId="179" fontId="3" fillId="0" borderId="2" xfId="0" quotePrefix="1" applyNumberFormat="1" applyFont="1" applyBorder="1" applyAlignment="1">
      <alignment horizontal="distributed" vertical="center" wrapText="1"/>
    </xf>
    <xf numFmtId="179" fontId="10" fillId="0" borderId="1" xfId="0" applyNumberFormat="1" applyFont="1" applyBorder="1" applyAlignment="1">
      <alignment horizontal="right" vertical="center"/>
    </xf>
    <xf numFmtId="179" fontId="10" fillId="0" borderId="1" xfId="0" applyNumberFormat="1" applyFont="1" applyBorder="1" applyAlignment="1">
      <alignment vertical="center"/>
    </xf>
    <xf numFmtId="0" fontId="13" fillId="0" borderId="3" xfId="0" applyFont="1" applyBorder="1" applyAlignment="1">
      <alignment vertical="center"/>
    </xf>
    <xf numFmtId="0" fontId="12" fillId="0" borderId="0" xfId="0" quotePrefix="1" applyFont="1" applyAlignment="1">
      <alignment horizontal="left" vertical="center"/>
    </xf>
    <xf numFmtId="0" fontId="10" fillId="0" borderId="0" xfId="0" quotePrefix="1" applyFont="1" applyAlignment="1">
      <alignment vertical="center"/>
    </xf>
    <xf numFmtId="0" fontId="12" fillId="0" borderId="0" xfId="0" quotePrefix="1" applyFont="1" applyAlignment="1">
      <alignment vertical="center"/>
    </xf>
    <xf numFmtId="0" fontId="12" fillId="0" borderId="0" xfId="0" applyFont="1" applyAlignment="1">
      <alignment horizontal="left" vertical="center"/>
    </xf>
    <xf numFmtId="179" fontId="3" fillId="0" borderId="7" xfId="0" applyNumberFormat="1" applyFont="1" applyBorder="1" applyAlignment="1">
      <alignment horizontal="distributed" vertical="center" justifyLastLine="1"/>
    </xf>
    <xf numFmtId="179" fontId="3" fillId="0" borderId="7" xfId="0" applyNumberFormat="1" applyFont="1" applyBorder="1" applyAlignment="1">
      <alignment horizontal="distributed" vertical="center" wrapText="1" justifyLastLine="1"/>
    </xf>
    <xf numFmtId="179" fontId="3" fillId="0" borderId="2" xfId="0" quotePrefix="1" applyNumberFormat="1" applyFont="1" applyBorder="1" applyAlignment="1">
      <alignment horizontal="distributed" vertical="center" justifyLastLine="1"/>
    </xf>
    <xf numFmtId="179" fontId="3" fillId="0" borderId="2" xfId="0" applyNumberFormat="1" applyFont="1" applyBorder="1" applyAlignment="1">
      <alignment horizontal="distributed" vertical="center" justifyLastLine="1"/>
    </xf>
    <xf numFmtId="0" fontId="3" fillId="0" borderId="3" xfId="0" quotePrefix="1" applyFont="1" applyBorder="1" applyAlignment="1">
      <alignment horizontal="centerContinuous" vertical="center"/>
    </xf>
    <xf numFmtId="179" fontId="3" fillId="0" borderId="2" xfId="0" quotePrefix="1" applyNumberFormat="1" applyFont="1" applyBorder="1" applyAlignment="1">
      <alignment horizontal="distributed" vertical="center" wrapText="1" justifyLastLine="1"/>
    </xf>
    <xf numFmtId="177" fontId="3" fillId="0" borderId="0" xfId="0" applyNumberFormat="1" applyFont="1" applyAlignment="1">
      <alignment vertical="center"/>
    </xf>
    <xf numFmtId="177" fontId="3" fillId="0" borderId="0" xfId="0" applyNumberFormat="1" applyFont="1" applyAlignment="1">
      <alignment horizontal="distributed" vertical="center"/>
    </xf>
    <xf numFmtId="177" fontId="3" fillId="0" borderId="0" xfId="0" applyNumberFormat="1" applyFont="1" applyAlignment="1">
      <alignment horizontal="center" vertical="center"/>
    </xf>
    <xf numFmtId="177" fontId="3" fillId="0" borderId="3" xfId="0" applyNumberFormat="1" applyFont="1" applyBorder="1" applyAlignment="1">
      <alignment vertical="center"/>
    </xf>
    <xf numFmtId="177" fontId="3" fillId="0" borderId="3" xfId="0" applyNumberFormat="1" applyFont="1" applyBorder="1" applyAlignment="1">
      <alignment horizontal="center" vertical="center"/>
    </xf>
    <xf numFmtId="177" fontId="3" fillId="0" borderId="7" xfId="0" applyNumberFormat="1" applyFont="1" applyBorder="1" applyAlignment="1">
      <alignment horizontal="center" vertical="center"/>
    </xf>
    <xf numFmtId="177" fontId="3" fillId="0" borderId="3" xfId="0" applyNumberFormat="1" applyFont="1" applyBorder="1" applyAlignment="1">
      <alignment horizontal="distributed" vertical="center"/>
    </xf>
    <xf numFmtId="177" fontId="3" fillId="0" borderId="0" xfId="0" quotePrefix="1" applyNumberFormat="1" applyFont="1" applyAlignment="1">
      <alignment horizontal="center" vertical="center"/>
    </xf>
    <xf numFmtId="177" fontId="8" fillId="0" borderId="2" xfId="0" quotePrefix="1" applyNumberFormat="1" applyFont="1" applyBorder="1" applyAlignment="1">
      <alignment horizontal="center" vertical="center"/>
    </xf>
    <xf numFmtId="177" fontId="8" fillId="0" borderId="0" xfId="0" applyNumberFormat="1" applyFont="1" applyAlignment="1">
      <alignment vertical="center"/>
    </xf>
    <xf numFmtId="177" fontId="9" fillId="0" borderId="0" xfId="0" applyNumberFormat="1" applyFont="1" applyAlignment="1">
      <alignment vertical="center"/>
    </xf>
    <xf numFmtId="177" fontId="9" fillId="0" borderId="0" xfId="0" applyNumberFormat="1" applyFont="1" applyAlignment="1">
      <alignment horizontal="right" vertical="center"/>
    </xf>
    <xf numFmtId="177" fontId="3" fillId="0" borderId="0" xfId="0" quotePrefix="1" applyNumberFormat="1" applyFont="1" applyAlignment="1">
      <alignment horizontal="distributed" vertical="center"/>
    </xf>
    <xf numFmtId="177" fontId="3" fillId="0" borderId="0" xfId="0" quotePrefix="1" applyNumberFormat="1" applyFont="1" applyAlignment="1">
      <alignment horizontal="right" vertical="center"/>
    </xf>
    <xf numFmtId="177" fontId="9" fillId="0" borderId="0" xfId="0" quotePrefix="1" applyNumberFormat="1" applyFont="1" applyAlignment="1">
      <alignment horizontal="right" vertical="center"/>
    </xf>
    <xf numFmtId="177" fontId="10" fillId="0" borderId="0" xfId="0" quotePrefix="1" applyNumberFormat="1" applyFont="1" applyAlignment="1">
      <alignment horizontal="distributed" vertical="center"/>
    </xf>
    <xf numFmtId="179" fontId="9" fillId="0" borderId="0" xfId="0" applyNumberFormat="1" applyFont="1" applyAlignment="1">
      <alignment horizontal="right" vertical="center"/>
    </xf>
    <xf numFmtId="180" fontId="9" fillId="0" borderId="0" xfId="0" applyNumberFormat="1" applyFont="1" applyAlignment="1">
      <alignment horizontal="right" vertical="center"/>
    </xf>
    <xf numFmtId="178" fontId="9" fillId="0" borderId="2" xfId="0" applyNumberFormat="1" applyFont="1" applyBorder="1" applyAlignment="1">
      <alignment horizontal="right" vertical="center"/>
    </xf>
    <xf numFmtId="177" fontId="3" fillId="0" borderId="2" xfId="0" applyNumberFormat="1" applyFont="1" applyBorder="1" applyAlignment="1">
      <alignment horizontal="distributed" vertical="center"/>
    </xf>
    <xf numFmtId="177" fontId="8" fillId="0" borderId="0" xfId="0" applyNumberFormat="1" applyFont="1" applyAlignment="1">
      <alignment horizontal="center" vertical="center"/>
    </xf>
    <xf numFmtId="177" fontId="8" fillId="0" borderId="2" xfId="0" applyNumberFormat="1" applyFont="1" applyBorder="1" applyAlignment="1">
      <alignment horizontal="center" vertical="center"/>
    </xf>
    <xf numFmtId="177" fontId="6" fillId="0" borderId="0" xfId="0" applyNumberFormat="1" applyFont="1" applyAlignment="1">
      <alignment vertical="center"/>
    </xf>
    <xf numFmtId="177" fontId="6" fillId="0" borderId="0" xfId="0" applyNumberFormat="1" applyFont="1" applyAlignment="1">
      <alignment horizontal="distributed" vertical="center"/>
    </xf>
    <xf numFmtId="177" fontId="6" fillId="0" borderId="2" xfId="0" applyNumberFormat="1" applyFont="1" applyBorder="1" applyAlignment="1">
      <alignment horizontal="distributed" vertical="center"/>
    </xf>
    <xf numFmtId="177" fontId="7" fillId="0" borderId="0" xfId="0" applyNumberFormat="1" applyFont="1" applyAlignment="1">
      <alignment vertical="center"/>
    </xf>
    <xf numFmtId="178" fontId="7" fillId="0" borderId="2" xfId="0" applyNumberFormat="1" applyFont="1" applyBorder="1" applyAlignment="1">
      <alignment vertical="center"/>
    </xf>
    <xf numFmtId="177" fontId="6" fillId="0" borderId="0" xfId="0" applyNumberFormat="1" applyFont="1" applyAlignment="1">
      <alignment horizontal="right" vertical="center"/>
    </xf>
    <xf numFmtId="177" fontId="3" fillId="0" borderId="2" xfId="0" applyNumberFormat="1" applyFont="1" applyBorder="1" applyAlignment="1">
      <alignment horizontal="center" vertical="center"/>
    </xf>
    <xf numFmtId="177" fontId="6" fillId="0" borderId="0" xfId="0" applyNumberFormat="1" applyFont="1" applyAlignment="1">
      <alignment horizontal="center" vertical="center"/>
    </xf>
    <xf numFmtId="177" fontId="6" fillId="0" borderId="2" xfId="0" applyNumberFormat="1" applyFont="1" applyBorder="1" applyAlignment="1">
      <alignment horizontal="center" vertical="center"/>
    </xf>
    <xf numFmtId="178" fontId="6" fillId="0" borderId="0" xfId="0" quotePrefix="1" applyNumberFormat="1" applyFont="1" applyAlignment="1">
      <alignment horizontal="distributed" vertical="center"/>
    </xf>
    <xf numFmtId="178" fontId="6" fillId="0" borderId="2" xfId="0" quotePrefix="1" applyNumberFormat="1" applyFont="1" applyBorder="1" applyAlignment="1">
      <alignment horizontal="left" vertical="center"/>
    </xf>
    <xf numFmtId="179" fontId="6" fillId="0" borderId="0" xfId="0" quotePrefix="1" applyNumberFormat="1" applyFont="1" applyAlignment="1">
      <alignment horizontal="distributed" vertical="center"/>
    </xf>
    <xf numFmtId="179" fontId="9" fillId="0" borderId="0" xfId="0" quotePrefix="1" applyNumberFormat="1" applyFont="1" applyAlignment="1">
      <alignment horizontal="right" vertical="center"/>
    </xf>
    <xf numFmtId="177" fontId="10" fillId="0" borderId="0" xfId="0" applyNumberFormat="1" applyFont="1" applyAlignment="1">
      <alignment horizontal="distributed" vertical="center"/>
    </xf>
    <xf numFmtId="177" fontId="3" fillId="0" borderId="0" xfId="0" applyNumberFormat="1" applyFont="1" applyAlignment="1">
      <alignment horizontal="right" vertical="center"/>
    </xf>
    <xf numFmtId="177" fontId="6" fillId="0" borderId="0" xfId="0" quotePrefix="1" applyNumberFormat="1" applyFont="1" applyAlignment="1">
      <alignment horizontal="distributed" vertical="center"/>
    </xf>
    <xf numFmtId="177" fontId="7" fillId="0" borderId="2" xfId="0" quotePrefix="1" applyNumberFormat="1" applyFont="1" applyBorder="1" applyAlignment="1">
      <alignment horizontal="distributed" vertical="center"/>
    </xf>
    <xf numFmtId="179" fontId="6" fillId="0" borderId="2" xfId="0" quotePrefix="1" applyNumberFormat="1" applyFont="1" applyBorder="1" applyAlignment="1">
      <alignment horizontal="distributed" vertical="center"/>
    </xf>
    <xf numFmtId="180" fontId="6" fillId="0" borderId="0" xfId="0" applyNumberFormat="1" applyFont="1" applyAlignment="1">
      <alignment horizontal="distributed" vertical="center"/>
    </xf>
    <xf numFmtId="177" fontId="3" fillId="0" borderId="7" xfId="0" quotePrefix="1" applyNumberFormat="1" applyFont="1" applyBorder="1" applyAlignment="1">
      <alignment horizontal="center" vertical="center"/>
    </xf>
    <xf numFmtId="177" fontId="3" fillId="0" borderId="7" xfId="0" applyNumberFormat="1" applyFont="1" applyBorder="1" applyAlignment="1">
      <alignment horizontal="distributed" vertical="center"/>
    </xf>
    <xf numFmtId="179" fontId="3" fillId="0" borderId="7" xfId="0" applyNumberFormat="1" applyFont="1" applyBorder="1" applyAlignment="1">
      <alignment horizontal="center" vertical="top"/>
    </xf>
    <xf numFmtId="177" fontId="3" fillId="0" borderId="7" xfId="0" quotePrefix="1" applyNumberFormat="1" applyFont="1" applyBorder="1" applyAlignment="1">
      <alignment horizontal="distributed" vertical="center"/>
    </xf>
    <xf numFmtId="178" fontId="3" fillId="0" borderId="10" xfId="0" applyNumberFormat="1" applyFont="1" applyBorder="1" applyAlignment="1">
      <alignment horizontal="distributed" vertical="center"/>
    </xf>
    <xf numFmtId="180" fontId="3" fillId="0" borderId="7" xfId="0" applyNumberFormat="1" applyFont="1" applyBorder="1" applyAlignment="1">
      <alignment horizontal="distributed" vertical="center"/>
    </xf>
    <xf numFmtId="177" fontId="3" fillId="0" borderId="0" xfId="0" applyNumberFormat="1" applyFont="1" applyAlignment="1">
      <alignment horizontal="left" vertical="center"/>
    </xf>
    <xf numFmtId="177" fontId="3" fillId="0" borderId="2" xfId="0" applyNumberFormat="1" applyFont="1" applyBorder="1" applyAlignment="1">
      <alignment horizontal="left" vertical="center"/>
    </xf>
    <xf numFmtId="178" fontId="3" fillId="0" borderId="2" xfId="0" applyNumberFormat="1" applyFont="1" applyBorder="1" applyAlignment="1">
      <alignment horizontal="distributed" vertical="center" justifyLastLine="1"/>
    </xf>
    <xf numFmtId="179" fontId="3" fillId="0" borderId="13" xfId="0" applyNumberFormat="1" applyFont="1" applyBorder="1" applyAlignment="1">
      <alignment horizontal="distributed" vertical="center" justifyLastLine="1"/>
    </xf>
    <xf numFmtId="178" fontId="3" fillId="0" borderId="15" xfId="0" applyNumberFormat="1" applyFont="1" applyBorder="1" applyAlignment="1">
      <alignment horizontal="distributed" vertical="center" justifyLastLine="1"/>
    </xf>
    <xf numFmtId="180" fontId="3" fillId="0" borderId="2" xfId="0" applyNumberFormat="1" applyFont="1" applyBorder="1" applyAlignment="1">
      <alignment horizontal="center" vertical="center"/>
    </xf>
    <xf numFmtId="177" fontId="3" fillId="0" borderId="2" xfId="0" quotePrefix="1" applyNumberFormat="1" applyFont="1" applyBorder="1" applyAlignment="1">
      <alignment horizontal="center" vertical="center"/>
    </xf>
    <xf numFmtId="179" fontId="3" fillId="0" borderId="2" xfId="0" quotePrefix="1" applyNumberFormat="1" applyFont="1" applyBorder="1" applyAlignment="1">
      <alignment horizontal="center"/>
    </xf>
    <xf numFmtId="177" fontId="3" fillId="0" borderId="2" xfId="0" quotePrefix="1" applyNumberFormat="1" applyFont="1" applyBorder="1" applyAlignment="1">
      <alignment horizontal="distributed" vertical="center"/>
    </xf>
    <xf numFmtId="178" fontId="3" fillId="0" borderId="15" xfId="0" applyNumberFormat="1" applyFont="1" applyBorder="1" applyAlignment="1">
      <alignment horizontal="distributed" vertical="center"/>
    </xf>
    <xf numFmtId="180" fontId="3" fillId="0" borderId="2" xfId="0" applyNumberFormat="1" applyFont="1" applyBorder="1" applyAlignment="1">
      <alignment horizontal="distributed" vertical="center"/>
    </xf>
    <xf numFmtId="177" fontId="3" fillId="0" borderId="1" xfId="0" applyNumberFormat="1" applyFont="1" applyBorder="1" applyAlignment="1">
      <alignment vertical="center"/>
    </xf>
    <xf numFmtId="177" fontId="3" fillId="0" borderId="1" xfId="0" applyNumberFormat="1" applyFont="1" applyBorder="1" applyAlignment="1">
      <alignment horizontal="right" vertical="center"/>
    </xf>
    <xf numFmtId="177" fontId="3" fillId="0" borderId="1" xfId="0" applyNumberFormat="1" applyFont="1" applyBorder="1" applyAlignment="1">
      <alignment horizontal="distributed" vertical="center"/>
    </xf>
    <xf numFmtId="177" fontId="2" fillId="0" borderId="0" xfId="0" applyNumberFormat="1" applyFont="1" applyAlignment="1">
      <alignment horizontal="distributed" vertical="center"/>
    </xf>
    <xf numFmtId="0" fontId="17" fillId="0" borderId="0" xfId="0" applyFont="1" applyAlignment="1">
      <alignment vertical="center"/>
    </xf>
    <xf numFmtId="177" fontId="10" fillId="0" borderId="0" xfId="0" applyNumberFormat="1" applyFont="1" applyAlignment="1">
      <alignment vertical="center"/>
    </xf>
    <xf numFmtId="0" fontId="3" fillId="0" borderId="0" xfId="2" applyFont="1" applyAlignment="1">
      <alignment vertical="center"/>
    </xf>
    <xf numFmtId="180" fontId="3" fillId="0" borderId="0" xfId="2" applyNumberFormat="1" applyFont="1" applyAlignment="1">
      <alignment vertical="center"/>
    </xf>
    <xf numFmtId="178" fontId="3" fillId="0" borderId="0" xfId="2" applyNumberFormat="1" applyFont="1" applyAlignment="1">
      <alignment vertical="center"/>
    </xf>
    <xf numFmtId="0" fontId="3" fillId="0" borderId="0" xfId="2" applyFont="1" applyAlignment="1">
      <alignment horizontal="distributed" vertical="center"/>
    </xf>
    <xf numFmtId="176" fontId="3" fillId="0" borderId="0" xfId="2" applyNumberFormat="1" applyFont="1" applyAlignment="1">
      <alignment vertical="center"/>
    </xf>
    <xf numFmtId="176" fontId="3" fillId="0" borderId="0" xfId="2" applyNumberFormat="1" applyFont="1" applyAlignment="1">
      <alignment horizontal="distributed" vertical="center"/>
    </xf>
    <xf numFmtId="0" fontId="3" fillId="0" borderId="0" xfId="2" quotePrefix="1" applyFont="1" applyAlignment="1">
      <alignment horizontal="left" vertical="center"/>
    </xf>
    <xf numFmtId="176" fontId="3" fillId="0" borderId="3" xfId="2" applyNumberFormat="1" applyFont="1" applyBorder="1" applyAlignment="1">
      <alignment vertical="center"/>
    </xf>
    <xf numFmtId="180" fontId="3" fillId="0" borderId="3" xfId="2" applyNumberFormat="1" applyFont="1" applyBorder="1" applyAlignment="1">
      <alignment vertical="center"/>
    </xf>
    <xf numFmtId="178" fontId="3" fillId="0" borderId="3" xfId="2" applyNumberFormat="1" applyFont="1" applyBorder="1" applyAlignment="1">
      <alignment vertical="center"/>
    </xf>
    <xf numFmtId="178" fontId="3" fillId="0" borderId="7" xfId="2" applyNumberFormat="1" applyFont="1" applyBorder="1" applyAlignment="1">
      <alignment vertical="center"/>
    </xf>
    <xf numFmtId="176" fontId="3" fillId="0" borderId="3" xfId="2" quotePrefix="1" applyNumberFormat="1" applyFont="1" applyBorder="1" applyAlignment="1">
      <alignment horizontal="distributed" vertical="center"/>
    </xf>
    <xf numFmtId="176" fontId="3" fillId="0" borderId="7" xfId="2" applyNumberFormat="1" applyFont="1" applyBorder="1" applyAlignment="1">
      <alignment vertical="center"/>
    </xf>
    <xf numFmtId="0" fontId="3" fillId="0" borderId="4" xfId="2" applyFont="1" applyBorder="1" applyAlignment="1">
      <alignment horizontal="distributed" vertical="center"/>
    </xf>
    <xf numFmtId="0" fontId="3" fillId="0" borderId="3" xfId="2" applyFont="1" applyBorder="1" applyAlignment="1">
      <alignment horizontal="distributed" vertical="center"/>
    </xf>
    <xf numFmtId="176" fontId="9" fillId="0" borderId="0" xfId="2" applyNumberFormat="1" applyFont="1" applyAlignment="1">
      <alignment vertical="center"/>
    </xf>
    <xf numFmtId="180" fontId="9" fillId="0" borderId="0" xfId="2" applyNumberFormat="1" applyFont="1" applyAlignment="1">
      <alignment vertical="center"/>
    </xf>
    <xf numFmtId="178" fontId="9" fillId="0" borderId="0" xfId="2" applyNumberFormat="1" applyFont="1" applyAlignment="1">
      <alignment vertical="center"/>
    </xf>
    <xf numFmtId="178" fontId="9" fillId="0" borderId="2" xfId="2" applyNumberFormat="1" applyFont="1" applyBorder="1" applyAlignment="1">
      <alignment vertical="center"/>
    </xf>
    <xf numFmtId="176" fontId="3" fillId="0" borderId="0" xfId="2" quotePrefix="1" applyNumberFormat="1" applyFont="1" applyAlignment="1">
      <alignment horizontal="distributed" vertical="center"/>
    </xf>
    <xf numFmtId="176" fontId="3" fillId="0" borderId="2" xfId="2" applyNumberFormat="1" applyFont="1" applyBorder="1" applyAlignment="1">
      <alignment vertical="center"/>
    </xf>
    <xf numFmtId="176" fontId="3" fillId="0" borderId="0" xfId="2" applyNumberFormat="1" applyFont="1" applyAlignment="1">
      <alignment horizontal="right" vertical="center"/>
    </xf>
    <xf numFmtId="0" fontId="3" fillId="0" borderId="0" xfId="2" quotePrefix="1" applyFont="1" applyAlignment="1">
      <alignment horizontal="distributed" vertical="center"/>
    </xf>
    <xf numFmtId="176" fontId="10" fillId="0" borderId="0" xfId="2" quotePrefix="1" applyNumberFormat="1" applyFont="1" applyAlignment="1">
      <alignment horizontal="distributed" vertical="center"/>
    </xf>
    <xf numFmtId="176" fontId="9" fillId="0" borderId="0" xfId="2" applyNumberFormat="1" applyFont="1" applyAlignment="1">
      <alignment horizontal="right" vertical="center"/>
    </xf>
    <xf numFmtId="176" fontId="9" fillId="0" borderId="2" xfId="2" applyNumberFormat="1" applyFont="1" applyBorder="1" applyAlignment="1">
      <alignment vertical="center"/>
    </xf>
    <xf numFmtId="176" fontId="6" fillId="0" borderId="0" xfId="2" quotePrefix="1" applyNumberFormat="1" applyFont="1" applyAlignment="1">
      <alignment horizontal="left" vertical="center"/>
    </xf>
    <xf numFmtId="176" fontId="7" fillId="0" borderId="0" xfId="2" applyNumberFormat="1" applyFont="1" applyAlignment="1">
      <alignment vertical="center"/>
    </xf>
    <xf numFmtId="180" fontId="7" fillId="0" borderId="0" xfId="2" applyNumberFormat="1" applyFont="1" applyAlignment="1">
      <alignment vertical="center"/>
    </xf>
    <xf numFmtId="178" fontId="7" fillId="0" borderId="0" xfId="2" applyNumberFormat="1" applyFont="1" applyAlignment="1">
      <alignment vertical="center"/>
    </xf>
    <xf numFmtId="178" fontId="7" fillId="0" borderId="2" xfId="2" applyNumberFormat="1" applyFont="1" applyBorder="1" applyAlignment="1">
      <alignment vertical="center"/>
    </xf>
    <xf numFmtId="0" fontId="20" fillId="0" borderId="0" xfId="2" applyAlignment="1">
      <alignment vertical="center"/>
    </xf>
    <xf numFmtId="176" fontId="3" fillId="0" borderId="0" xfId="2" quotePrefix="1" applyNumberFormat="1" applyFont="1" applyAlignment="1">
      <alignment horizontal="left" vertical="center"/>
    </xf>
    <xf numFmtId="178" fontId="3" fillId="0" borderId="2" xfId="2" applyNumberFormat="1" applyFont="1" applyBorder="1" applyAlignment="1">
      <alignment vertical="center"/>
    </xf>
    <xf numFmtId="178" fontId="6" fillId="0" borderId="0" xfId="2" quotePrefix="1" applyNumberFormat="1" applyFont="1" applyAlignment="1">
      <alignment horizontal="left" vertical="center"/>
    </xf>
    <xf numFmtId="176" fontId="7" fillId="0" borderId="0" xfId="2" applyNumberFormat="1" applyFont="1" applyAlignment="1">
      <alignment horizontal="right" vertical="center"/>
    </xf>
    <xf numFmtId="180" fontId="9" fillId="0" borderId="0" xfId="2" applyNumberFormat="1" applyFont="1" applyAlignment="1">
      <alignment horizontal="right" vertical="center"/>
    </xf>
    <xf numFmtId="176" fontId="8" fillId="0" borderId="0" xfId="2" applyNumberFormat="1" applyFont="1" applyAlignment="1">
      <alignment vertical="center"/>
    </xf>
    <xf numFmtId="180" fontId="8" fillId="0" borderId="0" xfId="2" applyNumberFormat="1" applyFont="1" applyAlignment="1">
      <alignment vertical="center"/>
    </xf>
    <xf numFmtId="176" fontId="8" fillId="0" borderId="2" xfId="2" applyNumberFormat="1" applyFont="1" applyBorder="1" applyAlignment="1">
      <alignment vertical="center"/>
    </xf>
    <xf numFmtId="176" fontId="6" fillId="0" borderId="0" xfId="2" quotePrefix="1" applyNumberFormat="1" applyFont="1" applyAlignment="1">
      <alignment horizontal="distributed" vertical="center"/>
    </xf>
    <xf numFmtId="176" fontId="6" fillId="0" borderId="0" xfId="2" applyNumberFormat="1" applyFont="1" applyAlignment="1">
      <alignment vertical="center"/>
    </xf>
    <xf numFmtId="0" fontId="3" fillId="0" borderId="7" xfId="2" applyFont="1" applyBorder="1" applyAlignment="1">
      <alignment horizontal="distributed" vertical="center"/>
    </xf>
    <xf numFmtId="0" fontId="3" fillId="0" borderId="7" xfId="2" applyFont="1" applyBorder="1" applyAlignment="1">
      <alignment horizontal="center" vertical="center"/>
    </xf>
    <xf numFmtId="180" fontId="3" fillId="0" borderId="7" xfId="2" applyNumberFormat="1" applyFont="1" applyBorder="1" applyAlignment="1">
      <alignment horizontal="distributed" vertical="center"/>
    </xf>
    <xf numFmtId="178" fontId="3" fillId="0" borderId="7" xfId="2" applyNumberFormat="1" applyFont="1" applyBorder="1" applyAlignment="1">
      <alignment horizontal="distributed" vertical="center"/>
    </xf>
    <xf numFmtId="178" fontId="3" fillId="0" borderId="10" xfId="2" applyNumberFormat="1" applyFont="1" applyBorder="1" applyAlignment="1">
      <alignment horizontal="distributed" vertical="center" wrapText="1"/>
    </xf>
    <xf numFmtId="0" fontId="3" fillId="0" borderId="10" xfId="2" applyFont="1" applyBorder="1" applyAlignment="1">
      <alignment horizontal="distributed" vertical="center"/>
    </xf>
    <xf numFmtId="178" fontId="3" fillId="0" borderId="2" xfId="2" applyNumberFormat="1" applyFont="1" applyBorder="1" applyAlignment="1">
      <alignment horizontal="distributed" vertical="center" wrapText="1"/>
    </xf>
    <xf numFmtId="0" fontId="3" fillId="0" borderId="2" xfId="2" applyFont="1" applyBorder="1" applyAlignment="1">
      <alignment horizontal="center" vertical="center"/>
    </xf>
    <xf numFmtId="180" fontId="3" fillId="0" borderId="2" xfId="2" applyNumberFormat="1" applyFont="1" applyBorder="1" applyAlignment="1">
      <alignment horizontal="center" vertical="center"/>
    </xf>
    <xf numFmtId="0" fontId="20" fillId="0" borderId="0" xfId="2" applyAlignment="1">
      <alignment horizontal="centerContinuous" vertical="center"/>
    </xf>
    <xf numFmtId="0" fontId="3" fillId="0" borderId="0" xfId="2" quotePrefix="1" applyFont="1" applyAlignment="1">
      <alignment horizontal="centerContinuous" vertical="center"/>
    </xf>
    <xf numFmtId="0" fontId="3" fillId="0" borderId="2" xfId="2" applyFont="1" applyBorder="1" applyAlignment="1">
      <alignment horizontal="distributed" vertical="center"/>
    </xf>
    <xf numFmtId="180" fontId="3" fillId="0" borderId="2" xfId="2" applyNumberFormat="1" applyFont="1" applyBorder="1" applyAlignment="1">
      <alignment horizontal="distributed" vertical="center"/>
    </xf>
    <xf numFmtId="178" fontId="3" fillId="0" borderId="6" xfId="2" applyNumberFormat="1" applyFont="1" applyBorder="1" applyAlignment="1">
      <alignment horizontal="centerContinuous" vertical="center"/>
    </xf>
    <xf numFmtId="178" fontId="3" fillId="0" borderId="9" xfId="2" quotePrefix="1" applyNumberFormat="1" applyFont="1" applyBorder="1" applyAlignment="1">
      <alignment horizontal="centerContinuous" vertical="center"/>
    </xf>
    <xf numFmtId="0" fontId="3" fillId="0" borderId="8" xfId="2" applyFont="1" applyBorder="1" applyAlignment="1">
      <alignment horizontal="distributed" vertical="center"/>
    </xf>
    <xf numFmtId="0" fontId="3" fillId="0" borderId="11" xfId="2" applyFont="1" applyBorder="1" applyAlignment="1">
      <alignment horizontal="distributed" vertical="center"/>
    </xf>
    <xf numFmtId="180" fontId="3" fillId="0" borderId="2" xfId="2" applyNumberFormat="1" applyFont="1" applyBorder="1" applyAlignment="1">
      <alignment vertical="center"/>
    </xf>
    <xf numFmtId="0" fontId="3" fillId="0" borderId="3" xfId="2" applyFont="1" applyBorder="1" applyAlignment="1">
      <alignment horizontal="centerContinuous" vertical="center"/>
    </xf>
    <xf numFmtId="0" fontId="3" fillId="0" borderId="7" xfId="2" applyFont="1" applyBorder="1" applyAlignment="1">
      <alignment horizontal="centerContinuous" vertical="center"/>
    </xf>
    <xf numFmtId="0" fontId="3" fillId="0" borderId="7" xfId="2" quotePrefix="1" applyFont="1" applyBorder="1" applyAlignment="1">
      <alignment horizontal="centerContinuous" vertical="center"/>
    </xf>
    <xf numFmtId="0" fontId="3" fillId="0" borderId="1" xfId="2" applyFont="1" applyBorder="1" applyAlignment="1">
      <alignment vertical="center"/>
    </xf>
    <xf numFmtId="180" fontId="3" fillId="0" borderId="1" xfId="2" applyNumberFormat="1" applyFont="1" applyBorder="1" applyAlignment="1">
      <alignment vertical="center"/>
    </xf>
    <xf numFmtId="178" fontId="3" fillId="0" borderId="1" xfId="2" applyNumberFormat="1" applyFont="1" applyBorder="1" applyAlignment="1">
      <alignment vertical="center"/>
    </xf>
    <xf numFmtId="0" fontId="3" fillId="0" borderId="1" xfId="2" applyFont="1" applyBorder="1" applyAlignment="1">
      <alignment horizontal="distributed" vertical="center"/>
    </xf>
    <xf numFmtId="0" fontId="3" fillId="0" borderId="1" xfId="2" quotePrefix="1" applyFont="1" applyBorder="1" applyAlignment="1">
      <alignment horizontal="left" vertical="center"/>
    </xf>
    <xf numFmtId="0" fontId="2" fillId="0" borderId="0" xfId="2" quotePrefix="1" applyFont="1" applyAlignment="1">
      <alignment horizontal="left" vertical="center"/>
    </xf>
    <xf numFmtId="0" fontId="4" fillId="0" borderId="0" xfId="2" quotePrefix="1" applyFont="1" applyAlignment="1">
      <alignment horizontal="right" vertical="center"/>
    </xf>
    <xf numFmtId="0" fontId="18" fillId="0" borderId="0" xfId="2" applyFont="1" applyAlignment="1">
      <alignment vertical="center"/>
    </xf>
    <xf numFmtId="0" fontId="17" fillId="0" borderId="0" xfId="2" applyFont="1" applyAlignment="1">
      <alignment vertical="center"/>
    </xf>
    <xf numFmtId="0" fontId="10" fillId="0" borderId="0" xfId="2" quotePrefix="1" applyFont="1" applyAlignment="1">
      <alignment horizontal="left" vertical="center"/>
    </xf>
    <xf numFmtId="0" fontId="4" fillId="0" borderId="0" xfId="2" quotePrefix="1" applyFont="1" applyAlignment="1">
      <alignment horizontal="left" vertical="center"/>
    </xf>
    <xf numFmtId="0" fontId="21" fillId="0" borderId="0" xfId="3"/>
    <xf numFmtId="176" fontId="6" fillId="0" borderId="2" xfId="2" quotePrefix="1" applyNumberFormat="1" applyFont="1" applyBorder="1" applyAlignment="1">
      <alignment horizontal="distributed" vertical="center"/>
    </xf>
    <xf numFmtId="0" fontId="4" fillId="0" borderId="0" xfId="2" applyFont="1" applyAlignment="1">
      <alignment horizontal="distributed" vertical="center"/>
    </xf>
    <xf numFmtId="0" fontId="3" fillId="0" borderId="12" xfId="2" applyFont="1" applyBorder="1" applyAlignment="1">
      <alignment horizontal="distributed" vertical="center"/>
    </xf>
    <xf numFmtId="0" fontId="20" fillId="0" borderId="10" xfId="2" applyBorder="1" applyAlignment="1">
      <alignment horizontal="distributed" vertical="center"/>
    </xf>
    <xf numFmtId="0" fontId="3" fillId="0" borderId="2" xfId="2" quotePrefix="1" applyFont="1" applyBorder="1" applyAlignment="1">
      <alignment horizontal="distributed" vertical="center"/>
    </xf>
    <xf numFmtId="0" fontId="20" fillId="0" borderId="0" xfId="2" applyAlignment="1">
      <alignment horizontal="distributed" vertical="center"/>
    </xf>
    <xf numFmtId="178" fontId="3" fillId="0" borderId="12" xfId="2" applyNumberFormat="1" applyFont="1" applyBorder="1" applyAlignment="1">
      <alignment horizontal="distributed" vertical="center"/>
    </xf>
    <xf numFmtId="176" fontId="6" fillId="0" borderId="2" xfId="2" applyNumberFormat="1" applyFont="1" applyBorder="1" applyAlignment="1">
      <alignment horizontal="distributed" vertical="center"/>
    </xf>
    <xf numFmtId="0" fontId="3" fillId="0" borderId="0" xfId="0" quotePrefix="1" applyFont="1" applyAlignment="1">
      <alignment horizontal="distributed" vertical="center"/>
    </xf>
    <xf numFmtId="0" fontId="0" fillId="0" borderId="0" xfId="0" applyAlignment="1">
      <alignment horizontal="distributed" vertical="center"/>
    </xf>
    <xf numFmtId="177" fontId="3" fillId="0" borderId="8" xfId="0" applyNumberFormat="1" applyFont="1" applyBorder="1" applyAlignment="1">
      <alignment horizontal="distributed" vertical="center" wrapText="1"/>
    </xf>
    <xf numFmtId="0" fontId="0" fillId="0" borderId="3" xfId="0" applyBorder="1" applyAlignment="1">
      <alignment horizontal="distributed" vertical="center"/>
    </xf>
    <xf numFmtId="0" fontId="3" fillId="0" borderId="8" xfId="0" applyFont="1" applyBorder="1" applyAlignment="1">
      <alignment horizontal="distributed" vertical="center" justifyLastLine="1"/>
    </xf>
    <xf numFmtId="0" fontId="0" fillId="0" borderId="8" xfId="0" applyBorder="1" applyAlignment="1">
      <alignment horizontal="distributed" vertical="center" justifyLastLine="1"/>
    </xf>
    <xf numFmtId="0" fontId="0" fillId="0" borderId="14" xfId="0" applyBorder="1" applyAlignment="1">
      <alignment horizontal="distributed" vertical="center" justifyLastLine="1"/>
    </xf>
    <xf numFmtId="0" fontId="0" fillId="0" borderId="0" xfId="0" applyAlignment="1">
      <alignment horizontal="distributed" vertical="center" justifyLastLine="1"/>
    </xf>
    <xf numFmtId="0" fontId="0" fillId="0" borderId="13" xfId="0" applyBorder="1" applyAlignment="1">
      <alignment horizontal="distributed" vertical="center" justifyLastLine="1"/>
    </xf>
    <xf numFmtId="0" fontId="0" fillId="0" borderId="3" xfId="0" applyBorder="1" applyAlignment="1">
      <alignment horizontal="distributed" vertical="center" justifyLastLine="1"/>
    </xf>
    <xf numFmtId="0" fontId="0" fillId="0" borderId="4" xfId="0" applyBorder="1" applyAlignment="1">
      <alignment horizontal="distributed" vertical="center" justifyLastLine="1"/>
    </xf>
    <xf numFmtId="177" fontId="3" fillId="0" borderId="2" xfId="0" applyNumberFormat="1" applyFont="1" applyBorder="1" applyAlignment="1">
      <alignment horizontal="distributed" vertical="center" wrapText="1" justifyLastLine="1"/>
    </xf>
    <xf numFmtId="0" fontId="6" fillId="0" borderId="0" xfId="0" quotePrefix="1" applyFont="1" applyAlignment="1">
      <alignment horizontal="distributed" vertical="center"/>
    </xf>
    <xf numFmtId="0" fontId="4" fillId="0" borderId="0" xfId="0" applyFont="1" applyAlignment="1">
      <alignment horizontal="distributed" vertical="center"/>
    </xf>
    <xf numFmtId="0" fontId="3" fillId="0" borderId="12" xfId="0" quotePrefix="1" applyFont="1" applyBorder="1" applyAlignment="1">
      <alignment horizontal="distributed" vertical="center" justifyLastLine="1"/>
    </xf>
    <xf numFmtId="0" fontId="0" fillId="0" borderId="10" xfId="0" applyBorder="1" applyAlignment="1">
      <alignment horizontal="distributed" vertical="center" justifyLastLine="1"/>
    </xf>
    <xf numFmtId="0" fontId="3" fillId="0" borderId="11" xfId="0" quotePrefix="1" applyFont="1" applyBorder="1" applyAlignment="1">
      <alignment horizontal="distributed" vertical="center" justifyLastLine="1"/>
    </xf>
    <xf numFmtId="0" fontId="0" fillId="0" borderId="7" xfId="0" applyBorder="1" applyAlignment="1">
      <alignment horizontal="distributed" vertical="center" justifyLastLine="1"/>
    </xf>
    <xf numFmtId="0" fontId="3" fillId="0" borderId="12" xfId="0" applyFont="1" applyBorder="1" applyAlignment="1">
      <alignment horizontal="distributed" vertical="center" justifyLastLine="1"/>
    </xf>
    <xf numFmtId="0" fontId="3" fillId="0" borderId="12" xfId="0" applyFont="1" applyBorder="1" applyAlignment="1">
      <alignment horizontal="distributed" vertical="center" wrapText="1" justifyLastLine="1"/>
    </xf>
    <xf numFmtId="0" fontId="0" fillId="0" borderId="15" xfId="0" applyBorder="1" applyAlignment="1">
      <alignment horizontal="distributed" vertical="center" justifyLastLine="1"/>
    </xf>
    <xf numFmtId="0" fontId="3" fillId="0" borderId="12" xfId="0" quotePrefix="1" applyFont="1" applyBorder="1" applyAlignment="1">
      <alignment horizontal="distributed" vertical="center" wrapText="1"/>
    </xf>
    <xf numFmtId="0" fontId="0" fillId="0" borderId="15" xfId="0" applyBorder="1" applyAlignment="1">
      <alignment horizontal="distributed" vertical="center"/>
    </xf>
    <xf numFmtId="0" fontId="0" fillId="0" borderId="10" xfId="0" applyBorder="1" applyAlignment="1">
      <alignment horizontal="distributed" vertical="center"/>
    </xf>
    <xf numFmtId="0" fontId="3" fillId="0" borderId="8" xfId="0" quotePrefix="1" applyFont="1" applyBorder="1" applyAlignment="1">
      <alignment horizontal="distributed" vertical="center" justifyLastLine="1"/>
    </xf>
    <xf numFmtId="0" fontId="3" fillId="0" borderId="14" xfId="0" applyFont="1" applyBorder="1" applyAlignment="1">
      <alignment horizontal="distributed" vertical="center" justifyLastLine="1"/>
    </xf>
    <xf numFmtId="0" fontId="3" fillId="0" borderId="0" xfId="0" applyFont="1" applyAlignment="1">
      <alignment horizontal="distributed" vertical="center" justifyLastLine="1"/>
    </xf>
    <xf numFmtId="0" fontId="3" fillId="0" borderId="13"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2" fillId="0" borderId="0" xfId="0" applyFont="1" applyAlignment="1">
      <alignment horizontal="distributed" vertical="center"/>
    </xf>
    <xf numFmtId="0" fontId="18" fillId="0" borderId="8" xfId="0" applyFont="1" applyBorder="1" applyAlignment="1">
      <alignment horizontal="distributed" vertical="center" justifyLastLine="1"/>
    </xf>
    <xf numFmtId="0" fontId="18" fillId="0" borderId="14" xfId="0" applyFont="1" applyBorder="1" applyAlignment="1">
      <alignment horizontal="distributed" vertical="center" justifyLastLine="1"/>
    </xf>
    <xf numFmtId="0" fontId="18" fillId="0" borderId="0" xfId="0" applyFont="1" applyAlignment="1">
      <alignment horizontal="distributed" vertical="center" justifyLastLine="1"/>
    </xf>
    <xf numFmtId="0" fontId="18" fillId="0" borderId="13" xfId="0" applyFont="1" applyBorder="1" applyAlignment="1">
      <alignment horizontal="distributed" vertical="center" justifyLastLine="1"/>
    </xf>
    <xf numFmtId="0" fontId="18" fillId="0" borderId="3" xfId="0" applyFont="1" applyBorder="1" applyAlignment="1">
      <alignment horizontal="distributed" vertical="center" justifyLastLine="1"/>
    </xf>
    <xf numFmtId="0" fontId="18" fillId="0" borderId="4" xfId="0" applyFont="1" applyBorder="1" applyAlignment="1">
      <alignment horizontal="distributed" vertical="center" justifyLastLine="1"/>
    </xf>
    <xf numFmtId="0" fontId="3" fillId="0" borderId="9" xfId="0" quotePrefix="1" applyFont="1" applyBorder="1" applyAlignment="1">
      <alignment horizontal="center" vertical="center"/>
    </xf>
    <xf numFmtId="0" fontId="0" fillId="0" borderId="6" xfId="0" applyBorder="1" applyAlignment="1">
      <alignment vertical="center"/>
    </xf>
    <xf numFmtId="0" fontId="3" fillId="0" borderId="0" xfId="0" quotePrefix="1" applyFont="1" applyAlignment="1">
      <alignment horizontal="distributed" vertical="center" justifyLastLine="1"/>
    </xf>
    <xf numFmtId="0" fontId="2" fillId="0" borderId="0" xfId="0" applyFont="1" applyAlignment="1">
      <alignment horizontal="distributed" vertical="center" justifyLastLine="1"/>
    </xf>
    <xf numFmtId="0" fontId="10" fillId="0" borderId="0" xfId="0" applyFont="1" applyAlignment="1">
      <alignment horizontal="distributed" vertical="center"/>
    </xf>
    <xf numFmtId="179" fontId="3" fillId="0" borderId="12" xfId="0" quotePrefix="1" applyNumberFormat="1" applyFont="1" applyBorder="1" applyAlignment="1">
      <alignment horizontal="center" vertical="center" wrapText="1"/>
    </xf>
    <xf numFmtId="0" fontId="0" fillId="0" borderId="15" xfId="0" applyBorder="1" applyAlignment="1">
      <alignment horizontal="center" vertical="center"/>
    </xf>
    <xf numFmtId="0" fontId="0" fillId="0" borderId="10" xfId="0" applyBorder="1" applyAlignment="1">
      <alignment horizontal="center" vertical="center"/>
    </xf>
    <xf numFmtId="0" fontId="3" fillId="0" borderId="12" xfId="0" quotePrefix="1" applyFont="1" applyBorder="1" applyAlignment="1">
      <alignment horizontal="center" vertical="center" wrapText="1"/>
    </xf>
    <xf numFmtId="0" fontId="0" fillId="0" borderId="15" xfId="0" applyBorder="1"/>
    <xf numFmtId="0" fontId="0" fillId="0" borderId="10" xfId="0" applyBorder="1"/>
    <xf numFmtId="0" fontId="3" fillId="0" borderId="12" xfId="0" applyFont="1" applyBorder="1" applyAlignment="1">
      <alignment horizontal="center" vertical="center" wrapText="1"/>
    </xf>
    <xf numFmtId="178" fontId="3" fillId="0" borderId="12" xfId="0" quotePrefix="1" applyNumberFormat="1" applyFont="1" applyBorder="1" applyAlignment="1">
      <alignment horizontal="distributed" vertical="center" wrapText="1" justifyLastLine="1"/>
    </xf>
    <xf numFmtId="0" fontId="2" fillId="0" borderId="8" xfId="0" applyFont="1" applyBorder="1" applyAlignment="1">
      <alignment horizontal="distributed" vertical="center" justifyLastLine="1"/>
    </xf>
    <xf numFmtId="0" fontId="2" fillId="0" borderId="14" xfId="0" applyFont="1" applyBorder="1" applyAlignment="1">
      <alignment horizontal="distributed" vertical="center" justifyLastLine="1"/>
    </xf>
    <xf numFmtId="0" fontId="2" fillId="0" borderId="3" xfId="0" applyFont="1" applyBorder="1" applyAlignment="1">
      <alignment horizontal="distributed" vertical="center" justifyLastLine="1"/>
    </xf>
    <xf numFmtId="0" fontId="2" fillId="0" borderId="4" xfId="0" applyFont="1" applyBorder="1" applyAlignment="1">
      <alignment horizontal="distributed" vertical="center" justifyLastLine="1"/>
    </xf>
    <xf numFmtId="0" fontId="3" fillId="0" borderId="9" xfId="0" applyFont="1" applyBorder="1" applyAlignment="1">
      <alignment horizontal="distributed" vertical="center" wrapText="1" justifyLastLine="1"/>
    </xf>
    <xf numFmtId="0" fontId="0" fillId="0" borderId="6" xfId="0" applyBorder="1" applyAlignment="1">
      <alignment horizontal="distributed" vertical="center" justifyLastLine="1"/>
    </xf>
    <xf numFmtId="0" fontId="3" fillId="0" borderId="8" xfId="0" quotePrefix="1" applyFont="1" applyBorder="1" applyAlignment="1">
      <alignment vertical="center"/>
    </xf>
    <xf numFmtId="0" fontId="0" fillId="0" borderId="8" xfId="0" applyBorder="1" applyAlignment="1">
      <alignment vertical="center"/>
    </xf>
    <xf numFmtId="176" fontId="9" fillId="0" borderId="0" xfId="0" applyNumberFormat="1" applyFont="1" applyAlignment="1">
      <alignment horizontal="right" vertical="center"/>
    </xf>
    <xf numFmtId="176" fontId="9" fillId="0" borderId="2" xfId="0" applyNumberFormat="1" applyFont="1" applyBorder="1" applyAlignment="1">
      <alignment horizontal="center" vertical="center"/>
    </xf>
    <xf numFmtId="0" fontId="3" fillId="0" borderId="11" xfId="0" applyFont="1" applyBorder="1" applyAlignment="1">
      <alignment horizontal="center" vertical="center" wrapText="1"/>
    </xf>
    <xf numFmtId="0" fontId="0" fillId="0" borderId="2"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distributed" vertical="center" wrapText="1"/>
    </xf>
    <xf numFmtId="0" fontId="3" fillId="0" borderId="11" xfId="0" applyFont="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7" xfId="0" applyFont="1" applyBorder="1" applyAlignment="1">
      <alignment horizontal="distributed" vertical="center" justifyLastLine="1"/>
    </xf>
    <xf numFmtId="176" fontId="16" fillId="0" borderId="2" xfId="0" applyNumberFormat="1" applyFont="1" applyBorder="1" applyAlignment="1">
      <alignment horizontal="center" vertical="center"/>
    </xf>
    <xf numFmtId="176" fontId="9" fillId="0" borderId="0" xfId="0" applyNumberFormat="1" applyFont="1" applyAlignment="1">
      <alignment vertical="center"/>
    </xf>
    <xf numFmtId="1" fontId="3" fillId="0" borderId="11" xfId="0" quotePrefix="1" applyNumberFormat="1" applyFont="1" applyBorder="1" applyAlignment="1">
      <alignment horizontal="center" vertical="center" wrapText="1"/>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4" xfId="0" applyBorder="1" applyAlignment="1">
      <alignment horizontal="center" vertical="center"/>
    </xf>
    <xf numFmtId="178" fontId="3" fillId="0" borderId="12" xfId="0" quotePrefix="1" applyNumberFormat="1" applyFont="1" applyBorder="1" applyAlignment="1">
      <alignment horizontal="distributed" vertical="center" justifyLastLine="1"/>
    </xf>
    <xf numFmtId="178" fontId="3" fillId="0" borderId="8" xfId="0" applyNumberFormat="1" applyFont="1" applyBorder="1" applyAlignment="1">
      <alignment horizontal="distributed" vertical="center" wrapText="1" justifyLastLine="1"/>
    </xf>
    <xf numFmtId="178" fontId="3" fillId="0" borderId="0" xfId="0" applyNumberFormat="1" applyFont="1" applyAlignment="1">
      <alignment horizontal="distributed" vertical="center" wrapText="1" justifyLastLine="1"/>
    </xf>
    <xf numFmtId="178" fontId="3" fillId="0" borderId="3" xfId="0" applyNumberFormat="1" applyFont="1" applyBorder="1" applyAlignment="1">
      <alignment horizontal="distributed" vertical="center" wrapText="1" justifyLastLine="1"/>
    </xf>
    <xf numFmtId="178" fontId="3" fillId="0" borderId="11" xfId="0" quotePrefix="1" applyNumberFormat="1" applyFont="1" applyBorder="1" applyAlignment="1">
      <alignment horizontal="distributed" vertical="center" justifyLastLine="1"/>
    </xf>
    <xf numFmtId="0" fontId="0" fillId="0" borderId="2" xfId="0" applyBorder="1" applyAlignment="1">
      <alignment horizontal="distributed" vertical="center" justifyLastLine="1"/>
    </xf>
    <xf numFmtId="178" fontId="3" fillId="0" borderId="12" xfId="0" applyNumberFormat="1" applyFont="1" applyBorder="1" applyAlignment="1">
      <alignment horizontal="distributed" vertical="center" justifyLastLine="1"/>
    </xf>
    <xf numFmtId="178" fontId="3" fillId="0" borderId="2" xfId="0" quotePrefix="1" applyNumberFormat="1" applyFont="1" applyBorder="1" applyAlignment="1">
      <alignment horizontal="distributed" vertical="center" justifyLastLine="1"/>
    </xf>
    <xf numFmtId="178" fontId="3" fillId="0" borderId="7" xfId="0" quotePrefix="1" applyNumberFormat="1" applyFont="1" applyBorder="1" applyAlignment="1">
      <alignment horizontal="distributed" vertical="center" justifyLastLine="1"/>
    </xf>
    <xf numFmtId="178" fontId="3" fillId="0" borderId="12" xfId="0" quotePrefix="1" applyNumberFormat="1" applyFont="1" applyBorder="1" applyAlignment="1">
      <alignment horizontal="distributed" vertical="center" wrapText="1"/>
    </xf>
    <xf numFmtId="178" fontId="3" fillId="0" borderId="11" xfId="0" applyNumberFormat="1" applyFont="1" applyBorder="1" applyAlignment="1">
      <alignment horizontal="distributed" vertical="center" wrapText="1" justifyLastLine="1"/>
    </xf>
    <xf numFmtId="178" fontId="3" fillId="0" borderId="2" xfId="0" applyNumberFormat="1" applyFont="1" applyBorder="1" applyAlignment="1">
      <alignment horizontal="distributed" vertical="center" wrapText="1" justifyLastLine="1"/>
    </xf>
    <xf numFmtId="178" fontId="3" fillId="0" borderId="7" xfId="0" applyNumberFormat="1" applyFont="1" applyBorder="1" applyAlignment="1">
      <alignment horizontal="distributed" vertical="center" wrapText="1" justifyLastLine="1"/>
    </xf>
    <xf numFmtId="0" fontId="3" fillId="0" borderId="12" xfId="0" applyFont="1" applyBorder="1" applyAlignment="1">
      <alignment horizontal="distributed" vertical="center" wrapText="1"/>
    </xf>
    <xf numFmtId="0" fontId="3" fillId="0" borderId="10"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0" fillId="0" borderId="1" xfId="0" applyBorder="1" applyAlignment="1">
      <alignment horizontal="distributed" vertical="center" justifyLastLine="1"/>
    </xf>
    <xf numFmtId="0" fontId="3" fillId="0" borderId="8" xfId="0" applyFont="1" applyBorder="1" applyAlignment="1" applyProtection="1">
      <alignment horizontal="distributed" vertical="center" justifyLastLine="1"/>
    </xf>
  </cellXfs>
  <cellStyles count="4">
    <cellStyle name="ハイパーリンク" xfId="3" builtinId="8"/>
    <cellStyle name="桁区切り" xfId="1" builtinId="6"/>
    <cellStyle name="標準" xfId="0" builtinId="0"/>
    <cellStyle name="標準 2" xfId="2" xr:uid="{69B42FCF-4A08-446B-AF47-D7BC24A080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calcChain" Target="calcChain.xml" />
  <Relationship Id="rId2" Type="http://schemas.openxmlformats.org/officeDocument/2006/relationships/worksheet" Target="worksheets/sheet2.xml" />
  <Relationship Id="rId16" Type="http://schemas.openxmlformats.org/officeDocument/2006/relationships/sharedStrings" Target="sharedStrings.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styles" Target="styles.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0</xdr:col>
      <xdr:colOff>0</xdr:colOff>
      <xdr:row>9</xdr:row>
      <xdr:rowOff>0</xdr:rowOff>
    </xdr:from>
    <xdr:to>
      <xdr:col>2</xdr:col>
      <xdr:colOff>0</xdr:colOff>
      <xdr:row>9</xdr:row>
      <xdr:rowOff>0</xdr:rowOff>
    </xdr:to>
    <xdr:sp macro="" textlink="">
      <xdr:nvSpPr>
        <xdr:cNvPr id="1025" name="テキスト 2">
          <a:extLst>
            <a:ext uri="{FF2B5EF4-FFF2-40B4-BE49-F238E27FC236}">
              <a16:creationId xmlns:a16="http://schemas.microsoft.com/office/drawing/2014/main" id="{A474630E-C176-403F-BD7E-3754899536A8}"/>
            </a:ext>
          </a:extLst>
        </xdr:cNvPr>
        <xdr:cNvSpPr txBox="1">
          <a:spLocks noChangeArrowheads="1"/>
        </xdr:cNvSpPr>
      </xdr:nvSpPr>
      <xdr:spPr bwMode="auto">
        <a:xfrm>
          <a:off x="0" y="1028700"/>
          <a:ext cx="2286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(産業中分類別)</a:t>
          </a:r>
        </a:p>
      </xdr:txBody>
    </xdr:sp>
    <xdr:clientData/>
  </xdr:twoCellAnchor>
  <xdr:twoCellAnchor>
    <xdr:from>
      <xdr:col>0</xdr:col>
      <xdr:colOff>0</xdr:colOff>
      <xdr:row>26</xdr:row>
      <xdr:rowOff>0</xdr:rowOff>
    </xdr:from>
    <xdr:to>
      <xdr:col>2</xdr:col>
      <xdr:colOff>0</xdr:colOff>
      <xdr:row>26</xdr:row>
      <xdr:rowOff>0</xdr:rowOff>
    </xdr:to>
    <xdr:sp macro="" textlink="">
      <xdr:nvSpPr>
        <xdr:cNvPr id="1026" name="テキスト 3">
          <a:extLst>
            <a:ext uri="{FF2B5EF4-FFF2-40B4-BE49-F238E27FC236}">
              <a16:creationId xmlns:a16="http://schemas.microsoft.com/office/drawing/2014/main" id="{F3A32F93-FD2B-439D-8689-4F28BE2BB77A}"/>
            </a:ext>
          </a:extLst>
        </xdr:cNvPr>
        <xdr:cNvSpPr txBox="1">
          <a:spLocks noChangeArrowheads="1"/>
        </xdr:cNvSpPr>
      </xdr:nvSpPr>
      <xdr:spPr bwMode="auto">
        <a:xfrm>
          <a:off x="0" y="3009900"/>
          <a:ext cx="22860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(従業者規模別)</a:t>
          </a:r>
        </a:p>
      </xdr:txBody>
    </xdr:sp>
    <xdr:clientData/>
  </xdr:twoCellAnchor>
  <xdr:twoCellAnchor>
    <xdr:from>
      <xdr:col>1</xdr:col>
      <xdr:colOff>0</xdr:colOff>
      <xdr:row>9</xdr:row>
      <xdr:rowOff>0</xdr:rowOff>
    </xdr:from>
    <xdr:to>
      <xdr:col>3</xdr:col>
      <xdr:colOff>0</xdr:colOff>
      <xdr:row>9</xdr:row>
      <xdr:rowOff>0</xdr:rowOff>
    </xdr:to>
    <xdr:sp macro="" textlink="">
      <xdr:nvSpPr>
        <xdr:cNvPr id="1027" name="テキスト 5">
          <a:extLst>
            <a:ext uri="{FF2B5EF4-FFF2-40B4-BE49-F238E27FC236}">
              <a16:creationId xmlns:a16="http://schemas.microsoft.com/office/drawing/2014/main" id="{420EF260-9567-40FF-9EAD-59DA33BFE6E5}"/>
            </a:ext>
          </a:extLst>
        </xdr:cNvPr>
        <xdr:cNvSpPr txBox="1">
          <a:spLocks noChangeArrowheads="1"/>
        </xdr:cNvSpPr>
      </xdr:nvSpPr>
      <xdr:spPr bwMode="auto">
        <a:xfrm>
          <a:off x="68580" y="1028700"/>
          <a:ext cx="203454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(産業中分類別)</a:t>
          </a:r>
        </a:p>
      </xdr:txBody>
    </xdr:sp>
    <xdr:clientData/>
  </xdr:twoCellAnchor>
  <xdr:twoCellAnchor>
    <xdr:from>
      <xdr:col>1</xdr:col>
      <xdr:colOff>0</xdr:colOff>
      <xdr:row>26</xdr:row>
      <xdr:rowOff>0</xdr:rowOff>
    </xdr:from>
    <xdr:to>
      <xdr:col>3</xdr:col>
      <xdr:colOff>0</xdr:colOff>
      <xdr:row>26</xdr:row>
      <xdr:rowOff>0</xdr:rowOff>
    </xdr:to>
    <xdr:sp macro="" textlink="">
      <xdr:nvSpPr>
        <xdr:cNvPr id="1028" name="テキスト 6">
          <a:extLst>
            <a:ext uri="{FF2B5EF4-FFF2-40B4-BE49-F238E27FC236}">
              <a16:creationId xmlns:a16="http://schemas.microsoft.com/office/drawing/2014/main" id="{F8EA49CB-5D74-42B8-8D05-BDC845CCC9F8}"/>
            </a:ext>
          </a:extLst>
        </xdr:cNvPr>
        <xdr:cNvSpPr txBox="1">
          <a:spLocks noChangeArrowheads="1"/>
        </xdr:cNvSpPr>
      </xdr:nvSpPr>
      <xdr:spPr bwMode="auto">
        <a:xfrm>
          <a:off x="68580" y="3009900"/>
          <a:ext cx="203454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(従業者規模別)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3.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60668-C359-437B-BF90-67FF3AAF1605}">
  <dimension ref="A1:B17"/>
  <sheetViews>
    <sheetView tabSelected="1" zoomScale="125" zoomScaleNormal="125" workbookViewId="0"/>
  </sheetViews>
  <sheetFormatPr defaultRowHeight="13.5"/>
  <sheetData>
    <row r="1" spans="1:2">
      <c r="A1" t="s">
        <v>912</v>
      </c>
    </row>
    <row r="3" spans="1:2">
      <c r="B3" t="s">
        <v>910</v>
      </c>
    </row>
    <row r="4" spans="1:2">
      <c r="B4" s="558" t="s">
        <v>914</v>
      </c>
    </row>
    <row r="5" spans="1:2">
      <c r="B5" t="s">
        <v>873</v>
      </c>
    </row>
    <row r="6" spans="1:2">
      <c r="B6" s="558" t="s">
        <v>915</v>
      </c>
    </row>
    <row r="7" spans="1:2">
      <c r="B7" s="558" t="s">
        <v>916</v>
      </c>
    </row>
    <row r="8" spans="1:2">
      <c r="B8" s="558" t="s">
        <v>917</v>
      </c>
    </row>
    <row r="9" spans="1:2">
      <c r="B9" s="558" t="s">
        <v>918</v>
      </c>
    </row>
    <row r="10" spans="1:2">
      <c r="B10" s="558" t="s">
        <v>919</v>
      </c>
    </row>
    <row r="11" spans="1:2">
      <c r="B11" t="s">
        <v>348</v>
      </c>
    </row>
    <row r="12" spans="1:2">
      <c r="B12" s="558" t="s">
        <v>920</v>
      </c>
    </row>
    <row r="13" spans="1:2">
      <c r="B13" s="558" t="s">
        <v>921</v>
      </c>
    </row>
    <row r="14" spans="1:2">
      <c r="B14" s="558" t="s">
        <v>922</v>
      </c>
    </row>
    <row r="15" spans="1:2">
      <c r="B15" s="558" t="s">
        <v>923</v>
      </c>
    </row>
    <row r="16" spans="1:2">
      <c r="B16" s="558" t="s">
        <v>924</v>
      </c>
    </row>
    <row r="17" spans="2:2">
      <c r="B17" s="558" t="s">
        <v>913</v>
      </c>
    </row>
  </sheetData>
  <phoneticPr fontId="11"/>
  <hyperlinks>
    <hyperlink ref="B4" location="'7-1'!A1" display="7-1.商業の累年比較 (XLS形式, 28.50KB)" xr:uid="{DBE6D16C-50F6-43DA-89E4-9547116C5DFB}"/>
    <hyperlink ref="B6" location="'7-2'!A1" display="7-2.卸売・小売業の産業中分類別、従業者規模別商店数・従業者数・年間商品販売額等 (XLS形式, 28.50KB)" xr:uid="{37A46BEA-118F-4680-AB49-B407E3C93195}"/>
    <hyperlink ref="B7" location="'7-3'!A1" display="7-3.卸売業の産業細分類別商店数・従業者数・年間商品販売額等 (XLS形式, 33.00KB)" xr:uid="{A4A73417-5326-4703-A394-5A2FD8498BC5}"/>
    <hyperlink ref="B8" location="'7-4'!A1" display="7-4.小売業の産業細分類別商店数・従業者数・年間商品販売額等 (XLS形式, 33.00KB)" xr:uid="{F06C1C24-6169-4F10-A014-C8E24358E83E}"/>
    <hyperlink ref="B9" location="'7-5'!A1" display="7-5.卸売・小売業の区別、産業中分類別商店数・従業者数・年間商品販売額等 (XLS形式, 52.00KB)" xr:uid="{D6B6389A-C6F8-480B-98C0-5AD3153C3EB4}"/>
    <hyperlink ref="B10" location="'7-6'!A1" display="7-6.卸売・小売業の区別、従業者規模別商店数・従業者数・年間商品販売額等 (XLS形式, 27.50KB)" xr:uid="{251CED5B-9006-4647-B8B1-34943A9F4487}"/>
    <hyperlink ref="B12" location="'7-7'!A1" display="7-7.産業中分類別、従業者規模別事業所数・従業者数 (XLS形式, 23.00KB)" xr:uid="{CD45034E-47CE-4BA7-B4DC-FF8E271DAECC}"/>
    <hyperlink ref="B13" location="'7-8'!A1" display="7-8.産業中分類別、開設形態別、開設時期別事業所数 (XLS形式, 21.00KB)" xr:uid="{70D7FB24-D51A-48AC-8432-BE1E67CDAE3E}"/>
    <hyperlink ref="B14" location="'7-9'!A1" display="7-9.産業小分類別、経営組織別事業所数 (XLS形式, 35.50KB)" xr:uid="{EDAA6D1C-6134-4C7A-A803-64F9CC90F3CB}"/>
    <hyperlink ref="B15" location="'7-10'!A1" display="7-10.産業中分類別、経営組織別、男女別従業者数 (XLS形式, 22.00KB)" xr:uid="{FFA34239-8CA9-4232-A419-B6A37119384E}"/>
    <hyperlink ref="B16" location="'7-11'!A1" display="7-11.産業中分類別、従業上の地位別、男女別従業者数 (XLS形式, 21.00KB)" xr:uid="{968645C4-C6CF-43FD-A7BC-1D02125F9261}"/>
    <hyperlink ref="B17" location="'7-12'!A1" display="7-12.産業中分類別事業収入額・事業支出額・設備投資額" xr:uid="{2A6C9014-2049-4149-8440-C0A5C64AE30E}"/>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77"/>
  <sheetViews>
    <sheetView showGridLines="0" zoomScale="125" zoomScaleNormal="125" workbookViewId="0"/>
  </sheetViews>
  <sheetFormatPr defaultColWidth="11.25" defaultRowHeight="10.5"/>
  <cols>
    <col min="1" max="1" width="1" style="72" customWidth="1"/>
    <col min="2" max="2" width="5.25" style="75" customWidth="1"/>
    <col min="3" max="3" width="26.75" style="75" customWidth="1"/>
    <col min="4" max="4" width="1" style="75" customWidth="1"/>
    <col min="5" max="8" width="6.75" style="72" customWidth="1"/>
    <col min="9" max="10" width="7.25" style="72" customWidth="1"/>
    <col min="11" max="12" width="5.75" style="72" customWidth="1"/>
    <col min="13" max="13" width="1" style="72" customWidth="1"/>
    <col min="14" max="14" width="5.25" style="72" customWidth="1"/>
    <col min="15" max="15" width="26.875" style="72" customWidth="1"/>
    <col min="16" max="16" width="1" style="72" customWidth="1"/>
    <col min="17" max="20" width="6.75" style="72" customWidth="1"/>
    <col min="21" max="22" width="7.25" style="72" customWidth="1"/>
    <col min="23" max="23" width="5.625" style="72" customWidth="1"/>
    <col min="24" max="24" width="5.75" style="72" customWidth="1"/>
    <col min="25" max="16384" width="11.25" style="72"/>
  </cols>
  <sheetData>
    <row r="1" spans="1:24" s="230" customFormat="1" ht="13.5">
      <c r="A1" s="231"/>
      <c r="B1" s="75"/>
      <c r="C1" s="75"/>
      <c r="D1" s="75"/>
      <c r="L1" s="142" t="s">
        <v>277</v>
      </c>
      <c r="M1" s="141" t="s">
        <v>276</v>
      </c>
      <c r="N1" s="75"/>
      <c r="O1" s="75"/>
      <c r="P1" s="75"/>
    </row>
    <row r="2" spans="1:24">
      <c r="B2" s="72"/>
      <c r="G2" s="76"/>
      <c r="L2" s="75"/>
      <c r="M2" s="201"/>
      <c r="N2" s="201"/>
      <c r="O2" s="75"/>
      <c r="P2" s="75"/>
      <c r="S2" s="76"/>
      <c r="X2" s="140" t="s">
        <v>1</v>
      </c>
    </row>
    <row r="3" spans="1:24" ht="1.5" customHeight="1">
      <c r="A3" s="136"/>
      <c r="B3" s="136"/>
      <c r="C3" s="139"/>
      <c r="D3" s="139"/>
      <c r="E3" s="136"/>
      <c r="F3" s="136"/>
      <c r="G3" s="229"/>
      <c r="H3" s="136"/>
      <c r="I3" s="136"/>
      <c r="J3" s="136"/>
      <c r="K3" s="136"/>
      <c r="L3" s="139"/>
      <c r="M3" s="136"/>
      <c r="N3" s="136"/>
      <c r="O3" s="139"/>
      <c r="P3" s="139"/>
      <c r="Q3" s="136"/>
      <c r="R3" s="136"/>
      <c r="S3" s="229"/>
      <c r="T3" s="136"/>
      <c r="U3" s="136"/>
      <c r="V3" s="136"/>
      <c r="W3" s="136"/>
      <c r="X3" s="139"/>
    </row>
    <row r="4" spans="1:24" ht="10.5" customHeight="1">
      <c r="A4" s="571" t="s">
        <v>275</v>
      </c>
      <c r="B4" s="571"/>
      <c r="C4" s="571"/>
      <c r="E4" s="585" t="s">
        <v>15</v>
      </c>
      <c r="F4" s="585" t="s">
        <v>51</v>
      </c>
      <c r="G4" s="228" t="s">
        <v>274</v>
      </c>
      <c r="H4" s="227"/>
      <c r="I4" s="129"/>
      <c r="J4" s="129"/>
      <c r="K4" s="226"/>
      <c r="L4" s="627" t="s">
        <v>61</v>
      </c>
      <c r="M4" s="631" t="s">
        <v>275</v>
      </c>
      <c r="N4" s="571"/>
      <c r="O4" s="571"/>
      <c r="P4" s="75"/>
      <c r="Q4" s="585" t="s">
        <v>15</v>
      </c>
      <c r="R4" s="585" t="s">
        <v>51</v>
      </c>
      <c r="S4" s="228" t="s">
        <v>274</v>
      </c>
      <c r="T4" s="227"/>
      <c r="U4" s="129"/>
      <c r="V4" s="129"/>
      <c r="W4" s="226"/>
      <c r="X4" s="627" t="s">
        <v>61</v>
      </c>
    </row>
    <row r="5" spans="1:24" ht="10.5" customHeight="1">
      <c r="A5" s="593"/>
      <c r="B5" s="593"/>
      <c r="C5" s="593"/>
      <c r="E5" s="587"/>
      <c r="F5" s="587"/>
      <c r="G5" s="135"/>
      <c r="H5" s="225"/>
      <c r="I5" s="75"/>
      <c r="J5" s="75"/>
      <c r="K5" s="224" t="s">
        <v>59</v>
      </c>
      <c r="L5" s="628"/>
      <c r="M5" s="632"/>
      <c r="N5" s="593"/>
      <c r="O5" s="593"/>
      <c r="P5" s="75"/>
      <c r="Q5" s="587"/>
      <c r="R5" s="587"/>
      <c r="S5" s="135"/>
      <c r="T5" s="225"/>
      <c r="U5" s="75"/>
      <c r="V5" s="75"/>
      <c r="W5" s="224" t="s">
        <v>59</v>
      </c>
      <c r="X5" s="628"/>
    </row>
    <row r="6" spans="1:24" ht="10.5" customHeight="1">
      <c r="A6" s="593"/>
      <c r="B6" s="593"/>
      <c r="C6" s="593"/>
      <c r="E6" s="587"/>
      <c r="F6" s="587"/>
      <c r="G6" s="219" t="s">
        <v>15</v>
      </c>
      <c r="H6" s="219" t="s">
        <v>60</v>
      </c>
      <c r="I6" s="223" t="s">
        <v>48</v>
      </c>
      <c r="J6" s="122" t="s">
        <v>48</v>
      </c>
      <c r="K6" s="222" t="s">
        <v>58</v>
      </c>
      <c r="L6" s="628"/>
      <c r="M6" s="632"/>
      <c r="N6" s="593"/>
      <c r="O6" s="593"/>
      <c r="P6" s="75"/>
      <c r="Q6" s="587"/>
      <c r="R6" s="587"/>
      <c r="S6" s="219" t="s">
        <v>15</v>
      </c>
      <c r="T6" s="219" t="s">
        <v>60</v>
      </c>
      <c r="U6" s="223" t="s">
        <v>48</v>
      </c>
      <c r="V6" s="223" t="s">
        <v>48</v>
      </c>
      <c r="W6" s="222" t="s">
        <v>58</v>
      </c>
      <c r="X6" s="628"/>
    </row>
    <row r="7" spans="1:24" ht="10.5" customHeight="1">
      <c r="A7" s="595"/>
      <c r="B7" s="595"/>
      <c r="C7" s="595"/>
      <c r="D7" s="82"/>
      <c r="E7" s="582"/>
      <c r="F7" s="630"/>
      <c r="G7" s="112"/>
      <c r="H7" s="112"/>
      <c r="I7" s="116" t="s">
        <v>57</v>
      </c>
      <c r="J7" s="220" t="s">
        <v>56</v>
      </c>
      <c r="K7" s="220" t="s">
        <v>55</v>
      </c>
      <c r="L7" s="629"/>
      <c r="M7" s="633"/>
      <c r="N7" s="595"/>
      <c r="O7" s="595"/>
      <c r="P7" s="82"/>
      <c r="Q7" s="582"/>
      <c r="R7" s="630"/>
      <c r="S7" s="112"/>
      <c r="T7" s="112"/>
      <c r="U7" s="116" t="s">
        <v>57</v>
      </c>
      <c r="V7" s="220" t="s">
        <v>56</v>
      </c>
      <c r="W7" s="220" t="s">
        <v>55</v>
      </c>
      <c r="X7" s="629"/>
    </row>
    <row r="8" spans="1:24" ht="10.5" customHeight="1">
      <c r="A8" s="118"/>
      <c r="B8" s="118"/>
      <c r="C8" s="118"/>
      <c r="E8" s="127"/>
      <c r="F8" s="218"/>
      <c r="G8" s="75"/>
      <c r="H8" s="75"/>
      <c r="I8" s="73"/>
      <c r="J8" s="73"/>
      <c r="K8" s="73"/>
      <c r="L8" s="217"/>
      <c r="M8" s="219"/>
      <c r="N8" s="118"/>
      <c r="O8" s="118"/>
      <c r="P8" s="75"/>
      <c r="Q8" s="127"/>
      <c r="R8" s="218"/>
      <c r="S8" s="75"/>
      <c r="T8" s="75"/>
      <c r="U8" s="73"/>
      <c r="V8" s="73"/>
      <c r="W8" s="73"/>
      <c r="X8" s="217"/>
    </row>
    <row r="9" spans="1:24" ht="6" customHeight="1">
      <c r="B9" s="72"/>
      <c r="E9" s="111"/>
      <c r="F9" s="75"/>
      <c r="M9" s="209"/>
      <c r="N9" s="201"/>
      <c r="O9" s="75"/>
      <c r="P9" s="75"/>
      <c r="Q9" s="111"/>
    </row>
    <row r="10" spans="1:24" s="101" customFormat="1" ht="9.75" customHeight="1">
      <c r="A10" s="110"/>
      <c r="B10" s="110" t="s">
        <v>13</v>
      </c>
      <c r="C10" s="109" t="s">
        <v>14</v>
      </c>
      <c r="D10" s="109"/>
      <c r="E10" s="216">
        <v>26639</v>
      </c>
      <c r="F10" s="215">
        <v>14957</v>
      </c>
      <c r="G10" s="215">
        <v>11566</v>
      </c>
      <c r="H10" s="215">
        <v>11248</v>
      </c>
      <c r="I10" s="215">
        <v>7870</v>
      </c>
      <c r="J10" s="215">
        <v>2999</v>
      </c>
      <c r="K10" s="215">
        <v>317</v>
      </c>
      <c r="L10" s="215">
        <v>116</v>
      </c>
      <c r="M10" s="207"/>
      <c r="N10" s="76" t="s">
        <v>273</v>
      </c>
      <c r="O10" s="75" t="s">
        <v>23</v>
      </c>
      <c r="P10" s="75"/>
      <c r="Q10" s="88">
        <v>868</v>
      </c>
      <c r="R10" s="87">
        <v>121</v>
      </c>
      <c r="S10" s="87">
        <v>747</v>
      </c>
      <c r="T10" s="87">
        <v>746</v>
      </c>
      <c r="U10" s="87">
        <v>652</v>
      </c>
      <c r="V10" s="87">
        <v>90</v>
      </c>
      <c r="W10" s="87">
        <v>1</v>
      </c>
      <c r="X10" s="96" t="s">
        <v>36</v>
      </c>
    </row>
    <row r="11" spans="1:24" ht="9.75" customHeight="1">
      <c r="B11" s="72"/>
      <c r="E11" s="216"/>
      <c r="F11" s="215"/>
      <c r="G11" s="215"/>
      <c r="H11" s="215"/>
      <c r="I11" s="215"/>
      <c r="J11" s="215"/>
      <c r="K11" s="215"/>
      <c r="L11" s="215"/>
      <c r="M11" s="207"/>
      <c r="N11" s="76" t="s">
        <v>272</v>
      </c>
      <c r="O11" s="75" t="s">
        <v>271</v>
      </c>
      <c r="P11" s="75"/>
      <c r="Q11" s="88">
        <v>43</v>
      </c>
      <c r="R11" s="96" t="s">
        <v>36</v>
      </c>
      <c r="S11" s="87">
        <v>43</v>
      </c>
      <c r="T11" s="87">
        <v>43</v>
      </c>
      <c r="U11" s="87">
        <v>43</v>
      </c>
      <c r="V11" s="96" t="s">
        <v>36</v>
      </c>
      <c r="W11" s="96" t="s">
        <v>36</v>
      </c>
      <c r="X11" s="96" t="s">
        <v>36</v>
      </c>
    </row>
    <row r="12" spans="1:24" ht="9.75" customHeight="1">
      <c r="A12" s="208"/>
      <c r="B12" s="76">
        <v>72</v>
      </c>
      <c r="C12" s="75" t="s">
        <v>16</v>
      </c>
      <c r="E12" s="88">
        <v>7898</v>
      </c>
      <c r="F12" s="87">
        <v>6507</v>
      </c>
      <c r="G12" s="87">
        <v>1391</v>
      </c>
      <c r="H12" s="87">
        <v>1383</v>
      </c>
      <c r="I12" s="87">
        <v>526</v>
      </c>
      <c r="J12" s="87">
        <v>637</v>
      </c>
      <c r="K12" s="87">
        <v>8</v>
      </c>
      <c r="L12" s="96" t="s">
        <v>36</v>
      </c>
      <c r="M12" s="207"/>
      <c r="N12" s="76" t="s">
        <v>270</v>
      </c>
      <c r="O12" s="75" t="s">
        <v>269</v>
      </c>
      <c r="P12" s="75"/>
      <c r="Q12" s="88">
        <v>184</v>
      </c>
      <c r="R12" s="87">
        <v>22</v>
      </c>
      <c r="S12" s="87">
        <v>162</v>
      </c>
      <c r="T12" s="87">
        <v>161</v>
      </c>
      <c r="U12" s="87">
        <v>127</v>
      </c>
      <c r="V12" s="87">
        <v>34</v>
      </c>
      <c r="W12" s="87">
        <v>1</v>
      </c>
      <c r="X12" s="96" t="s">
        <v>36</v>
      </c>
    </row>
    <row r="13" spans="1:24" ht="9.75" customHeight="1">
      <c r="A13" s="213"/>
      <c r="B13" s="212" t="s">
        <v>268</v>
      </c>
      <c r="C13" s="75" t="s">
        <v>267</v>
      </c>
      <c r="E13" s="88">
        <v>2344</v>
      </c>
      <c r="F13" s="87">
        <v>1775</v>
      </c>
      <c r="G13" s="87">
        <v>569</v>
      </c>
      <c r="H13" s="87">
        <v>561</v>
      </c>
      <c r="I13" s="87">
        <f>244</f>
        <v>244</v>
      </c>
      <c r="J13" s="87">
        <v>186</v>
      </c>
      <c r="K13" s="87">
        <v>8</v>
      </c>
      <c r="L13" s="96" t="s">
        <v>36</v>
      </c>
      <c r="M13" s="207"/>
      <c r="N13" s="76" t="s">
        <v>266</v>
      </c>
      <c r="O13" s="75" t="s">
        <v>265</v>
      </c>
      <c r="P13" s="75"/>
      <c r="Q13" s="88">
        <v>37</v>
      </c>
      <c r="R13" s="96" t="s">
        <v>36</v>
      </c>
      <c r="S13" s="87">
        <v>37</v>
      </c>
      <c r="T13" s="87">
        <v>37</v>
      </c>
      <c r="U13" s="87">
        <v>28</v>
      </c>
      <c r="V13" s="87">
        <v>9</v>
      </c>
      <c r="W13" s="96" t="s">
        <v>36</v>
      </c>
      <c r="X13" s="96" t="s">
        <v>36</v>
      </c>
    </row>
    <row r="14" spans="1:24" s="155" customFormat="1" ht="9.75" customHeight="1">
      <c r="A14" s="208"/>
      <c r="B14" s="76" t="s">
        <v>264</v>
      </c>
      <c r="C14" s="75" t="s">
        <v>263</v>
      </c>
      <c r="D14" s="75"/>
      <c r="E14" s="88">
        <v>2260</v>
      </c>
      <c r="F14" s="87">
        <v>1773</v>
      </c>
      <c r="G14" s="87">
        <v>487</v>
      </c>
      <c r="H14" s="87">
        <v>479</v>
      </c>
      <c r="I14" s="87">
        <v>203</v>
      </c>
      <c r="J14" s="87">
        <v>148</v>
      </c>
      <c r="K14" s="87">
        <v>8</v>
      </c>
      <c r="L14" s="96" t="s">
        <v>36</v>
      </c>
      <c r="M14" s="207"/>
      <c r="N14" s="76" t="s">
        <v>262</v>
      </c>
      <c r="O14" s="75" t="s">
        <v>261</v>
      </c>
      <c r="P14" s="75"/>
      <c r="Q14" s="88">
        <v>118</v>
      </c>
      <c r="R14" s="96" t="s">
        <v>36</v>
      </c>
      <c r="S14" s="87">
        <v>118</v>
      </c>
      <c r="T14" s="87">
        <v>118</v>
      </c>
      <c r="U14" s="87">
        <v>118</v>
      </c>
      <c r="V14" s="96" t="s">
        <v>36</v>
      </c>
      <c r="W14" s="96" t="s">
        <v>36</v>
      </c>
      <c r="X14" s="96" t="s">
        <v>36</v>
      </c>
    </row>
    <row r="15" spans="1:24" s="155" customFormat="1" ht="9.75" customHeight="1">
      <c r="A15" s="213"/>
      <c r="B15" s="212" t="s">
        <v>260</v>
      </c>
      <c r="C15" s="75" t="s">
        <v>259</v>
      </c>
      <c r="D15" s="75"/>
      <c r="E15" s="88">
        <v>84</v>
      </c>
      <c r="F15" s="87">
        <v>2</v>
      </c>
      <c r="G15" s="87">
        <v>82</v>
      </c>
      <c r="H15" s="87">
        <v>82</v>
      </c>
      <c r="I15" s="87">
        <v>41</v>
      </c>
      <c r="J15" s="87">
        <v>38</v>
      </c>
      <c r="K15" s="96" t="s">
        <v>36</v>
      </c>
      <c r="L15" s="96" t="s">
        <v>36</v>
      </c>
      <c r="M15" s="207"/>
      <c r="N15" s="76" t="s">
        <v>258</v>
      </c>
      <c r="O15" s="75" t="s">
        <v>257</v>
      </c>
      <c r="P15" s="75"/>
      <c r="Q15" s="88">
        <v>10</v>
      </c>
      <c r="R15" s="96" t="s">
        <v>36</v>
      </c>
      <c r="S15" s="87">
        <v>10</v>
      </c>
      <c r="T15" s="87">
        <v>10</v>
      </c>
      <c r="U15" s="87">
        <v>10</v>
      </c>
      <c r="V15" s="96" t="s">
        <v>36</v>
      </c>
      <c r="W15" s="96" t="s">
        <v>36</v>
      </c>
      <c r="X15" s="96" t="s">
        <v>36</v>
      </c>
    </row>
    <row r="16" spans="1:24" ht="9.75" customHeight="1">
      <c r="A16" s="213"/>
      <c r="B16" s="212" t="s">
        <v>256</v>
      </c>
      <c r="C16" s="75" t="s">
        <v>255</v>
      </c>
      <c r="E16" s="88">
        <v>109</v>
      </c>
      <c r="F16" s="87">
        <v>107</v>
      </c>
      <c r="G16" s="87">
        <v>2</v>
      </c>
      <c r="H16" s="87">
        <v>2</v>
      </c>
      <c r="I16" s="96" t="s">
        <v>36</v>
      </c>
      <c r="J16" s="96" t="s">
        <v>36</v>
      </c>
      <c r="K16" s="96" t="s">
        <v>36</v>
      </c>
      <c r="L16" s="96" t="s">
        <v>36</v>
      </c>
      <c r="M16" s="207"/>
      <c r="N16" s="76" t="s">
        <v>254</v>
      </c>
      <c r="O16" s="75" t="s">
        <v>246</v>
      </c>
      <c r="P16" s="75"/>
      <c r="Q16" s="88">
        <v>477</v>
      </c>
      <c r="R16" s="87">
        <v>99</v>
      </c>
      <c r="S16" s="87">
        <v>377</v>
      </c>
      <c r="T16" s="87">
        <v>377</v>
      </c>
      <c r="U16" s="87">
        <v>327</v>
      </c>
      <c r="V16" s="87">
        <v>47</v>
      </c>
      <c r="W16" s="96" t="s">
        <v>36</v>
      </c>
      <c r="X16" s="96" t="s">
        <v>36</v>
      </c>
    </row>
    <row r="17" spans="1:24" ht="9.75" customHeight="1">
      <c r="A17" s="213"/>
      <c r="B17" s="212" t="s">
        <v>253</v>
      </c>
      <c r="C17" s="75" t="s">
        <v>252</v>
      </c>
      <c r="E17" s="88">
        <v>2026</v>
      </c>
      <c r="F17" s="87">
        <v>1896</v>
      </c>
      <c r="G17" s="87">
        <v>129</v>
      </c>
      <c r="H17" s="87">
        <v>129</v>
      </c>
      <c r="I17" s="87">
        <v>71</v>
      </c>
      <c r="J17" s="87">
        <v>43</v>
      </c>
      <c r="K17" s="96" t="s">
        <v>36</v>
      </c>
      <c r="L17" s="96" t="s">
        <v>36</v>
      </c>
      <c r="M17" s="207"/>
      <c r="N17" s="76" t="s">
        <v>251</v>
      </c>
      <c r="O17" s="75" t="s">
        <v>250</v>
      </c>
      <c r="P17" s="75"/>
      <c r="Q17" s="88">
        <v>170</v>
      </c>
      <c r="R17" s="87">
        <v>47</v>
      </c>
      <c r="S17" s="87">
        <v>123</v>
      </c>
      <c r="T17" s="87">
        <v>123</v>
      </c>
      <c r="U17" s="87">
        <v>86</v>
      </c>
      <c r="V17" s="87">
        <v>38</v>
      </c>
      <c r="W17" s="96" t="s">
        <v>36</v>
      </c>
      <c r="X17" s="96" t="s">
        <v>36</v>
      </c>
    </row>
    <row r="18" spans="1:24" ht="9.75" customHeight="1">
      <c r="A18" s="213"/>
      <c r="B18" s="212" t="s">
        <v>249</v>
      </c>
      <c r="C18" s="75" t="s">
        <v>248</v>
      </c>
      <c r="E18" s="88">
        <v>3016</v>
      </c>
      <c r="F18" s="87">
        <v>2453</v>
      </c>
      <c r="G18" s="87">
        <v>563</v>
      </c>
      <c r="H18" s="87">
        <v>563</v>
      </c>
      <c r="I18" s="87">
        <v>158</v>
      </c>
      <c r="J18" s="87">
        <v>357</v>
      </c>
      <c r="K18" s="96" t="s">
        <v>36</v>
      </c>
      <c r="L18" s="96" t="s">
        <v>36</v>
      </c>
      <c r="M18" s="207"/>
      <c r="N18" s="76" t="s">
        <v>247</v>
      </c>
      <c r="O18" s="75" t="s">
        <v>246</v>
      </c>
      <c r="P18" s="75"/>
      <c r="Q18" s="88">
        <v>307</v>
      </c>
      <c r="R18" s="87">
        <v>53</v>
      </c>
      <c r="S18" s="87">
        <v>254</v>
      </c>
      <c r="T18" s="87">
        <v>254</v>
      </c>
      <c r="U18" s="87">
        <v>242</v>
      </c>
      <c r="V18" s="87">
        <v>9</v>
      </c>
      <c r="W18" s="96" t="s">
        <v>36</v>
      </c>
      <c r="X18" s="96" t="s">
        <v>36</v>
      </c>
    </row>
    <row r="19" spans="1:24" ht="9.75" customHeight="1">
      <c r="A19" s="208"/>
      <c r="B19" s="76" t="s">
        <v>245</v>
      </c>
      <c r="C19" s="75" t="s">
        <v>244</v>
      </c>
      <c r="E19" s="88">
        <v>266</v>
      </c>
      <c r="F19" s="87">
        <v>166</v>
      </c>
      <c r="G19" s="87">
        <v>100</v>
      </c>
      <c r="H19" s="87">
        <v>100</v>
      </c>
      <c r="I19" s="87">
        <v>27</v>
      </c>
      <c r="J19" s="87">
        <v>48</v>
      </c>
      <c r="K19" s="96" t="s">
        <v>36</v>
      </c>
      <c r="L19" s="96" t="s">
        <v>36</v>
      </c>
      <c r="M19" s="209"/>
      <c r="N19" s="201"/>
      <c r="O19" s="75"/>
      <c r="P19" s="75"/>
      <c r="Q19" s="88"/>
      <c r="R19" s="87"/>
      <c r="S19" s="87"/>
      <c r="T19" s="87"/>
      <c r="U19" s="87"/>
      <c r="V19" s="87"/>
      <c r="W19" s="96"/>
      <c r="X19" s="96"/>
    </row>
    <row r="20" spans="1:24" ht="9.75" customHeight="1">
      <c r="A20" s="208"/>
      <c r="B20" s="76" t="s">
        <v>243</v>
      </c>
      <c r="C20" s="75" t="s">
        <v>242</v>
      </c>
      <c r="E20" s="88">
        <v>44</v>
      </c>
      <c r="F20" s="87">
        <v>17</v>
      </c>
      <c r="G20" s="87">
        <v>27</v>
      </c>
      <c r="H20" s="87">
        <v>27</v>
      </c>
      <c r="I20" s="87">
        <v>25</v>
      </c>
      <c r="J20" s="87">
        <v>2</v>
      </c>
      <c r="K20" s="96" t="s">
        <v>36</v>
      </c>
      <c r="L20" s="96" t="s">
        <v>36</v>
      </c>
      <c r="M20" s="207"/>
      <c r="N20" s="76" t="s">
        <v>241</v>
      </c>
      <c r="O20" s="75" t="s">
        <v>24</v>
      </c>
      <c r="P20" s="75"/>
      <c r="Q20" s="88">
        <v>90</v>
      </c>
      <c r="R20" s="96" t="s">
        <v>36</v>
      </c>
      <c r="S20" s="87">
        <v>90</v>
      </c>
      <c r="T20" s="87">
        <v>90</v>
      </c>
      <c r="U20" s="87">
        <v>82</v>
      </c>
      <c r="V20" s="87">
        <v>9</v>
      </c>
      <c r="W20" s="96" t="s">
        <v>36</v>
      </c>
      <c r="X20" s="96" t="s">
        <v>36</v>
      </c>
    </row>
    <row r="21" spans="1:24" ht="9.75" customHeight="1">
      <c r="A21" s="208"/>
      <c r="B21" s="76" t="s">
        <v>240</v>
      </c>
      <c r="C21" s="75" t="s">
        <v>239</v>
      </c>
      <c r="E21" s="88">
        <v>94</v>
      </c>
      <c r="F21" s="87">
        <v>93</v>
      </c>
      <c r="G21" s="87">
        <v>1</v>
      </c>
      <c r="H21" s="87">
        <v>1</v>
      </c>
      <c r="I21" s="87">
        <v>1</v>
      </c>
      <c r="J21" s="96" t="s">
        <v>36</v>
      </c>
      <c r="K21" s="96" t="s">
        <v>36</v>
      </c>
      <c r="L21" s="96" t="s">
        <v>36</v>
      </c>
      <c r="M21" s="207"/>
      <c r="N21" s="76" t="s">
        <v>238</v>
      </c>
      <c r="O21" s="75" t="s">
        <v>237</v>
      </c>
      <c r="P21" s="75"/>
      <c r="Q21" s="88">
        <v>90</v>
      </c>
      <c r="R21" s="96" t="s">
        <v>36</v>
      </c>
      <c r="S21" s="87">
        <v>90</v>
      </c>
      <c r="T21" s="87">
        <v>90</v>
      </c>
      <c r="U21" s="87">
        <v>82</v>
      </c>
      <c r="V21" s="87">
        <v>9</v>
      </c>
      <c r="W21" s="96" t="s">
        <v>36</v>
      </c>
      <c r="X21" s="96" t="s">
        <v>36</v>
      </c>
    </row>
    <row r="22" spans="1:24" ht="9.75" customHeight="1">
      <c r="A22" s="90"/>
      <c r="B22" s="72"/>
      <c r="E22" s="88"/>
      <c r="F22" s="87"/>
      <c r="G22" s="87"/>
      <c r="H22" s="87"/>
      <c r="I22" s="87"/>
      <c r="J22" s="96"/>
      <c r="K22" s="96"/>
      <c r="L22" s="96"/>
      <c r="M22" s="207"/>
      <c r="N22" s="76" t="s">
        <v>236</v>
      </c>
      <c r="O22" s="75" t="s">
        <v>235</v>
      </c>
      <c r="P22" s="75"/>
      <c r="Q22" s="210" t="s">
        <v>36</v>
      </c>
      <c r="R22" s="96" t="s">
        <v>36</v>
      </c>
      <c r="S22" s="96" t="s">
        <v>36</v>
      </c>
      <c r="T22" s="96" t="s">
        <v>36</v>
      </c>
      <c r="U22" s="96" t="s">
        <v>36</v>
      </c>
      <c r="V22" s="96" t="s">
        <v>36</v>
      </c>
      <c r="W22" s="96" t="s">
        <v>36</v>
      </c>
      <c r="X22" s="96" t="s">
        <v>36</v>
      </c>
    </row>
    <row r="23" spans="1:24" ht="9.75" customHeight="1">
      <c r="A23" s="214"/>
      <c r="B23" s="201">
        <v>73</v>
      </c>
      <c r="C23" s="75" t="s">
        <v>17</v>
      </c>
      <c r="E23" s="88">
        <v>533</v>
      </c>
      <c r="F23" s="87">
        <v>329</v>
      </c>
      <c r="G23" s="87">
        <v>204</v>
      </c>
      <c r="H23" s="87">
        <v>194</v>
      </c>
      <c r="I23" s="87">
        <v>144</v>
      </c>
      <c r="J23" s="87">
        <v>9</v>
      </c>
      <c r="K23" s="87">
        <v>10</v>
      </c>
      <c r="L23" s="96" t="s">
        <v>36</v>
      </c>
      <c r="M23" s="209"/>
      <c r="N23" s="201"/>
      <c r="O23" s="75"/>
      <c r="P23" s="75"/>
      <c r="Q23" s="210"/>
      <c r="R23" s="96"/>
      <c r="S23" s="96"/>
      <c r="T23" s="96"/>
      <c r="U23" s="96"/>
      <c r="V23" s="96"/>
      <c r="W23" s="96"/>
      <c r="X23" s="96"/>
    </row>
    <row r="24" spans="1:24" ht="9.75" customHeight="1">
      <c r="A24" s="208"/>
      <c r="B24" s="76" t="s">
        <v>234</v>
      </c>
      <c r="C24" s="75" t="s">
        <v>17</v>
      </c>
      <c r="E24" s="88">
        <v>533</v>
      </c>
      <c r="F24" s="87">
        <v>329</v>
      </c>
      <c r="G24" s="87">
        <v>204</v>
      </c>
      <c r="H24" s="87">
        <v>194</v>
      </c>
      <c r="I24" s="87">
        <v>144</v>
      </c>
      <c r="J24" s="87">
        <v>9</v>
      </c>
      <c r="K24" s="87">
        <v>10</v>
      </c>
      <c r="L24" s="96" t="s">
        <v>36</v>
      </c>
      <c r="M24" s="207"/>
      <c r="N24" s="76" t="s">
        <v>233</v>
      </c>
      <c r="O24" s="75" t="s">
        <v>25</v>
      </c>
      <c r="P24" s="75"/>
      <c r="Q24" s="88">
        <v>38</v>
      </c>
      <c r="R24" s="96" t="s">
        <v>36</v>
      </c>
      <c r="S24" s="87">
        <v>38</v>
      </c>
      <c r="T24" s="87">
        <v>37</v>
      </c>
      <c r="U24" s="87">
        <v>37</v>
      </c>
      <c r="V24" s="96" t="s">
        <v>36</v>
      </c>
      <c r="W24" s="87">
        <v>1</v>
      </c>
      <c r="X24" s="96" t="s">
        <v>36</v>
      </c>
    </row>
    <row r="25" spans="1:24" ht="9.75" customHeight="1">
      <c r="A25" s="90"/>
      <c r="B25" s="72"/>
      <c r="E25" s="88"/>
      <c r="F25" s="87"/>
      <c r="G25" s="87"/>
      <c r="H25" s="87"/>
      <c r="I25" s="87"/>
      <c r="J25" s="87"/>
      <c r="K25" s="87"/>
      <c r="L25" s="96"/>
      <c r="M25" s="207"/>
      <c r="N25" s="76" t="s">
        <v>232</v>
      </c>
      <c r="O25" s="75" t="s">
        <v>231</v>
      </c>
      <c r="P25" s="75"/>
      <c r="Q25" s="634" t="s">
        <v>230</v>
      </c>
      <c r="R25" s="625" t="s">
        <v>36</v>
      </c>
      <c r="S25" s="625">
        <v>13</v>
      </c>
      <c r="T25" s="625">
        <v>12</v>
      </c>
      <c r="U25" s="625">
        <v>12</v>
      </c>
      <c r="V25" s="625" t="s">
        <v>36</v>
      </c>
      <c r="W25" s="635">
        <v>1</v>
      </c>
      <c r="X25" s="625" t="s">
        <v>36</v>
      </c>
    </row>
    <row r="26" spans="1:24" ht="9.75" customHeight="1">
      <c r="A26" s="214"/>
      <c r="B26" s="201">
        <v>74</v>
      </c>
      <c r="C26" s="75" t="s">
        <v>18</v>
      </c>
      <c r="E26" s="88">
        <v>982</v>
      </c>
      <c r="F26" s="87">
        <v>459</v>
      </c>
      <c r="G26" s="87">
        <v>509</v>
      </c>
      <c r="H26" s="87">
        <v>505</v>
      </c>
      <c r="I26" s="87">
        <v>370</v>
      </c>
      <c r="J26" s="87">
        <v>109</v>
      </c>
      <c r="K26" s="87">
        <v>4</v>
      </c>
      <c r="L26" s="87">
        <v>14</v>
      </c>
      <c r="M26" s="207"/>
      <c r="N26" s="76" t="s">
        <v>229</v>
      </c>
      <c r="O26" s="75" t="s">
        <v>228</v>
      </c>
      <c r="P26" s="75"/>
      <c r="Q26" s="634"/>
      <c r="R26" s="625"/>
      <c r="S26" s="625"/>
      <c r="T26" s="625"/>
      <c r="U26" s="625"/>
      <c r="V26" s="625"/>
      <c r="W26" s="635"/>
      <c r="X26" s="625"/>
    </row>
    <row r="27" spans="1:24" ht="9.75" customHeight="1">
      <c r="A27" s="208"/>
      <c r="B27" s="76" t="s">
        <v>227</v>
      </c>
      <c r="C27" s="75" t="s">
        <v>226</v>
      </c>
      <c r="E27" s="88">
        <v>475</v>
      </c>
      <c r="F27" s="87">
        <v>163</v>
      </c>
      <c r="G27" s="87">
        <v>312</v>
      </c>
      <c r="H27" s="87">
        <v>312</v>
      </c>
      <c r="I27" s="87">
        <v>228</v>
      </c>
      <c r="J27" s="87">
        <v>60</v>
      </c>
      <c r="K27" s="96" t="s">
        <v>36</v>
      </c>
      <c r="L27" s="96" t="s">
        <v>36</v>
      </c>
      <c r="M27" s="207"/>
      <c r="N27" s="76" t="s">
        <v>225</v>
      </c>
      <c r="O27" s="75" t="s">
        <v>224</v>
      </c>
      <c r="P27" s="75"/>
      <c r="Q27" s="88">
        <v>25</v>
      </c>
      <c r="R27" s="96" t="s">
        <v>36</v>
      </c>
      <c r="S27" s="87">
        <v>25</v>
      </c>
      <c r="T27" s="87">
        <v>25</v>
      </c>
      <c r="U27" s="87">
        <v>25</v>
      </c>
      <c r="V27" s="96" t="s">
        <v>36</v>
      </c>
      <c r="W27" s="96" t="s">
        <v>36</v>
      </c>
      <c r="X27" s="96" t="s">
        <v>36</v>
      </c>
    </row>
    <row r="28" spans="1:24" ht="9.75" customHeight="1">
      <c r="A28" s="208"/>
      <c r="B28" s="76" t="s">
        <v>223</v>
      </c>
      <c r="C28" s="75" t="s">
        <v>222</v>
      </c>
      <c r="E28" s="88">
        <v>207</v>
      </c>
      <c r="F28" s="87">
        <v>183</v>
      </c>
      <c r="G28" s="87">
        <v>24</v>
      </c>
      <c r="H28" s="87">
        <v>24</v>
      </c>
      <c r="I28" s="87">
        <v>9</v>
      </c>
      <c r="J28" s="87">
        <v>15</v>
      </c>
      <c r="K28" s="96" t="s">
        <v>36</v>
      </c>
      <c r="L28" s="96" t="s">
        <v>36</v>
      </c>
      <c r="M28" s="209"/>
      <c r="N28" s="201"/>
      <c r="O28" s="75"/>
      <c r="P28" s="75"/>
      <c r="Q28" s="88"/>
      <c r="R28" s="96"/>
      <c r="S28" s="87"/>
      <c r="T28" s="87"/>
      <c r="U28" s="87"/>
      <c r="V28" s="96"/>
      <c r="W28" s="96"/>
      <c r="X28" s="96"/>
    </row>
    <row r="29" spans="1:24" ht="9.75" customHeight="1">
      <c r="A29" s="208"/>
      <c r="B29" s="76" t="s">
        <v>221</v>
      </c>
      <c r="C29" s="75" t="s">
        <v>220</v>
      </c>
      <c r="E29" s="88">
        <v>14</v>
      </c>
      <c r="F29" s="96" t="s">
        <v>36</v>
      </c>
      <c r="G29" s="87">
        <v>14</v>
      </c>
      <c r="H29" s="87">
        <v>14</v>
      </c>
      <c r="I29" s="87">
        <v>14</v>
      </c>
      <c r="J29" s="96" t="s">
        <v>36</v>
      </c>
      <c r="K29" s="96" t="s">
        <v>36</v>
      </c>
      <c r="L29" s="96" t="s">
        <v>36</v>
      </c>
      <c r="M29" s="207"/>
      <c r="N29" s="76" t="s">
        <v>219</v>
      </c>
      <c r="O29" s="75" t="s">
        <v>27</v>
      </c>
      <c r="P29" s="75"/>
      <c r="Q29" s="88">
        <v>944</v>
      </c>
      <c r="R29" s="87">
        <v>35</v>
      </c>
      <c r="S29" s="87">
        <v>899</v>
      </c>
      <c r="T29" s="87">
        <v>886</v>
      </c>
      <c r="U29" s="87">
        <v>853</v>
      </c>
      <c r="V29" s="87">
        <v>33</v>
      </c>
      <c r="W29" s="87">
        <v>13</v>
      </c>
      <c r="X29" s="87">
        <v>10</v>
      </c>
    </row>
    <row r="30" spans="1:24" ht="9.75" customHeight="1">
      <c r="A30" s="208"/>
      <c r="B30" s="76" t="s">
        <v>218</v>
      </c>
      <c r="C30" s="75" t="s">
        <v>217</v>
      </c>
      <c r="E30" s="210" t="s">
        <v>36</v>
      </c>
      <c r="F30" s="96" t="s">
        <v>36</v>
      </c>
      <c r="G30" s="96" t="s">
        <v>36</v>
      </c>
      <c r="H30" s="96" t="s">
        <v>36</v>
      </c>
      <c r="I30" s="96" t="s">
        <v>36</v>
      </c>
      <c r="J30" s="96" t="s">
        <v>36</v>
      </c>
      <c r="K30" s="96" t="s">
        <v>36</v>
      </c>
      <c r="L30" s="96" t="s">
        <v>36</v>
      </c>
      <c r="M30" s="207"/>
      <c r="N30" s="76" t="s">
        <v>216</v>
      </c>
      <c r="O30" s="75" t="s">
        <v>215</v>
      </c>
      <c r="P30" s="75"/>
      <c r="Q30" s="88">
        <v>592</v>
      </c>
      <c r="R30" s="96" t="s">
        <v>36</v>
      </c>
      <c r="S30" s="87">
        <v>592</v>
      </c>
      <c r="T30" s="87">
        <v>592</v>
      </c>
      <c r="U30" s="87">
        <v>579</v>
      </c>
      <c r="V30" s="87">
        <v>13</v>
      </c>
      <c r="W30" s="96" t="s">
        <v>36</v>
      </c>
      <c r="X30" s="96" t="s">
        <v>36</v>
      </c>
    </row>
    <row r="31" spans="1:24" ht="9.75" customHeight="1">
      <c r="A31" s="208"/>
      <c r="B31" s="76" t="s">
        <v>214</v>
      </c>
      <c r="C31" s="75" t="s">
        <v>213</v>
      </c>
      <c r="E31" s="88">
        <v>119</v>
      </c>
      <c r="F31" s="87">
        <v>17</v>
      </c>
      <c r="G31" s="87">
        <v>102</v>
      </c>
      <c r="H31" s="87">
        <v>99</v>
      </c>
      <c r="I31" s="87">
        <v>87</v>
      </c>
      <c r="J31" s="87">
        <v>10</v>
      </c>
      <c r="K31" s="87">
        <v>4</v>
      </c>
      <c r="L31" s="96" t="s">
        <v>36</v>
      </c>
      <c r="M31" s="207"/>
      <c r="N31" s="76" t="s">
        <v>212</v>
      </c>
      <c r="O31" s="75" t="s">
        <v>211</v>
      </c>
      <c r="P31" s="75"/>
      <c r="Q31" s="88">
        <v>254</v>
      </c>
      <c r="R31" s="87">
        <v>12</v>
      </c>
      <c r="S31" s="87">
        <v>232</v>
      </c>
      <c r="T31" s="87">
        <v>220</v>
      </c>
      <c r="U31" s="87">
        <v>200</v>
      </c>
      <c r="V31" s="87">
        <v>20</v>
      </c>
      <c r="W31" s="87">
        <v>12</v>
      </c>
      <c r="X31" s="87">
        <v>10</v>
      </c>
    </row>
    <row r="32" spans="1:24" ht="9.75" customHeight="1">
      <c r="A32" s="208"/>
      <c r="B32" s="76" t="s">
        <v>210</v>
      </c>
      <c r="C32" s="75" t="s">
        <v>209</v>
      </c>
      <c r="E32" s="88">
        <v>167</v>
      </c>
      <c r="F32" s="87">
        <v>96</v>
      </c>
      <c r="G32" s="87">
        <v>57</v>
      </c>
      <c r="H32" s="87">
        <v>57</v>
      </c>
      <c r="I32" s="87">
        <v>33</v>
      </c>
      <c r="J32" s="87">
        <v>24</v>
      </c>
      <c r="K32" s="96" t="s">
        <v>36</v>
      </c>
      <c r="L32" s="87">
        <v>14</v>
      </c>
      <c r="M32" s="207"/>
      <c r="N32" s="76" t="s">
        <v>208</v>
      </c>
      <c r="O32" s="75" t="s">
        <v>207</v>
      </c>
      <c r="P32" s="75"/>
      <c r="Q32" s="88">
        <v>157</v>
      </c>
      <c r="R32" s="87">
        <v>10</v>
      </c>
      <c r="S32" s="87">
        <v>147</v>
      </c>
      <c r="T32" s="87">
        <v>146</v>
      </c>
      <c r="U32" s="87">
        <v>129</v>
      </c>
      <c r="V32" s="87">
        <v>17</v>
      </c>
      <c r="W32" s="87">
        <v>1</v>
      </c>
      <c r="X32" s="96" t="s">
        <v>36</v>
      </c>
    </row>
    <row r="33" spans="1:24" ht="9.75" customHeight="1">
      <c r="A33" s="90"/>
      <c r="B33" s="72"/>
      <c r="E33" s="88"/>
      <c r="F33" s="87"/>
      <c r="G33" s="87"/>
      <c r="H33" s="87"/>
      <c r="I33" s="87"/>
      <c r="J33" s="87"/>
      <c r="K33" s="96"/>
      <c r="L33" s="87"/>
      <c r="M33" s="207"/>
      <c r="N33" s="76" t="s">
        <v>206</v>
      </c>
      <c r="O33" s="75" t="s">
        <v>205</v>
      </c>
      <c r="P33" s="75"/>
      <c r="Q33" s="88">
        <v>47</v>
      </c>
      <c r="R33" s="96" t="s">
        <v>36</v>
      </c>
      <c r="S33" s="87">
        <v>37</v>
      </c>
      <c r="T33" s="87">
        <v>27</v>
      </c>
      <c r="U33" s="87">
        <v>27</v>
      </c>
      <c r="V33" s="96" t="s">
        <v>36</v>
      </c>
      <c r="W33" s="87">
        <v>9</v>
      </c>
      <c r="X33" s="87">
        <v>10</v>
      </c>
    </row>
    <row r="34" spans="1:24" ht="9.75" customHeight="1">
      <c r="A34" s="208"/>
      <c r="B34" s="76" t="s">
        <v>204</v>
      </c>
      <c r="C34" s="75" t="s">
        <v>19</v>
      </c>
      <c r="E34" s="88">
        <v>931</v>
      </c>
      <c r="F34" s="87">
        <v>147</v>
      </c>
      <c r="G34" s="87">
        <v>771</v>
      </c>
      <c r="H34" s="87">
        <v>693</v>
      </c>
      <c r="I34" s="87">
        <v>525</v>
      </c>
      <c r="J34" s="87">
        <v>164</v>
      </c>
      <c r="K34" s="87">
        <v>78</v>
      </c>
      <c r="L34" s="87">
        <v>13</v>
      </c>
      <c r="M34" s="207"/>
      <c r="N34" s="76" t="s">
        <v>203</v>
      </c>
      <c r="O34" s="75" t="s">
        <v>202</v>
      </c>
      <c r="P34" s="75"/>
      <c r="Q34" s="88">
        <v>50</v>
      </c>
      <c r="R34" s="87">
        <v>1</v>
      </c>
      <c r="S34" s="87">
        <v>48</v>
      </c>
      <c r="T34" s="87">
        <v>47</v>
      </c>
      <c r="U34" s="87">
        <v>44</v>
      </c>
      <c r="V34" s="87">
        <v>2</v>
      </c>
      <c r="W34" s="87">
        <v>1</v>
      </c>
      <c r="X34" s="96" t="s">
        <v>36</v>
      </c>
    </row>
    <row r="35" spans="1:24" ht="9.75" customHeight="1">
      <c r="A35" s="208"/>
      <c r="B35" s="76" t="s">
        <v>201</v>
      </c>
      <c r="C35" s="75" t="s">
        <v>200</v>
      </c>
      <c r="E35" s="88">
        <v>425</v>
      </c>
      <c r="F35" s="87">
        <v>92</v>
      </c>
      <c r="G35" s="87">
        <v>333</v>
      </c>
      <c r="H35" s="87">
        <v>329</v>
      </c>
      <c r="I35" s="87">
        <v>165</v>
      </c>
      <c r="J35" s="87">
        <v>164</v>
      </c>
      <c r="K35" s="87">
        <v>4</v>
      </c>
      <c r="L35" s="96" t="s">
        <v>36</v>
      </c>
      <c r="M35" s="207"/>
      <c r="N35" s="76" t="s">
        <v>199</v>
      </c>
      <c r="O35" s="75" t="s">
        <v>198</v>
      </c>
      <c r="P35" s="75"/>
      <c r="Q35" s="88">
        <v>51</v>
      </c>
      <c r="R35" s="96" t="s">
        <v>36</v>
      </c>
      <c r="S35" s="87">
        <v>51</v>
      </c>
      <c r="T35" s="87">
        <v>50</v>
      </c>
      <c r="U35" s="87">
        <v>50</v>
      </c>
      <c r="V35" s="96" t="s">
        <v>36</v>
      </c>
      <c r="W35" s="87">
        <v>1</v>
      </c>
      <c r="X35" s="96" t="s">
        <v>36</v>
      </c>
    </row>
    <row r="36" spans="1:24" ht="9.75" customHeight="1">
      <c r="A36" s="208"/>
      <c r="B36" s="76" t="s">
        <v>197</v>
      </c>
      <c r="C36" s="75" t="s">
        <v>196</v>
      </c>
      <c r="E36" s="88">
        <v>14</v>
      </c>
      <c r="F36" s="87">
        <v>12</v>
      </c>
      <c r="G36" s="87">
        <v>2</v>
      </c>
      <c r="H36" s="87">
        <v>2</v>
      </c>
      <c r="I36" s="87">
        <v>2</v>
      </c>
      <c r="J36" s="96" t="s">
        <v>36</v>
      </c>
      <c r="K36" s="96" t="s">
        <v>36</v>
      </c>
      <c r="L36" s="96" t="s">
        <v>36</v>
      </c>
      <c r="M36" s="207"/>
      <c r="N36" s="76" t="s">
        <v>195</v>
      </c>
      <c r="O36" s="75" t="s">
        <v>194</v>
      </c>
      <c r="P36" s="75"/>
      <c r="Q36" s="88">
        <v>46</v>
      </c>
      <c r="R36" s="87">
        <v>23</v>
      </c>
      <c r="S36" s="87">
        <v>24</v>
      </c>
      <c r="T36" s="87">
        <v>24</v>
      </c>
      <c r="U36" s="87">
        <v>24</v>
      </c>
      <c r="V36" s="96" t="s">
        <v>36</v>
      </c>
      <c r="W36" s="96" t="s">
        <v>36</v>
      </c>
      <c r="X36" s="96" t="s">
        <v>36</v>
      </c>
    </row>
    <row r="37" spans="1:24" ht="9.75" customHeight="1">
      <c r="A37" s="208"/>
      <c r="B37" s="76" t="s">
        <v>193</v>
      </c>
      <c r="C37" s="75" t="s">
        <v>192</v>
      </c>
      <c r="E37" s="88">
        <v>29</v>
      </c>
      <c r="F37" s="87">
        <v>29</v>
      </c>
      <c r="G37" s="96" t="s">
        <v>36</v>
      </c>
      <c r="H37" s="96" t="s">
        <v>36</v>
      </c>
      <c r="I37" s="96" t="s">
        <v>36</v>
      </c>
      <c r="J37" s="96" t="s">
        <v>36</v>
      </c>
      <c r="K37" s="96" t="s">
        <v>36</v>
      </c>
      <c r="L37" s="96" t="s">
        <v>36</v>
      </c>
      <c r="M37" s="209"/>
      <c r="N37" s="201"/>
      <c r="O37" s="75"/>
      <c r="P37" s="75"/>
      <c r="Q37" s="88"/>
      <c r="R37" s="87"/>
      <c r="S37" s="87"/>
      <c r="T37" s="87"/>
      <c r="U37" s="87"/>
      <c r="V37" s="96"/>
      <c r="W37" s="96"/>
      <c r="X37" s="96"/>
    </row>
    <row r="38" spans="1:24" ht="9.75" customHeight="1">
      <c r="A38" s="208"/>
      <c r="B38" s="76" t="s">
        <v>191</v>
      </c>
      <c r="C38" s="75" t="s">
        <v>190</v>
      </c>
      <c r="E38" s="88">
        <v>463</v>
      </c>
      <c r="F38" s="87">
        <v>14</v>
      </c>
      <c r="G38" s="87">
        <v>436</v>
      </c>
      <c r="H38" s="87">
        <v>363</v>
      </c>
      <c r="I38" s="87">
        <v>358</v>
      </c>
      <c r="J38" s="96" t="s">
        <v>36</v>
      </c>
      <c r="K38" s="87">
        <v>73</v>
      </c>
      <c r="L38" s="87">
        <v>13</v>
      </c>
      <c r="M38" s="207"/>
      <c r="N38" s="76" t="s">
        <v>189</v>
      </c>
      <c r="O38" s="75" t="s">
        <v>28</v>
      </c>
      <c r="P38" s="75"/>
      <c r="Q38" s="88">
        <v>464</v>
      </c>
      <c r="R38" s="87">
        <v>14</v>
      </c>
      <c r="S38" s="87">
        <v>450</v>
      </c>
      <c r="T38" s="87">
        <v>450</v>
      </c>
      <c r="U38" s="87">
        <v>330</v>
      </c>
      <c r="V38" s="87">
        <v>119</v>
      </c>
      <c r="W38" s="96" t="s">
        <v>36</v>
      </c>
      <c r="X38" s="96" t="s">
        <v>36</v>
      </c>
    </row>
    <row r="39" spans="1:24" s="155" customFormat="1" ht="9.75" customHeight="1">
      <c r="A39" s="208"/>
      <c r="B39" s="76" t="s">
        <v>188</v>
      </c>
      <c r="C39" s="75" t="s">
        <v>187</v>
      </c>
      <c r="D39" s="75"/>
      <c r="E39" s="88">
        <v>55</v>
      </c>
      <c r="F39" s="87">
        <v>14</v>
      </c>
      <c r="G39" s="87">
        <v>28</v>
      </c>
      <c r="H39" s="87">
        <v>24</v>
      </c>
      <c r="I39" s="87">
        <v>19</v>
      </c>
      <c r="J39" s="96" t="s">
        <v>36</v>
      </c>
      <c r="K39" s="87">
        <v>4</v>
      </c>
      <c r="L39" s="87">
        <v>13</v>
      </c>
      <c r="M39" s="207"/>
      <c r="N39" s="76" t="s">
        <v>186</v>
      </c>
      <c r="O39" s="75" t="s">
        <v>185</v>
      </c>
      <c r="P39" s="75"/>
      <c r="Q39" s="88">
        <v>374</v>
      </c>
      <c r="R39" s="87">
        <v>14</v>
      </c>
      <c r="S39" s="87">
        <v>361</v>
      </c>
      <c r="T39" s="87">
        <v>361</v>
      </c>
      <c r="U39" s="87">
        <v>275</v>
      </c>
      <c r="V39" s="87">
        <v>84</v>
      </c>
      <c r="W39" s="96" t="s">
        <v>36</v>
      </c>
      <c r="X39" s="96" t="s">
        <v>36</v>
      </c>
    </row>
    <row r="40" spans="1:24" s="155" customFormat="1" ht="9.75" customHeight="1">
      <c r="A40" s="208"/>
      <c r="B40" s="76" t="s">
        <v>184</v>
      </c>
      <c r="C40" s="75" t="s">
        <v>183</v>
      </c>
      <c r="D40" s="75"/>
      <c r="E40" s="88">
        <v>408</v>
      </c>
      <c r="F40" s="96" t="s">
        <v>36</v>
      </c>
      <c r="G40" s="87">
        <v>408</v>
      </c>
      <c r="H40" s="87">
        <v>338</v>
      </c>
      <c r="I40" s="87">
        <v>338</v>
      </c>
      <c r="J40" s="96" t="s">
        <v>36</v>
      </c>
      <c r="K40" s="87">
        <v>69</v>
      </c>
      <c r="L40" s="96" t="s">
        <v>36</v>
      </c>
      <c r="M40" s="207"/>
      <c r="N40" s="76" t="s">
        <v>182</v>
      </c>
      <c r="O40" s="75" t="s">
        <v>181</v>
      </c>
      <c r="P40" s="75"/>
      <c r="Q40" s="88">
        <v>89</v>
      </c>
      <c r="R40" s="96" t="s">
        <v>36</v>
      </c>
      <c r="S40" s="87">
        <v>89</v>
      </c>
      <c r="T40" s="87">
        <v>89</v>
      </c>
      <c r="U40" s="87">
        <v>55</v>
      </c>
      <c r="V40" s="87">
        <v>34</v>
      </c>
      <c r="W40" s="96" t="s">
        <v>36</v>
      </c>
      <c r="X40" s="96" t="s">
        <v>36</v>
      </c>
    </row>
    <row r="41" spans="1:24" ht="9.75" customHeight="1">
      <c r="A41" s="213"/>
      <c r="B41" s="212"/>
      <c r="E41" s="88"/>
      <c r="F41" s="96"/>
      <c r="G41" s="87"/>
      <c r="H41" s="87"/>
      <c r="I41" s="87"/>
      <c r="J41" s="96"/>
      <c r="K41" s="87"/>
      <c r="L41" s="96"/>
      <c r="M41" s="209"/>
      <c r="N41" s="201"/>
      <c r="O41" s="75"/>
      <c r="P41" s="75"/>
      <c r="Q41" s="88"/>
      <c r="R41" s="96"/>
      <c r="S41" s="87"/>
      <c r="T41" s="87"/>
      <c r="U41" s="87"/>
      <c r="V41" s="87"/>
      <c r="W41" s="96"/>
      <c r="X41" s="96"/>
    </row>
    <row r="42" spans="1:24" ht="9.75" customHeight="1">
      <c r="A42" s="208"/>
      <c r="B42" s="76" t="s">
        <v>180</v>
      </c>
      <c r="C42" s="89" t="s">
        <v>20</v>
      </c>
      <c r="D42" s="89"/>
      <c r="E42" s="88">
        <v>1960</v>
      </c>
      <c r="F42" s="87">
        <v>983</v>
      </c>
      <c r="G42" s="87">
        <v>977</v>
      </c>
      <c r="H42" s="87">
        <v>946</v>
      </c>
      <c r="I42" s="87">
        <v>599</v>
      </c>
      <c r="J42" s="87">
        <v>325</v>
      </c>
      <c r="K42" s="87">
        <v>31</v>
      </c>
      <c r="L42" s="96" t="s">
        <v>36</v>
      </c>
      <c r="M42" s="207"/>
      <c r="N42" s="76" t="s">
        <v>179</v>
      </c>
      <c r="O42" s="211" t="s">
        <v>29</v>
      </c>
      <c r="P42" s="75"/>
      <c r="Q42" s="88">
        <v>8153</v>
      </c>
      <c r="R42" s="87">
        <v>5266</v>
      </c>
      <c r="S42" s="87">
        <v>2844</v>
      </c>
      <c r="T42" s="87">
        <v>2779</v>
      </c>
      <c r="U42" s="87">
        <v>2020</v>
      </c>
      <c r="V42" s="87">
        <v>755</v>
      </c>
      <c r="W42" s="87">
        <v>65</v>
      </c>
      <c r="X42" s="87">
        <v>43</v>
      </c>
    </row>
    <row r="43" spans="1:24" ht="9.75" customHeight="1">
      <c r="A43" s="208"/>
      <c r="B43" s="76" t="s">
        <v>178</v>
      </c>
      <c r="C43" s="75" t="s">
        <v>177</v>
      </c>
      <c r="E43" s="88">
        <v>34</v>
      </c>
      <c r="F43" s="96" t="s">
        <v>36</v>
      </c>
      <c r="G43" s="87">
        <v>34</v>
      </c>
      <c r="H43" s="87">
        <v>34</v>
      </c>
      <c r="I43" s="87">
        <v>34</v>
      </c>
      <c r="J43" s="96" t="s">
        <v>36</v>
      </c>
      <c r="K43" s="96" t="s">
        <v>36</v>
      </c>
      <c r="L43" s="96" t="s">
        <v>36</v>
      </c>
      <c r="M43" s="207"/>
      <c r="N43" s="76" t="s">
        <v>176</v>
      </c>
      <c r="O43" s="75" t="s">
        <v>175</v>
      </c>
      <c r="P43" s="75"/>
      <c r="Q43" s="88">
        <v>467</v>
      </c>
      <c r="R43" s="87">
        <v>467</v>
      </c>
      <c r="S43" s="96" t="s">
        <v>36</v>
      </c>
      <c r="T43" s="96" t="s">
        <v>36</v>
      </c>
      <c r="U43" s="96" t="s">
        <v>36</v>
      </c>
      <c r="V43" s="96" t="s">
        <v>36</v>
      </c>
      <c r="W43" s="96" t="s">
        <v>36</v>
      </c>
      <c r="X43" s="96" t="s">
        <v>36</v>
      </c>
    </row>
    <row r="44" spans="1:24" ht="9.75" customHeight="1">
      <c r="A44" s="208"/>
      <c r="B44" s="76" t="s">
        <v>174</v>
      </c>
      <c r="C44" s="89" t="s">
        <v>173</v>
      </c>
      <c r="D44" s="89"/>
      <c r="E44" s="88">
        <v>9</v>
      </c>
      <c r="F44" s="96" t="s">
        <v>36</v>
      </c>
      <c r="G44" s="87">
        <v>9</v>
      </c>
      <c r="H44" s="87">
        <v>8</v>
      </c>
      <c r="I44" s="87">
        <v>7</v>
      </c>
      <c r="J44" s="87">
        <v>1</v>
      </c>
      <c r="K44" s="87">
        <v>1</v>
      </c>
      <c r="L44" s="96" t="s">
        <v>36</v>
      </c>
      <c r="M44" s="207"/>
      <c r="N44" s="76" t="s">
        <v>172</v>
      </c>
      <c r="O44" s="75" t="s">
        <v>171</v>
      </c>
      <c r="P44" s="75"/>
      <c r="Q44" s="88">
        <v>192</v>
      </c>
      <c r="R44" s="87">
        <v>192</v>
      </c>
      <c r="S44" s="96" t="s">
        <v>36</v>
      </c>
      <c r="T44" s="96" t="s">
        <v>36</v>
      </c>
      <c r="U44" s="96" t="s">
        <v>36</v>
      </c>
      <c r="V44" s="96" t="s">
        <v>36</v>
      </c>
      <c r="W44" s="96" t="s">
        <v>36</v>
      </c>
      <c r="X44" s="96" t="s">
        <v>36</v>
      </c>
    </row>
    <row r="45" spans="1:24" ht="9.75" customHeight="1">
      <c r="A45" s="208"/>
      <c r="B45" s="76" t="s">
        <v>170</v>
      </c>
      <c r="C45" s="75" t="s">
        <v>169</v>
      </c>
      <c r="E45" s="88">
        <v>88</v>
      </c>
      <c r="F45" s="87">
        <v>14</v>
      </c>
      <c r="G45" s="87">
        <v>74</v>
      </c>
      <c r="H45" s="87">
        <v>74</v>
      </c>
      <c r="I45" s="87">
        <v>27</v>
      </c>
      <c r="J45" s="87">
        <v>47</v>
      </c>
      <c r="K45" s="87">
        <v>1</v>
      </c>
      <c r="L45" s="96" t="s">
        <v>36</v>
      </c>
      <c r="M45" s="207"/>
      <c r="N45" s="76" t="s">
        <v>168</v>
      </c>
      <c r="O45" s="75" t="s">
        <v>167</v>
      </c>
      <c r="P45" s="75"/>
      <c r="Q45" s="88">
        <v>1182</v>
      </c>
      <c r="R45" s="87">
        <v>1177</v>
      </c>
      <c r="S45" s="87">
        <v>6</v>
      </c>
      <c r="T45" s="96" t="s">
        <v>36</v>
      </c>
      <c r="U45" s="96" t="s">
        <v>36</v>
      </c>
      <c r="V45" s="96" t="s">
        <v>36</v>
      </c>
      <c r="W45" s="87">
        <v>6</v>
      </c>
      <c r="X45" s="96" t="s">
        <v>36</v>
      </c>
    </row>
    <row r="46" spans="1:24" ht="9.75" customHeight="1">
      <c r="A46" s="208"/>
      <c r="B46" s="76" t="s">
        <v>166</v>
      </c>
      <c r="C46" s="75" t="s">
        <v>165</v>
      </c>
      <c r="E46" s="626" t="s">
        <v>164</v>
      </c>
      <c r="F46" s="625" t="s">
        <v>36</v>
      </c>
      <c r="G46" s="625">
        <v>2</v>
      </c>
      <c r="H46" s="625" t="s">
        <v>36</v>
      </c>
      <c r="I46" s="625" t="s">
        <v>36</v>
      </c>
      <c r="J46" s="625" t="s">
        <v>36</v>
      </c>
      <c r="K46" s="625">
        <v>2</v>
      </c>
      <c r="L46" s="625" t="s">
        <v>36</v>
      </c>
      <c r="M46" s="207"/>
      <c r="N46" s="76" t="s">
        <v>163</v>
      </c>
      <c r="O46" s="75" t="s">
        <v>162</v>
      </c>
      <c r="P46" s="75"/>
      <c r="Q46" s="88">
        <v>108</v>
      </c>
      <c r="R46" s="87">
        <v>103</v>
      </c>
      <c r="S46" s="87">
        <v>5</v>
      </c>
      <c r="T46" s="87">
        <v>5</v>
      </c>
      <c r="U46" s="87">
        <v>2</v>
      </c>
      <c r="V46" s="87">
        <v>3</v>
      </c>
      <c r="W46" s="96" t="s">
        <v>36</v>
      </c>
      <c r="X46" s="96" t="s">
        <v>36</v>
      </c>
    </row>
    <row r="47" spans="1:24" ht="9.75" customHeight="1">
      <c r="A47" s="208"/>
      <c r="B47" s="76" t="s">
        <v>161</v>
      </c>
      <c r="C47" s="75" t="s">
        <v>160</v>
      </c>
      <c r="E47" s="626"/>
      <c r="F47" s="625"/>
      <c r="G47" s="625"/>
      <c r="H47" s="625"/>
      <c r="I47" s="625"/>
      <c r="J47" s="625"/>
      <c r="K47" s="625"/>
      <c r="L47" s="625"/>
      <c r="M47" s="207"/>
      <c r="N47" s="76" t="s">
        <v>159</v>
      </c>
      <c r="O47" s="75" t="s">
        <v>158</v>
      </c>
      <c r="P47" s="75"/>
      <c r="Q47" s="88">
        <v>1483</v>
      </c>
      <c r="R47" s="87">
        <v>520</v>
      </c>
      <c r="S47" s="87">
        <v>959</v>
      </c>
      <c r="T47" s="87">
        <v>950</v>
      </c>
      <c r="U47" s="87">
        <v>690</v>
      </c>
      <c r="V47" s="87">
        <v>256</v>
      </c>
      <c r="W47" s="87">
        <v>9</v>
      </c>
      <c r="X47" s="87">
        <v>4</v>
      </c>
    </row>
    <row r="48" spans="1:24" ht="9.75" customHeight="1">
      <c r="A48" s="208"/>
      <c r="B48" s="76" t="s">
        <v>157</v>
      </c>
      <c r="C48" s="75" t="s">
        <v>156</v>
      </c>
      <c r="E48" s="88">
        <v>188</v>
      </c>
      <c r="F48" s="87">
        <v>21</v>
      </c>
      <c r="G48" s="87">
        <v>167</v>
      </c>
      <c r="H48" s="87">
        <v>141</v>
      </c>
      <c r="I48" s="87">
        <v>123</v>
      </c>
      <c r="J48" s="87">
        <v>18</v>
      </c>
      <c r="K48" s="87">
        <v>26</v>
      </c>
      <c r="L48" s="96" t="s">
        <v>36</v>
      </c>
      <c r="M48" s="207"/>
      <c r="N48" s="76" t="s">
        <v>155</v>
      </c>
      <c r="O48" s="75" t="s">
        <v>154</v>
      </c>
      <c r="P48" s="75"/>
      <c r="Q48" s="88">
        <v>224</v>
      </c>
      <c r="R48" s="87">
        <v>98</v>
      </c>
      <c r="S48" s="87">
        <v>126</v>
      </c>
      <c r="T48" s="87">
        <v>126</v>
      </c>
      <c r="U48" s="87">
        <v>64</v>
      </c>
      <c r="V48" s="87">
        <v>62</v>
      </c>
      <c r="W48" s="96" t="s">
        <v>36</v>
      </c>
      <c r="X48" s="96" t="s">
        <v>36</v>
      </c>
    </row>
    <row r="49" spans="1:24" s="155" customFormat="1" ht="9.75" customHeight="1">
      <c r="A49" s="208"/>
      <c r="B49" s="76" t="s">
        <v>153</v>
      </c>
      <c r="C49" s="89" t="s">
        <v>152</v>
      </c>
      <c r="D49" s="89"/>
      <c r="E49" s="88">
        <v>28</v>
      </c>
      <c r="F49" s="96" t="s">
        <v>36</v>
      </c>
      <c r="G49" s="87">
        <v>28</v>
      </c>
      <c r="H49" s="87">
        <v>8</v>
      </c>
      <c r="I49" s="87">
        <v>8</v>
      </c>
      <c r="J49" s="96" t="s">
        <v>36</v>
      </c>
      <c r="K49" s="87">
        <v>20</v>
      </c>
      <c r="L49" s="96" t="s">
        <v>36</v>
      </c>
      <c r="M49" s="207"/>
      <c r="N49" s="76" t="s">
        <v>151</v>
      </c>
      <c r="O49" s="75" t="s">
        <v>150</v>
      </c>
      <c r="P49" s="75"/>
      <c r="Q49" s="88">
        <v>5</v>
      </c>
      <c r="R49" s="87">
        <v>5</v>
      </c>
      <c r="S49" s="96" t="s">
        <v>36</v>
      </c>
      <c r="T49" s="96" t="s">
        <v>36</v>
      </c>
      <c r="U49" s="96" t="s">
        <v>36</v>
      </c>
      <c r="V49" s="96" t="s">
        <v>36</v>
      </c>
      <c r="W49" s="96" t="s">
        <v>36</v>
      </c>
      <c r="X49" s="96" t="s">
        <v>36</v>
      </c>
    </row>
    <row r="50" spans="1:24" s="155" customFormat="1" ht="9.75" customHeight="1">
      <c r="A50" s="208"/>
      <c r="B50" s="76" t="s">
        <v>149</v>
      </c>
      <c r="C50" s="75" t="s">
        <v>148</v>
      </c>
      <c r="D50" s="75"/>
      <c r="E50" s="88">
        <v>5</v>
      </c>
      <c r="F50" s="96" t="s">
        <v>36</v>
      </c>
      <c r="G50" s="87">
        <v>5</v>
      </c>
      <c r="H50" s="96" t="s">
        <v>36</v>
      </c>
      <c r="I50" s="96" t="s">
        <v>36</v>
      </c>
      <c r="J50" s="96" t="s">
        <v>36</v>
      </c>
      <c r="K50" s="87">
        <v>5</v>
      </c>
      <c r="L50" s="96" t="s">
        <v>36</v>
      </c>
      <c r="M50" s="207"/>
      <c r="N50" s="76" t="s">
        <v>147</v>
      </c>
      <c r="O50" s="75" t="s">
        <v>146</v>
      </c>
      <c r="P50" s="75"/>
      <c r="Q50" s="88">
        <v>3273</v>
      </c>
      <c r="R50" s="87">
        <v>2385</v>
      </c>
      <c r="S50" s="87">
        <v>856</v>
      </c>
      <c r="T50" s="87">
        <v>818</v>
      </c>
      <c r="U50" s="87">
        <v>613</v>
      </c>
      <c r="V50" s="87">
        <v>205</v>
      </c>
      <c r="W50" s="87">
        <v>38</v>
      </c>
      <c r="X50" s="87">
        <v>32</v>
      </c>
    </row>
    <row r="51" spans="1:24" s="155" customFormat="1" ht="9.75" customHeight="1">
      <c r="A51" s="208"/>
      <c r="B51" s="76" t="s">
        <v>145</v>
      </c>
      <c r="C51" s="75" t="s">
        <v>144</v>
      </c>
      <c r="D51" s="75"/>
      <c r="E51" s="88">
        <v>56</v>
      </c>
      <c r="F51" s="96" t="s">
        <v>36</v>
      </c>
      <c r="G51" s="87">
        <v>56</v>
      </c>
      <c r="H51" s="87">
        <v>54</v>
      </c>
      <c r="I51" s="87">
        <v>54</v>
      </c>
      <c r="J51" s="96" t="s">
        <v>36</v>
      </c>
      <c r="K51" s="87">
        <v>2</v>
      </c>
      <c r="L51" s="96" t="s">
        <v>36</v>
      </c>
      <c r="M51" s="207"/>
      <c r="N51" s="76" t="s">
        <v>143</v>
      </c>
      <c r="O51" s="75" t="s">
        <v>142</v>
      </c>
      <c r="P51" s="75"/>
      <c r="Q51" s="88">
        <v>1236</v>
      </c>
      <c r="R51" s="87">
        <v>797</v>
      </c>
      <c r="S51" s="87">
        <v>435</v>
      </c>
      <c r="T51" s="87">
        <v>433</v>
      </c>
      <c r="U51" s="87">
        <v>297</v>
      </c>
      <c r="V51" s="87">
        <v>136</v>
      </c>
      <c r="W51" s="87">
        <v>2</v>
      </c>
      <c r="X51" s="87">
        <v>4</v>
      </c>
    </row>
    <row r="52" spans="1:24" s="155" customFormat="1" ht="9.75" customHeight="1">
      <c r="A52" s="208"/>
      <c r="B52" s="76" t="s">
        <v>141</v>
      </c>
      <c r="C52" s="75" t="s">
        <v>140</v>
      </c>
      <c r="D52" s="75"/>
      <c r="E52" s="88">
        <v>53</v>
      </c>
      <c r="F52" s="87">
        <v>9</v>
      </c>
      <c r="G52" s="87">
        <v>44</v>
      </c>
      <c r="H52" s="87">
        <v>44</v>
      </c>
      <c r="I52" s="87">
        <v>41</v>
      </c>
      <c r="J52" s="87">
        <v>3</v>
      </c>
      <c r="K52" s="96" t="s">
        <v>36</v>
      </c>
      <c r="L52" s="96" t="s">
        <v>36</v>
      </c>
      <c r="M52" s="207"/>
      <c r="N52" s="76" t="s">
        <v>139</v>
      </c>
      <c r="O52" s="75" t="s">
        <v>138</v>
      </c>
      <c r="P52" s="75"/>
      <c r="Q52" s="88">
        <v>11</v>
      </c>
      <c r="R52" s="87">
        <v>1</v>
      </c>
      <c r="S52" s="87">
        <v>10</v>
      </c>
      <c r="T52" s="87">
        <v>7</v>
      </c>
      <c r="U52" s="87">
        <v>6</v>
      </c>
      <c r="V52" s="87">
        <v>1</v>
      </c>
      <c r="W52" s="87">
        <v>2</v>
      </c>
      <c r="X52" s="96" t="s">
        <v>36</v>
      </c>
    </row>
    <row r="53" spans="1:24" s="155" customFormat="1" ht="9.75" customHeight="1">
      <c r="A53" s="208"/>
      <c r="B53" s="76" t="s">
        <v>137</v>
      </c>
      <c r="C53" s="75" t="s">
        <v>136</v>
      </c>
      <c r="D53" s="75"/>
      <c r="E53" s="88">
        <v>13</v>
      </c>
      <c r="F53" s="96" t="s">
        <v>36</v>
      </c>
      <c r="G53" s="87">
        <v>13</v>
      </c>
      <c r="H53" s="87">
        <v>13</v>
      </c>
      <c r="I53" s="87">
        <v>13</v>
      </c>
      <c r="J53" s="96" t="s">
        <v>36</v>
      </c>
      <c r="K53" s="96" t="s">
        <v>36</v>
      </c>
      <c r="L53" s="96" t="s">
        <v>36</v>
      </c>
      <c r="M53" s="207"/>
      <c r="N53" s="76" t="s">
        <v>135</v>
      </c>
      <c r="O53" s="89" t="s">
        <v>134</v>
      </c>
      <c r="P53" s="89"/>
      <c r="Q53" s="88">
        <v>127</v>
      </c>
      <c r="R53" s="87">
        <v>3</v>
      </c>
      <c r="S53" s="87">
        <v>101</v>
      </c>
      <c r="T53" s="87">
        <v>79</v>
      </c>
      <c r="U53" s="87">
        <v>57</v>
      </c>
      <c r="V53" s="87">
        <v>22</v>
      </c>
      <c r="W53" s="87">
        <v>22</v>
      </c>
      <c r="X53" s="87">
        <v>24</v>
      </c>
    </row>
    <row r="54" spans="1:24" s="155" customFormat="1" ht="9.75" customHeight="1">
      <c r="A54" s="208"/>
      <c r="B54" s="76" t="s">
        <v>133</v>
      </c>
      <c r="C54" s="75" t="s">
        <v>132</v>
      </c>
      <c r="D54" s="75"/>
      <c r="E54" s="88">
        <v>15</v>
      </c>
      <c r="F54" s="87">
        <v>3</v>
      </c>
      <c r="G54" s="87">
        <v>12</v>
      </c>
      <c r="H54" s="87">
        <v>12</v>
      </c>
      <c r="I54" s="87">
        <v>4</v>
      </c>
      <c r="J54" s="87">
        <v>8</v>
      </c>
      <c r="K54" s="96" t="s">
        <v>36</v>
      </c>
      <c r="L54" s="96" t="s">
        <v>36</v>
      </c>
      <c r="M54" s="209"/>
      <c r="N54" s="201"/>
      <c r="O54" s="89" t="s">
        <v>131</v>
      </c>
      <c r="P54" s="89"/>
      <c r="Q54" s="88"/>
      <c r="R54" s="87"/>
      <c r="S54" s="87"/>
      <c r="T54" s="87"/>
      <c r="U54" s="87"/>
      <c r="V54" s="87"/>
      <c r="W54" s="87"/>
      <c r="X54" s="87"/>
    </row>
    <row r="55" spans="1:24" s="155" customFormat="1" ht="9.75" customHeight="1">
      <c r="A55" s="208"/>
      <c r="B55" s="76" t="s">
        <v>130</v>
      </c>
      <c r="C55" s="75" t="s">
        <v>129</v>
      </c>
      <c r="D55" s="75"/>
      <c r="E55" s="88">
        <v>18</v>
      </c>
      <c r="F55" s="87">
        <v>9</v>
      </c>
      <c r="G55" s="87">
        <v>9</v>
      </c>
      <c r="H55" s="87">
        <v>9</v>
      </c>
      <c r="I55" s="87">
        <v>2</v>
      </c>
      <c r="J55" s="87">
        <v>7</v>
      </c>
      <c r="K55" s="96" t="s">
        <v>36</v>
      </c>
      <c r="L55" s="96" t="s">
        <v>36</v>
      </c>
      <c r="M55" s="207"/>
      <c r="N55" s="76" t="s">
        <v>128</v>
      </c>
      <c r="O55" s="75" t="s">
        <v>127</v>
      </c>
      <c r="P55" s="75"/>
      <c r="Q55" s="88">
        <v>282</v>
      </c>
      <c r="R55" s="87">
        <v>278</v>
      </c>
      <c r="S55" s="87">
        <v>4</v>
      </c>
      <c r="T55" s="87">
        <v>4</v>
      </c>
      <c r="U55" s="96" t="s">
        <v>36</v>
      </c>
      <c r="V55" s="87">
        <v>4</v>
      </c>
      <c r="W55" s="96" t="s">
        <v>36</v>
      </c>
      <c r="X55" s="96" t="s">
        <v>36</v>
      </c>
    </row>
    <row r="56" spans="1:24" ht="9.75" customHeight="1">
      <c r="A56" s="208"/>
      <c r="B56" s="76" t="s">
        <v>126</v>
      </c>
      <c r="C56" s="75" t="s">
        <v>125</v>
      </c>
      <c r="E56" s="88">
        <v>11</v>
      </c>
      <c r="F56" s="96" t="s">
        <v>36</v>
      </c>
      <c r="G56" s="87">
        <v>11</v>
      </c>
      <c r="H56" s="87">
        <v>11</v>
      </c>
      <c r="I56" s="87">
        <v>11</v>
      </c>
      <c r="J56" s="96" t="s">
        <v>36</v>
      </c>
      <c r="K56" s="96" t="s">
        <v>36</v>
      </c>
      <c r="L56" s="96" t="s">
        <v>36</v>
      </c>
      <c r="M56" s="207"/>
      <c r="N56" s="76" t="s">
        <v>124</v>
      </c>
      <c r="O56" s="75" t="s">
        <v>123</v>
      </c>
      <c r="P56" s="75"/>
      <c r="Q56" s="88">
        <v>324</v>
      </c>
      <c r="R56" s="87">
        <v>324</v>
      </c>
      <c r="S56" s="96" t="s">
        <v>36</v>
      </c>
      <c r="T56" s="96" t="s">
        <v>36</v>
      </c>
      <c r="U56" s="96" t="s">
        <v>36</v>
      </c>
      <c r="V56" s="96" t="s">
        <v>36</v>
      </c>
      <c r="W56" s="96" t="s">
        <v>36</v>
      </c>
      <c r="X56" s="96" t="s">
        <v>36</v>
      </c>
    </row>
    <row r="57" spans="1:24" ht="9.75" customHeight="1">
      <c r="A57" s="208"/>
      <c r="B57" s="76" t="s">
        <v>122</v>
      </c>
      <c r="C57" s="75" t="s">
        <v>121</v>
      </c>
      <c r="E57" s="88">
        <v>1226</v>
      </c>
      <c r="F57" s="87">
        <v>765</v>
      </c>
      <c r="G57" s="87">
        <v>461</v>
      </c>
      <c r="H57" s="87">
        <v>461</v>
      </c>
      <c r="I57" s="87">
        <v>293</v>
      </c>
      <c r="J57" s="87">
        <v>160</v>
      </c>
      <c r="K57" s="96" t="s">
        <v>36</v>
      </c>
      <c r="L57" s="96" t="s">
        <v>36</v>
      </c>
      <c r="M57" s="207"/>
      <c r="N57" s="76" t="s">
        <v>120</v>
      </c>
      <c r="O57" s="75" t="s">
        <v>119</v>
      </c>
      <c r="P57" s="75"/>
      <c r="Q57" s="88">
        <v>367</v>
      </c>
      <c r="R57" s="87">
        <v>216</v>
      </c>
      <c r="S57" s="87">
        <v>152</v>
      </c>
      <c r="T57" s="87">
        <v>150</v>
      </c>
      <c r="U57" s="87">
        <v>144</v>
      </c>
      <c r="V57" s="87">
        <v>6</v>
      </c>
      <c r="W57" s="87">
        <v>1</v>
      </c>
      <c r="X57" s="96" t="s">
        <v>36</v>
      </c>
    </row>
    <row r="58" spans="1:24" s="155" customFormat="1" ht="9.75" customHeight="1">
      <c r="A58" s="208"/>
      <c r="B58" s="76" t="s">
        <v>118</v>
      </c>
      <c r="C58" s="75" t="s">
        <v>117</v>
      </c>
      <c r="D58" s="75"/>
      <c r="E58" s="88">
        <v>643</v>
      </c>
      <c r="F58" s="87">
        <v>589</v>
      </c>
      <c r="G58" s="87">
        <v>54</v>
      </c>
      <c r="H58" s="87">
        <v>54</v>
      </c>
      <c r="I58" s="87">
        <v>19</v>
      </c>
      <c r="J58" s="87">
        <v>36</v>
      </c>
      <c r="K58" s="96" t="s">
        <v>36</v>
      </c>
      <c r="L58" s="96" t="s">
        <v>36</v>
      </c>
      <c r="M58" s="207"/>
      <c r="N58" s="76" t="s">
        <v>116</v>
      </c>
      <c r="O58" s="75" t="s">
        <v>115</v>
      </c>
      <c r="P58" s="75"/>
      <c r="Q58" s="88">
        <v>444</v>
      </c>
      <c r="R58" s="87">
        <v>437</v>
      </c>
      <c r="S58" s="87">
        <v>7</v>
      </c>
      <c r="T58" s="87">
        <v>7</v>
      </c>
      <c r="U58" s="87">
        <v>7</v>
      </c>
      <c r="V58" s="96" t="s">
        <v>36</v>
      </c>
      <c r="W58" s="96" t="s">
        <v>36</v>
      </c>
      <c r="X58" s="96" t="s">
        <v>36</v>
      </c>
    </row>
    <row r="59" spans="1:24" s="155" customFormat="1" ht="9.75" customHeight="1">
      <c r="A59" s="208"/>
      <c r="B59" s="76" t="s">
        <v>114</v>
      </c>
      <c r="C59" s="75" t="s">
        <v>113</v>
      </c>
      <c r="D59" s="75"/>
      <c r="E59" s="88">
        <v>338</v>
      </c>
      <c r="F59" s="87">
        <v>44</v>
      </c>
      <c r="G59" s="87">
        <v>294</v>
      </c>
      <c r="H59" s="87">
        <v>294</v>
      </c>
      <c r="I59" s="87">
        <v>227</v>
      </c>
      <c r="J59" s="87">
        <v>58</v>
      </c>
      <c r="K59" s="96" t="s">
        <v>36</v>
      </c>
      <c r="L59" s="96" t="s">
        <v>36</v>
      </c>
      <c r="M59" s="207"/>
      <c r="N59" s="76" t="s">
        <v>112</v>
      </c>
      <c r="O59" s="75" t="s">
        <v>111</v>
      </c>
      <c r="P59" s="75"/>
      <c r="Q59" s="88">
        <v>9</v>
      </c>
      <c r="R59" s="96" t="s">
        <v>36</v>
      </c>
      <c r="S59" s="87">
        <v>9</v>
      </c>
      <c r="T59" s="87">
        <v>9</v>
      </c>
      <c r="U59" s="87">
        <v>6</v>
      </c>
      <c r="V59" s="87">
        <v>3</v>
      </c>
      <c r="W59" s="96" t="s">
        <v>36</v>
      </c>
      <c r="X59" s="96" t="s">
        <v>36</v>
      </c>
    </row>
    <row r="60" spans="1:24" s="155" customFormat="1" ht="9.75" customHeight="1">
      <c r="A60" s="208"/>
      <c r="B60" s="76" t="s">
        <v>110</v>
      </c>
      <c r="C60" s="75" t="s">
        <v>109</v>
      </c>
      <c r="D60" s="75"/>
      <c r="E60" s="88">
        <v>246</v>
      </c>
      <c r="F60" s="87">
        <v>132</v>
      </c>
      <c r="G60" s="87">
        <v>113</v>
      </c>
      <c r="H60" s="87">
        <v>113</v>
      </c>
      <c r="I60" s="87">
        <v>47</v>
      </c>
      <c r="J60" s="87">
        <v>66</v>
      </c>
      <c r="K60" s="96" t="s">
        <v>36</v>
      </c>
      <c r="L60" s="96" t="s">
        <v>36</v>
      </c>
      <c r="M60" s="207"/>
      <c r="N60" s="76" t="s">
        <v>108</v>
      </c>
      <c r="O60" s="75" t="s">
        <v>107</v>
      </c>
      <c r="P60" s="75"/>
      <c r="Q60" s="88">
        <v>471</v>
      </c>
      <c r="R60" s="87">
        <v>330</v>
      </c>
      <c r="S60" s="87">
        <v>137</v>
      </c>
      <c r="T60" s="87">
        <v>127</v>
      </c>
      <c r="U60" s="87">
        <v>95</v>
      </c>
      <c r="V60" s="87">
        <v>32</v>
      </c>
      <c r="W60" s="87">
        <v>10</v>
      </c>
      <c r="X60" s="87">
        <v>4</v>
      </c>
    </row>
    <row r="61" spans="1:24" ht="9.75" customHeight="1">
      <c r="A61" s="208"/>
      <c r="B61" s="76" t="s">
        <v>106</v>
      </c>
      <c r="C61" s="75" t="s">
        <v>97</v>
      </c>
      <c r="E61" s="88">
        <v>402</v>
      </c>
      <c r="F61" s="87">
        <v>183</v>
      </c>
      <c r="G61" s="87">
        <v>219</v>
      </c>
      <c r="H61" s="87">
        <v>217</v>
      </c>
      <c r="I61" s="87">
        <v>105</v>
      </c>
      <c r="J61" s="87">
        <v>99</v>
      </c>
      <c r="K61" s="87">
        <v>1</v>
      </c>
      <c r="L61" s="96" t="s">
        <v>36</v>
      </c>
      <c r="M61" s="207"/>
      <c r="N61" s="76" t="s">
        <v>105</v>
      </c>
      <c r="O61" s="75" t="s">
        <v>104</v>
      </c>
      <c r="P61" s="75"/>
      <c r="Q61" s="88">
        <v>1219</v>
      </c>
      <c r="R61" s="87">
        <v>319</v>
      </c>
      <c r="S61" s="87">
        <v>892</v>
      </c>
      <c r="T61" s="87">
        <v>880</v>
      </c>
      <c r="U61" s="87">
        <v>650</v>
      </c>
      <c r="V61" s="87">
        <v>230</v>
      </c>
      <c r="W61" s="87">
        <v>12</v>
      </c>
      <c r="X61" s="87">
        <v>7</v>
      </c>
    </row>
    <row r="62" spans="1:24" s="155" customFormat="1" ht="9.75" customHeight="1">
      <c r="A62" s="208"/>
      <c r="B62" s="76" t="s">
        <v>103</v>
      </c>
      <c r="C62" s="75" t="s">
        <v>102</v>
      </c>
      <c r="D62" s="75"/>
      <c r="E62" s="210" t="s">
        <v>36</v>
      </c>
      <c r="F62" s="96" t="s">
        <v>36</v>
      </c>
      <c r="G62" s="96" t="s">
        <v>36</v>
      </c>
      <c r="H62" s="96" t="s">
        <v>36</v>
      </c>
      <c r="I62" s="96" t="s">
        <v>36</v>
      </c>
      <c r="J62" s="96" t="s">
        <v>36</v>
      </c>
      <c r="K62" s="96" t="s">
        <v>36</v>
      </c>
      <c r="L62" s="96" t="s">
        <v>36</v>
      </c>
      <c r="M62" s="209"/>
      <c r="N62" s="201"/>
      <c r="O62" s="75"/>
      <c r="P62" s="75"/>
      <c r="Q62" s="88"/>
      <c r="R62" s="87"/>
      <c r="S62" s="87"/>
      <c r="T62" s="87"/>
      <c r="U62" s="87"/>
      <c r="V62" s="87"/>
      <c r="W62" s="87"/>
      <c r="X62" s="87"/>
    </row>
    <row r="63" spans="1:24" s="155" customFormat="1" ht="9.75" customHeight="1">
      <c r="A63" s="208"/>
      <c r="B63" s="76" t="s">
        <v>101</v>
      </c>
      <c r="C63" s="75" t="s">
        <v>100</v>
      </c>
      <c r="D63" s="75"/>
      <c r="E63" s="210" t="s">
        <v>36</v>
      </c>
      <c r="F63" s="96" t="s">
        <v>36</v>
      </c>
      <c r="G63" s="96" t="s">
        <v>36</v>
      </c>
      <c r="H63" s="96" t="s">
        <v>36</v>
      </c>
      <c r="I63" s="96" t="s">
        <v>36</v>
      </c>
      <c r="J63" s="96" t="s">
        <v>36</v>
      </c>
      <c r="K63" s="96" t="s">
        <v>36</v>
      </c>
      <c r="L63" s="96" t="s">
        <v>36</v>
      </c>
      <c r="M63" s="207"/>
      <c r="N63" s="76" t="s">
        <v>99</v>
      </c>
      <c r="O63" s="75" t="s">
        <v>30</v>
      </c>
      <c r="P63" s="75"/>
      <c r="Q63" s="88">
        <v>1764</v>
      </c>
      <c r="R63" s="87">
        <v>285</v>
      </c>
      <c r="S63" s="87">
        <v>1443</v>
      </c>
      <c r="T63" s="87">
        <v>1350</v>
      </c>
      <c r="U63" s="87">
        <v>996</v>
      </c>
      <c r="V63" s="87">
        <v>333</v>
      </c>
      <c r="W63" s="87">
        <v>94</v>
      </c>
      <c r="X63" s="87">
        <v>36</v>
      </c>
    </row>
    <row r="64" spans="1:24" s="155" customFormat="1" ht="9.75" customHeight="1">
      <c r="A64" s="208"/>
      <c r="B64" s="76" t="s">
        <v>98</v>
      </c>
      <c r="C64" s="75" t="s">
        <v>97</v>
      </c>
      <c r="D64" s="75"/>
      <c r="E64" s="88">
        <v>402</v>
      </c>
      <c r="F64" s="87">
        <v>183</v>
      </c>
      <c r="G64" s="87">
        <v>219</v>
      </c>
      <c r="H64" s="87">
        <v>217</v>
      </c>
      <c r="I64" s="87">
        <v>105</v>
      </c>
      <c r="J64" s="87">
        <v>99</v>
      </c>
      <c r="K64" s="87">
        <v>1</v>
      </c>
      <c r="L64" s="96" t="s">
        <v>36</v>
      </c>
      <c r="M64" s="207"/>
      <c r="N64" s="76" t="s">
        <v>96</v>
      </c>
      <c r="O64" s="75" t="s">
        <v>95</v>
      </c>
      <c r="P64" s="75"/>
      <c r="Q64" s="88">
        <v>141</v>
      </c>
      <c r="R64" s="87">
        <v>28</v>
      </c>
      <c r="S64" s="87">
        <v>113</v>
      </c>
      <c r="T64" s="87">
        <v>110</v>
      </c>
      <c r="U64" s="87">
        <v>78</v>
      </c>
      <c r="V64" s="87">
        <v>32</v>
      </c>
      <c r="W64" s="87">
        <v>3</v>
      </c>
      <c r="X64" s="96" t="s">
        <v>36</v>
      </c>
    </row>
    <row r="65" spans="1:24" ht="9.75" customHeight="1">
      <c r="A65" s="90"/>
      <c r="B65" s="72"/>
      <c r="E65" s="88"/>
      <c r="F65" s="87"/>
      <c r="G65" s="87"/>
      <c r="H65" s="87"/>
      <c r="I65" s="87"/>
      <c r="J65" s="87"/>
      <c r="K65" s="87"/>
      <c r="L65" s="96"/>
      <c r="M65" s="207"/>
      <c r="N65" s="76" t="s">
        <v>94</v>
      </c>
      <c r="O65" s="75" t="s">
        <v>93</v>
      </c>
      <c r="P65" s="75"/>
      <c r="Q65" s="88">
        <v>53</v>
      </c>
      <c r="R65" s="87">
        <v>14</v>
      </c>
      <c r="S65" s="87">
        <v>38</v>
      </c>
      <c r="T65" s="87">
        <v>3</v>
      </c>
      <c r="U65" s="96" t="s">
        <v>36</v>
      </c>
      <c r="V65" s="96" t="s">
        <v>36</v>
      </c>
      <c r="W65" s="87">
        <v>36</v>
      </c>
      <c r="X65" s="96" t="s">
        <v>36</v>
      </c>
    </row>
    <row r="66" spans="1:24" ht="9.75" customHeight="1">
      <c r="A66" s="208"/>
      <c r="B66" s="76" t="s">
        <v>92</v>
      </c>
      <c r="C66" s="75" t="s">
        <v>21</v>
      </c>
      <c r="E66" s="88">
        <v>1266</v>
      </c>
      <c r="F66" s="87">
        <v>544</v>
      </c>
      <c r="G66" s="87">
        <v>722</v>
      </c>
      <c r="H66" s="87">
        <v>710</v>
      </c>
      <c r="I66" s="87">
        <v>387</v>
      </c>
      <c r="J66" s="87">
        <v>291</v>
      </c>
      <c r="K66" s="87">
        <v>12</v>
      </c>
      <c r="L66" s="96" t="s">
        <v>36</v>
      </c>
      <c r="M66" s="207"/>
      <c r="N66" s="76" t="s">
        <v>91</v>
      </c>
      <c r="O66" s="75" t="s">
        <v>90</v>
      </c>
      <c r="P66" s="75"/>
      <c r="Q66" s="88">
        <v>17</v>
      </c>
      <c r="R66" s="96" t="s">
        <v>36</v>
      </c>
      <c r="S66" s="87">
        <v>17</v>
      </c>
      <c r="T66" s="87">
        <v>16</v>
      </c>
      <c r="U66" s="87">
        <v>16</v>
      </c>
      <c r="V66" s="96" t="s">
        <v>36</v>
      </c>
      <c r="W66" s="87">
        <v>1</v>
      </c>
      <c r="X66" s="96" t="s">
        <v>36</v>
      </c>
    </row>
    <row r="67" spans="1:24" ht="9.75" customHeight="1">
      <c r="A67" s="208"/>
      <c r="B67" s="76" t="s">
        <v>89</v>
      </c>
      <c r="C67" s="75" t="s">
        <v>21</v>
      </c>
      <c r="E67" s="88">
        <v>1266</v>
      </c>
      <c r="F67" s="87">
        <v>544</v>
      </c>
      <c r="G67" s="87">
        <v>722</v>
      </c>
      <c r="H67" s="87">
        <v>710</v>
      </c>
      <c r="I67" s="87">
        <v>387</v>
      </c>
      <c r="J67" s="87">
        <v>291</v>
      </c>
      <c r="K67" s="87">
        <v>12</v>
      </c>
      <c r="L67" s="96" t="s">
        <v>36</v>
      </c>
      <c r="M67" s="207"/>
      <c r="N67" s="76" t="s">
        <v>88</v>
      </c>
      <c r="O67" s="75" t="s">
        <v>87</v>
      </c>
      <c r="P67" s="75"/>
      <c r="Q67" s="88">
        <v>466</v>
      </c>
      <c r="R67" s="87">
        <v>79</v>
      </c>
      <c r="S67" s="87">
        <v>387</v>
      </c>
      <c r="T67" s="87">
        <v>387</v>
      </c>
      <c r="U67" s="87">
        <v>318</v>
      </c>
      <c r="V67" s="87">
        <v>61</v>
      </c>
      <c r="W67" s="96" t="s">
        <v>36</v>
      </c>
      <c r="X67" s="96" t="s">
        <v>36</v>
      </c>
    </row>
    <row r="68" spans="1:24" ht="9.75" customHeight="1">
      <c r="A68" s="90"/>
      <c r="B68" s="72"/>
      <c r="E68" s="88"/>
      <c r="F68" s="87"/>
      <c r="G68" s="87"/>
      <c r="H68" s="87"/>
      <c r="I68" s="87"/>
      <c r="J68" s="87"/>
      <c r="K68" s="87"/>
      <c r="L68" s="96"/>
      <c r="M68" s="207"/>
      <c r="N68" s="76" t="s">
        <v>86</v>
      </c>
      <c r="O68" s="75" t="s">
        <v>85</v>
      </c>
      <c r="P68" s="75"/>
      <c r="Q68" s="88">
        <v>68</v>
      </c>
      <c r="R68" s="87">
        <v>14</v>
      </c>
      <c r="S68" s="87">
        <v>51</v>
      </c>
      <c r="T68" s="87">
        <v>41</v>
      </c>
      <c r="U68" s="87">
        <v>20</v>
      </c>
      <c r="V68" s="87">
        <v>21</v>
      </c>
      <c r="W68" s="87">
        <v>10</v>
      </c>
      <c r="X68" s="87">
        <v>3</v>
      </c>
    </row>
    <row r="69" spans="1:24" ht="9.75" customHeight="1">
      <c r="A69" s="208"/>
      <c r="B69" s="76" t="s">
        <v>84</v>
      </c>
      <c r="C69" s="89" t="s">
        <v>22</v>
      </c>
      <c r="D69" s="89"/>
      <c r="E69" s="88">
        <v>689</v>
      </c>
      <c r="F69" s="87">
        <v>241</v>
      </c>
      <c r="G69" s="87">
        <v>448</v>
      </c>
      <c r="H69" s="87">
        <v>448</v>
      </c>
      <c r="I69" s="87">
        <v>322</v>
      </c>
      <c r="J69" s="87">
        <v>126</v>
      </c>
      <c r="K69" s="96" t="s">
        <v>36</v>
      </c>
      <c r="L69" s="96" t="s">
        <v>36</v>
      </c>
      <c r="M69" s="207"/>
      <c r="N69" s="76" t="s">
        <v>83</v>
      </c>
      <c r="O69" s="75" t="s">
        <v>82</v>
      </c>
      <c r="P69" s="75"/>
      <c r="Q69" s="88">
        <v>170</v>
      </c>
      <c r="R69" s="87">
        <v>3</v>
      </c>
      <c r="S69" s="87">
        <v>167</v>
      </c>
      <c r="T69" s="87">
        <v>167</v>
      </c>
      <c r="U69" s="87">
        <v>151</v>
      </c>
      <c r="V69" s="87">
        <v>16</v>
      </c>
      <c r="W69" s="96" t="s">
        <v>36</v>
      </c>
      <c r="X69" s="96" t="s">
        <v>36</v>
      </c>
    </row>
    <row r="70" spans="1:24" ht="9.75" customHeight="1">
      <c r="A70" s="208"/>
      <c r="B70" s="76" t="s">
        <v>81</v>
      </c>
      <c r="C70" s="75" t="s">
        <v>80</v>
      </c>
      <c r="E70" s="88">
        <v>543</v>
      </c>
      <c r="F70" s="87">
        <v>139</v>
      </c>
      <c r="G70" s="87">
        <v>404</v>
      </c>
      <c r="H70" s="87">
        <v>404</v>
      </c>
      <c r="I70" s="87">
        <v>290</v>
      </c>
      <c r="J70" s="87">
        <v>115</v>
      </c>
      <c r="K70" s="96" t="s">
        <v>36</v>
      </c>
      <c r="L70" s="96" t="s">
        <v>36</v>
      </c>
      <c r="M70" s="207"/>
      <c r="N70" s="76" t="s">
        <v>79</v>
      </c>
      <c r="O70" s="75" t="s">
        <v>78</v>
      </c>
      <c r="P70" s="75"/>
      <c r="Q70" s="88">
        <v>849</v>
      </c>
      <c r="R70" s="87">
        <v>147</v>
      </c>
      <c r="S70" s="87">
        <v>670</v>
      </c>
      <c r="T70" s="87">
        <v>626</v>
      </c>
      <c r="U70" s="87">
        <v>412</v>
      </c>
      <c r="V70" s="87">
        <v>202</v>
      </c>
      <c r="W70" s="87">
        <v>44</v>
      </c>
      <c r="X70" s="87">
        <v>33</v>
      </c>
    </row>
    <row r="71" spans="1:24" ht="9.75" customHeight="1">
      <c r="A71" s="208"/>
      <c r="B71" s="76" t="s">
        <v>77</v>
      </c>
      <c r="C71" s="75" t="s">
        <v>76</v>
      </c>
      <c r="E71" s="88">
        <v>17</v>
      </c>
      <c r="F71" s="87">
        <v>17</v>
      </c>
      <c r="G71" s="96" t="s">
        <v>36</v>
      </c>
      <c r="H71" s="96" t="s">
        <v>36</v>
      </c>
      <c r="I71" s="96" t="s">
        <v>36</v>
      </c>
      <c r="J71" s="96" t="s">
        <v>36</v>
      </c>
      <c r="K71" s="96" t="s">
        <v>36</v>
      </c>
      <c r="L71" s="96" t="s">
        <v>36</v>
      </c>
      <c r="M71" s="209"/>
      <c r="N71" s="201"/>
      <c r="O71" s="75"/>
      <c r="P71" s="75"/>
      <c r="Q71" s="88"/>
      <c r="R71" s="87"/>
      <c r="S71" s="87"/>
      <c r="T71" s="87"/>
      <c r="U71" s="87"/>
      <c r="V71" s="87"/>
      <c r="W71" s="87"/>
      <c r="X71" s="87"/>
    </row>
    <row r="72" spans="1:24" ht="9.75" customHeight="1">
      <c r="A72" s="208"/>
      <c r="B72" s="76" t="s">
        <v>75</v>
      </c>
      <c r="C72" s="89" t="s">
        <v>74</v>
      </c>
      <c r="D72" s="89"/>
      <c r="E72" s="88">
        <v>3</v>
      </c>
      <c r="F72" s="87">
        <v>3</v>
      </c>
      <c r="G72" s="96" t="s">
        <v>36</v>
      </c>
      <c r="H72" s="96" t="s">
        <v>36</v>
      </c>
      <c r="I72" s="96" t="s">
        <v>36</v>
      </c>
      <c r="J72" s="96" t="s">
        <v>36</v>
      </c>
      <c r="K72" s="96" t="s">
        <v>36</v>
      </c>
      <c r="L72" s="96" t="s">
        <v>36</v>
      </c>
      <c r="M72" s="207"/>
      <c r="N72" s="76" t="s">
        <v>73</v>
      </c>
      <c r="O72" s="75" t="s">
        <v>31</v>
      </c>
      <c r="P72" s="75"/>
      <c r="Q72" s="88">
        <v>59</v>
      </c>
      <c r="R72" s="87">
        <v>27</v>
      </c>
      <c r="S72" s="87">
        <v>32</v>
      </c>
      <c r="T72" s="87">
        <v>32</v>
      </c>
      <c r="U72" s="87">
        <v>28</v>
      </c>
      <c r="V72" s="87">
        <v>1</v>
      </c>
      <c r="W72" s="96" t="s">
        <v>36</v>
      </c>
      <c r="X72" s="96" t="s">
        <v>36</v>
      </c>
    </row>
    <row r="73" spans="1:24" ht="9.75" customHeight="1">
      <c r="A73" s="208"/>
      <c r="B73" s="76" t="s">
        <v>72</v>
      </c>
      <c r="C73" s="75" t="s">
        <v>71</v>
      </c>
      <c r="E73" s="88">
        <v>65</v>
      </c>
      <c r="F73" s="87">
        <v>59</v>
      </c>
      <c r="G73" s="87">
        <v>6</v>
      </c>
      <c r="H73" s="87">
        <v>6</v>
      </c>
      <c r="I73" s="96" t="s">
        <v>36</v>
      </c>
      <c r="J73" s="87">
        <v>6</v>
      </c>
      <c r="K73" s="96" t="s">
        <v>36</v>
      </c>
      <c r="L73" s="96" t="s">
        <v>36</v>
      </c>
      <c r="M73" s="207"/>
      <c r="N73" s="76" t="s">
        <v>70</v>
      </c>
      <c r="O73" s="75" t="s">
        <v>69</v>
      </c>
      <c r="P73" s="75"/>
      <c r="Q73" s="88">
        <v>33</v>
      </c>
      <c r="R73" s="87">
        <v>11</v>
      </c>
      <c r="S73" s="87">
        <v>23</v>
      </c>
      <c r="T73" s="87">
        <v>23</v>
      </c>
      <c r="U73" s="87">
        <v>19</v>
      </c>
      <c r="V73" s="87">
        <v>1</v>
      </c>
      <c r="W73" s="96" t="s">
        <v>36</v>
      </c>
      <c r="X73" s="96" t="s">
        <v>36</v>
      </c>
    </row>
    <row r="74" spans="1:24" ht="9.75" customHeight="1">
      <c r="A74" s="208"/>
      <c r="B74" s="76" t="s">
        <v>68</v>
      </c>
      <c r="C74" s="75" t="s">
        <v>67</v>
      </c>
      <c r="E74" s="88">
        <v>60</v>
      </c>
      <c r="F74" s="87">
        <v>23</v>
      </c>
      <c r="G74" s="87">
        <v>37</v>
      </c>
      <c r="H74" s="87">
        <v>37</v>
      </c>
      <c r="I74" s="87">
        <v>32</v>
      </c>
      <c r="J74" s="87">
        <v>5</v>
      </c>
      <c r="K74" s="96" t="s">
        <v>36</v>
      </c>
      <c r="L74" s="96" t="s">
        <v>36</v>
      </c>
      <c r="M74" s="207"/>
      <c r="N74" s="76" t="s">
        <v>66</v>
      </c>
      <c r="O74" s="75" t="s">
        <v>65</v>
      </c>
      <c r="P74" s="75"/>
      <c r="Q74" s="88">
        <v>25</v>
      </c>
      <c r="R74" s="87">
        <v>16</v>
      </c>
      <c r="S74" s="87">
        <v>9</v>
      </c>
      <c r="T74" s="87">
        <v>9</v>
      </c>
      <c r="U74" s="87">
        <v>9</v>
      </c>
      <c r="V74" s="96" t="s">
        <v>36</v>
      </c>
      <c r="W74" s="96" t="s">
        <v>36</v>
      </c>
      <c r="X74" s="96" t="s">
        <v>36</v>
      </c>
    </row>
    <row r="75" spans="1:24" ht="9.75" customHeight="1">
      <c r="A75" s="208"/>
      <c r="B75" s="76"/>
      <c r="E75" s="88"/>
      <c r="F75" s="87"/>
      <c r="G75" s="87"/>
      <c r="H75" s="87"/>
      <c r="I75" s="87"/>
      <c r="J75" s="87"/>
      <c r="K75" s="96"/>
      <c r="L75" s="96"/>
      <c r="M75" s="207"/>
      <c r="N75" s="76"/>
      <c r="O75" s="75"/>
      <c r="P75" s="75"/>
      <c r="Q75" s="88"/>
      <c r="R75" s="87"/>
      <c r="S75" s="87"/>
      <c r="T75" s="87"/>
      <c r="U75" s="87"/>
      <c r="V75" s="96"/>
      <c r="W75" s="96"/>
      <c r="X75" s="96"/>
    </row>
    <row r="76" spans="1:24" ht="4.5" customHeight="1">
      <c r="A76" s="206"/>
      <c r="B76" s="77"/>
      <c r="C76" s="82"/>
      <c r="D76" s="82"/>
      <c r="E76" s="203"/>
      <c r="F76" s="202"/>
      <c r="G76" s="202"/>
      <c r="H76" s="202"/>
      <c r="I76" s="202"/>
      <c r="J76" s="202"/>
      <c r="K76" s="202"/>
      <c r="L76" s="202"/>
      <c r="M76" s="205"/>
      <c r="N76" s="204"/>
      <c r="O76" s="82"/>
      <c r="P76" s="82"/>
      <c r="Q76" s="203"/>
      <c r="R76" s="202"/>
      <c r="S76" s="202"/>
      <c r="T76" s="202"/>
      <c r="U76" s="202"/>
      <c r="V76" s="202"/>
      <c r="W76" s="202"/>
      <c r="X76" s="202"/>
    </row>
    <row r="77" spans="1:24" ht="10.5" customHeight="1">
      <c r="A77" s="76" t="s">
        <v>35</v>
      </c>
      <c r="M77" s="201"/>
      <c r="N77" s="75"/>
      <c r="O77" s="75"/>
      <c r="P77" s="75"/>
    </row>
  </sheetData>
  <mergeCells count="24">
    <mergeCell ref="Q25:Q26"/>
    <mergeCell ref="E4:E7"/>
    <mergeCell ref="L4:L7"/>
    <mergeCell ref="V25:V26"/>
    <mergeCell ref="W25:W26"/>
    <mergeCell ref="X25:X26"/>
    <mergeCell ref="R25:R26"/>
    <mergeCell ref="S25:S26"/>
    <mergeCell ref="T25:T26"/>
    <mergeCell ref="U25:U26"/>
    <mergeCell ref="X4:X7"/>
    <mergeCell ref="Q4:Q7"/>
    <mergeCell ref="R4:R7"/>
    <mergeCell ref="A4:C7"/>
    <mergeCell ref="M4:O7"/>
    <mergeCell ref="F4:F7"/>
    <mergeCell ref="I46:I47"/>
    <mergeCell ref="J46:J47"/>
    <mergeCell ref="K46:K47"/>
    <mergeCell ref="L46:L47"/>
    <mergeCell ref="E46:E47"/>
    <mergeCell ref="F46:F47"/>
    <mergeCell ref="G46:G47"/>
    <mergeCell ref="H46:H47"/>
  </mergeCells>
  <phoneticPr fontId="11"/>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29"/>
  <sheetViews>
    <sheetView showGridLines="0" zoomScale="125" zoomScaleNormal="125" workbookViewId="0"/>
  </sheetViews>
  <sheetFormatPr defaultColWidth="11.25" defaultRowHeight="10.5"/>
  <cols>
    <col min="1" max="1" width="1.125" style="72" customWidth="1"/>
    <col min="2" max="2" width="2.375" style="75" customWidth="1"/>
    <col min="3" max="3" width="27.375" style="75" customWidth="1"/>
    <col min="4" max="4" width="1.125" style="75" customWidth="1"/>
    <col min="5" max="5" width="6.875" style="74" customWidth="1"/>
    <col min="6" max="6" width="6.75" style="74" customWidth="1"/>
    <col min="7" max="10" width="5.625" style="74" customWidth="1"/>
    <col min="11" max="11" width="6.75" style="74" customWidth="1"/>
    <col min="12" max="12" width="6.375" style="74" customWidth="1"/>
    <col min="13" max="13" width="5.625" style="74" customWidth="1"/>
    <col min="14" max="15" width="6.625" style="74" customWidth="1"/>
    <col min="16" max="16" width="6" style="74" customWidth="1"/>
    <col min="17" max="17" width="7.125" style="74" customWidth="1"/>
    <col min="18" max="19" width="6" style="74" customWidth="1"/>
    <col min="20" max="20" width="6.625" style="74" customWidth="1"/>
    <col min="21" max="21" width="5" style="74" customWidth="1"/>
    <col min="22" max="22" width="6" style="74" customWidth="1"/>
    <col min="23" max="23" width="5.75" style="74" customWidth="1"/>
    <col min="24" max="25" width="5" style="74" customWidth="1"/>
    <col min="26" max="26" width="6.375" style="143" customWidth="1"/>
    <col min="27" max="27" width="0.625" style="143" customWidth="1"/>
    <col min="28" max="28" width="1" style="143" customWidth="1"/>
    <col min="29" max="29" width="6.125" style="73" customWidth="1"/>
    <col min="30" max="30" width="1" style="72" customWidth="1"/>
    <col min="31" max="16384" width="11.25" style="72"/>
  </cols>
  <sheetData>
    <row r="1" spans="1:30" ht="13.5">
      <c r="A1" s="141"/>
      <c r="M1" s="142" t="s">
        <v>64</v>
      </c>
      <c r="N1" s="141" t="s">
        <v>63</v>
      </c>
    </row>
    <row r="2" spans="1:30" ht="9" customHeight="1">
      <c r="A2" s="200"/>
      <c r="B2" s="200"/>
      <c r="W2" s="190"/>
      <c r="X2" s="190"/>
      <c r="Y2" s="190"/>
      <c r="Z2" s="199"/>
      <c r="AA2" s="199"/>
      <c r="AB2" s="199"/>
      <c r="AC2" s="140" t="s">
        <v>1</v>
      </c>
    </row>
    <row r="3" spans="1:30" ht="1.5" customHeight="1">
      <c r="A3" s="136"/>
      <c r="B3" s="136"/>
      <c r="C3" s="139"/>
      <c r="D3" s="139"/>
      <c r="E3" s="138"/>
      <c r="F3" s="138"/>
      <c r="G3" s="138"/>
      <c r="H3" s="138"/>
      <c r="I3" s="138"/>
      <c r="J3" s="138"/>
      <c r="K3" s="138"/>
      <c r="L3" s="138"/>
      <c r="M3" s="138"/>
      <c r="N3" s="138"/>
      <c r="O3" s="138"/>
      <c r="P3" s="138"/>
      <c r="Q3" s="138"/>
      <c r="R3" s="138"/>
      <c r="S3" s="138"/>
      <c r="T3" s="138"/>
      <c r="U3" s="138"/>
      <c r="V3" s="138"/>
      <c r="W3" s="198"/>
      <c r="X3" s="198"/>
      <c r="Y3" s="198"/>
      <c r="Z3" s="197"/>
      <c r="AA3" s="197"/>
      <c r="AB3" s="197"/>
      <c r="AC3" s="196"/>
      <c r="AD3" s="136"/>
    </row>
    <row r="4" spans="1:30" ht="9.75" customHeight="1">
      <c r="A4" s="571" t="s">
        <v>2</v>
      </c>
      <c r="B4" s="572"/>
      <c r="C4" s="572"/>
      <c r="D4" s="573"/>
      <c r="E4" s="644" t="s">
        <v>15</v>
      </c>
      <c r="F4" s="190"/>
      <c r="G4" s="190"/>
      <c r="H4" s="644" t="s">
        <v>51</v>
      </c>
      <c r="I4" s="190"/>
      <c r="J4" s="190"/>
      <c r="K4" s="195"/>
      <c r="L4" s="192"/>
      <c r="M4" s="192"/>
      <c r="N4" s="193" t="s">
        <v>62</v>
      </c>
      <c r="O4" s="194"/>
      <c r="P4" s="194"/>
      <c r="Q4" s="193"/>
      <c r="R4" s="192"/>
      <c r="S4" s="192"/>
      <c r="T4" s="192"/>
      <c r="U4" s="192"/>
      <c r="V4" s="192"/>
      <c r="W4" s="80"/>
      <c r="X4" s="192"/>
      <c r="Y4" s="192"/>
      <c r="Z4" s="636" t="s">
        <v>61</v>
      </c>
      <c r="AA4" s="637"/>
      <c r="AB4" s="187"/>
      <c r="AC4" s="89"/>
    </row>
    <row r="5" spans="1:30" ht="9.75" customHeight="1">
      <c r="A5" s="574"/>
      <c r="B5" s="574"/>
      <c r="C5" s="574"/>
      <c r="D5" s="575"/>
      <c r="E5" s="645"/>
      <c r="F5" s="190"/>
      <c r="G5" s="190"/>
      <c r="H5" s="647"/>
      <c r="I5" s="190"/>
      <c r="J5" s="190"/>
      <c r="K5" s="650" t="s">
        <v>15</v>
      </c>
      <c r="L5" s="190"/>
      <c r="M5" s="191"/>
      <c r="N5" s="641" t="s">
        <v>60</v>
      </c>
      <c r="O5" s="190"/>
      <c r="P5" s="190"/>
      <c r="Q5" s="189"/>
      <c r="R5" s="176"/>
      <c r="S5" s="176"/>
      <c r="T5" s="189"/>
      <c r="U5" s="176"/>
      <c r="V5" s="176"/>
      <c r="W5" s="188" t="s">
        <v>59</v>
      </c>
      <c r="X5" s="176"/>
      <c r="Y5" s="176"/>
      <c r="Z5" s="628"/>
      <c r="AA5" s="638"/>
      <c r="AB5" s="187"/>
      <c r="AC5" s="118" t="s">
        <v>6</v>
      </c>
    </row>
    <row r="6" spans="1:30" ht="9.75" customHeight="1">
      <c r="A6" s="574"/>
      <c r="B6" s="574"/>
      <c r="C6" s="574"/>
      <c r="D6" s="575"/>
      <c r="E6" s="645"/>
      <c r="F6" s="640" t="s">
        <v>39</v>
      </c>
      <c r="G6" s="640" t="s">
        <v>38</v>
      </c>
      <c r="H6" s="647"/>
      <c r="I6" s="640" t="s">
        <v>39</v>
      </c>
      <c r="J6" s="649" t="s">
        <v>38</v>
      </c>
      <c r="K6" s="651"/>
      <c r="L6" s="640" t="s">
        <v>39</v>
      </c>
      <c r="M6" s="640" t="s">
        <v>38</v>
      </c>
      <c r="N6" s="642"/>
      <c r="O6" s="640" t="s">
        <v>39</v>
      </c>
      <c r="P6" s="640" t="s">
        <v>38</v>
      </c>
      <c r="Q6" s="186" t="s">
        <v>48</v>
      </c>
      <c r="R6" s="185"/>
      <c r="S6" s="185"/>
      <c r="T6" s="186" t="s">
        <v>48</v>
      </c>
      <c r="U6" s="185"/>
      <c r="V6" s="185"/>
      <c r="W6" s="184" t="s">
        <v>58</v>
      </c>
      <c r="X6" s="640" t="s">
        <v>39</v>
      </c>
      <c r="Y6" s="646" t="s">
        <v>38</v>
      </c>
      <c r="Z6" s="628"/>
      <c r="AA6" s="638"/>
      <c r="AB6" s="183"/>
      <c r="AC6" s="118" t="s">
        <v>12</v>
      </c>
    </row>
    <row r="7" spans="1:30" ht="9" customHeight="1">
      <c r="A7" s="576"/>
      <c r="B7" s="576"/>
      <c r="C7" s="576"/>
      <c r="D7" s="577"/>
      <c r="E7" s="584"/>
      <c r="F7" s="582"/>
      <c r="G7" s="582"/>
      <c r="H7" s="648"/>
      <c r="I7" s="582"/>
      <c r="J7" s="582"/>
      <c r="K7" s="652"/>
      <c r="L7" s="582"/>
      <c r="M7" s="582"/>
      <c r="N7" s="643"/>
      <c r="O7" s="582"/>
      <c r="P7" s="582"/>
      <c r="Q7" s="181" t="s">
        <v>57</v>
      </c>
      <c r="R7" s="182" t="s">
        <v>39</v>
      </c>
      <c r="S7" s="179" t="s">
        <v>38</v>
      </c>
      <c r="T7" s="181" t="s">
        <v>56</v>
      </c>
      <c r="U7" s="180" t="s">
        <v>39</v>
      </c>
      <c r="V7" s="179" t="s">
        <v>38</v>
      </c>
      <c r="W7" s="178" t="s">
        <v>55</v>
      </c>
      <c r="X7" s="582"/>
      <c r="Y7" s="582"/>
      <c r="Z7" s="629"/>
      <c r="AA7" s="639"/>
      <c r="AB7" s="177"/>
      <c r="AC7" s="133"/>
      <c r="AD7" s="77"/>
    </row>
    <row r="8" spans="1:30" ht="5.25" customHeight="1">
      <c r="B8" s="72"/>
      <c r="E8" s="97"/>
      <c r="F8" s="176"/>
      <c r="O8" s="175"/>
      <c r="P8" s="175"/>
      <c r="Q8" s="175"/>
      <c r="R8" s="175"/>
      <c r="S8" s="175"/>
      <c r="T8" s="175"/>
      <c r="U8" s="175"/>
      <c r="V8" s="175"/>
      <c r="W8" s="175"/>
      <c r="X8" s="175"/>
      <c r="Y8" s="175"/>
      <c r="Z8" s="74"/>
      <c r="AA8" s="74"/>
      <c r="AB8" s="97"/>
      <c r="AC8" s="75"/>
    </row>
    <row r="9" spans="1:30" ht="9.75" customHeight="1">
      <c r="A9" s="174"/>
      <c r="B9" s="174" t="s">
        <v>13</v>
      </c>
      <c r="C9" s="109" t="s">
        <v>14</v>
      </c>
      <c r="D9" s="109"/>
      <c r="E9" s="173">
        <v>218526</v>
      </c>
      <c r="F9" s="164">
        <v>126192</v>
      </c>
      <c r="G9" s="166">
        <v>91961</v>
      </c>
      <c r="H9" s="166">
        <v>41183</v>
      </c>
      <c r="I9" s="166">
        <v>18534</v>
      </c>
      <c r="J9" s="164">
        <v>22650</v>
      </c>
      <c r="K9" s="166">
        <v>176778</v>
      </c>
      <c r="L9" s="164">
        <v>107423</v>
      </c>
      <c r="M9" s="166">
        <v>68692</v>
      </c>
      <c r="N9" s="166">
        <v>169777</v>
      </c>
      <c r="O9" s="164">
        <v>103426</v>
      </c>
      <c r="P9" s="166">
        <v>66064</v>
      </c>
      <c r="Q9" s="166">
        <v>147771</v>
      </c>
      <c r="R9" s="164">
        <v>92530</v>
      </c>
      <c r="S9" s="166">
        <v>54982</v>
      </c>
      <c r="T9" s="166">
        <v>19861</v>
      </c>
      <c r="U9" s="164">
        <v>9818</v>
      </c>
      <c r="V9" s="166">
        <v>10015</v>
      </c>
      <c r="W9" s="166">
        <v>7001</v>
      </c>
      <c r="X9" s="164">
        <v>3996</v>
      </c>
      <c r="Y9" s="166">
        <v>2918</v>
      </c>
      <c r="Z9" s="172">
        <v>565</v>
      </c>
      <c r="AA9" s="171"/>
      <c r="AB9" s="170"/>
      <c r="AC9" s="169" t="s">
        <v>15</v>
      </c>
    </row>
    <row r="10" spans="1:30" ht="5.25" customHeight="1">
      <c r="A10" s="168"/>
      <c r="B10" s="168"/>
      <c r="E10" s="167"/>
      <c r="F10" s="164"/>
      <c r="G10" s="165"/>
      <c r="H10" s="165"/>
      <c r="I10" s="165"/>
      <c r="J10" s="166"/>
      <c r="K10" s="165"/>
      <c r="L10" s="164"/>
      <c r="M10" s="162"/>
      <c r="N10" s="162"/>
      <c r="O10" s="163"/>
      <c r="P10" s="162"/>
      <c r="Q10" s="162"/>
      <c r="R10" s="163"/>
      <c r="S10" s="162"/>
      <c r="T10" s="162"/>
      <c r="U10" s="163"/>
      <c r="V10" s="162"/>
      <c r="W10" s="162"/>
      <c r="X10" s="163"/>
      <c r="Y10" s="162"/>
      <c r="Z10" s="148"/>
      <c r="AA10" s="148"/>
      <c r="AB10" s="147"/>
      <c r="AC10" s="146"/>
    </row>
    <row r="11" spans="1:30" ht="9" customHeight="1">
      <c r="A11" s="156"/>
      <c r="B11" s="155">
        <v>72</v>
      </c>
      <c r="C11" s="75" t="s">
        <v>16</v>
      </c>
      <c r="E11" s="154">
        <v>24364</v>
      </c>
      <c r="F11" s="153">
        <v>8504</v>
      </c>
      <c r="G11" s="152">
        <v>15860</v>
      </c>
      <c r="H11" s="152">
        <v>14081</v>
      </c>
      <c r="I11" s="152">
        <v>4914</v>
      </c>
      <c r="J11" s="152">
        <v>9167</v>
      </c>
      <c r="K11" s="152">
        <v>10283</v>
      </c>
      <c r="L11" s="153">
        <v>3590</v>
      </c>
      <c r="M11" s="152">
        <v>6693</v>
      </c>
      <c r="N11" s="152">
        <v>10202</v>
      </c>
      <c r="O11" s="153">
        <v>3556</v>
      </c>
      <c r="P11" s="152">
        <v>6647</v>
      </c>
      <c r="Q11" s="152">
        <v>5222</v>
      </c>
      <c r="R11" s="153">
        <v>1944</v>
      </c>
      <c r="S11" s="152">
        <v>3278</v>
      </c>
      <c r="T11" s="152">
        <v>3872</v>
      </c>
      <c r="U11" s="153">
        <v>1164</v>
      </c>
      <c r="V11" s="152">
        <v>2708</v>
      </c>
      <c r="W11" s="152">
        <v>81</v>
      </c>
      <c r="X11" s="153">
        <v>35</v>
      </c>
      <c r="Y11" s="152">
        <v>46</v>
      </c>
      <c r="Z11" s="149" t="s">
        <v>36</v>
      </c>
      <c r="AA11" s="148"/>
      <c r="AB11" s="147"/>
      <c r="AC11" s="146">
        <v>72</v>
      </c>
    </row>
    <row r="12" spans="1:30" ht="9" customHeight="1">
      <c r="A12" s="156"/>
      <c r="B12" s="155">
        <v>73</v>
      </c>
      <c r="C12" s="75" t="s">
        <v>17</v>
      </c>
      <c r="E12" s="154">
        <v>1556</v>
      </c>
      <c r="F12" s="153">
        <v>1192</v>
      </c>
      <c r="G12" s="152">
        <v>365</v>
      </c>
      <c r="H12" s="152">
        <v>586</v>
      </c>
      <c r="I12" s="152">
        <v>396</v>
      </c>
      <c r="J12" s="152">
        <v>190</v>
      </c>
      <c r="K12" s="152">
        <v>970</v>
      </c>
      <c r="L12" s="153">
        <v>795</v>
      </c>
      <c r="M12" s="152">
        <v>175</v>
      </c>
      <c r="N12" s="152">
        <v>796</v>
      </c>
      <c r="O12" s="153">
        <v>638</v>
      </c>
      <c r="P12" s="152">
        <v>158</v>
      </c>
      <c r="Q12" s="152">
        <v>703</v>
      </c>
      <c r="R12" s="153">
        <v>606</v>
      </c>
      <c r="S12" s="152">
        <v>96</v>
      </c>
      <c r="T12" s="152">
        <v>9</v>
      </c>
      <c r="U12" s="153">
        <v>9</v>
      </c>
      <c r="V12" s="150" t="s">
        <v>36</v>
      </c>
      <c r="W12" s="152">
        <v>175</v>
      </c>
      <c r="X12" s="153">
        <v>158</v>
      </c>
      <c r="Y12" s="152">
        <v>17</v>
      </c>
      <c r="Z12" s="149" t="s">
        <v>36</v>
      </c>
      <c r="AA12" s="148"/>
      <c r="AB12" s="147"/>
      <c r="AC12" s="146">
        <v>73</v>
      </c>
    </row>
    <row r="13" spans="1:30" ht="9" customHeight="1">
      <c r="A13" s="156"/>
      <c r="B13" s="155">
        <v>74</v>
      </c>
      <c r="C13" s="75" t="s">
        <v>18</v>
      </c>
      <c r="E13" s="154">
        <v>9060</v>
      </c>
      <c r="F13" s="153">
        <v>5083</v>
      </c>
      <c r="G13" s="152">
        <v>3976</v>
      </c>
      <c r="H13" s="152">
        <v>905</v>
      </c>
      <c r="I13" s="152">
        <v>423</v>
      </c>
      <c r="J13" s="152">
        <v>482</v>
      </c>
      <c r="K13" s="152">
        <v>8043</v>
      </c>
      <c r="L13" s="153">
        <v>4654</v>
      </c>
      <c r="M13" s="152">
        <v>3389</v>
      </c>
      <c r="N13" s="151" t="s">
        <v>26</v>
      </c>
      <c r="O13" s="160" t="s">
        <v>26</v>
      </c>
      <c r="P13" s="160" t="s">
        <v>26</v>
      </c>
      <c r="Q13" s="152">
        <v>6659</v>
      </c>
      <c r="R13" s="153">
        <v>4040</v>
      </c>
      <c r="S13" s="152">
        <v>2619</v>
      </c>
      <c r="T13" s="152">
        <v>970</v>
      </c>
      <c r="U13" s="153">
        <v>387</v>
      </c>
      <c r="V13" s="152">
        <v>583</v>
      </c>
      <c r="W13" s="151" t="s">
        <v>26</v>
      </c>
      <c r="X13" s="151" t="s">
        <v>26</v>
      </c>
      <c r="Y13" s="151" t="s">
        <v>26</v>
      </c>
      <c r="Z13" s="159">
        <v>111</v>
      </c>
      <c r="AA13" s="158"/>
      <c r="AB13" s="157"/>
      <c r="AC13" s="146">
        <v>74</v>
      </c>
    </row>
    <row r="14" spans="1:30" ht="9" customHeight="1">
      <c r="A14" s="156"/>
      <c r="B14" s="155">
        <v>75</v>
      </c>
      <c r="C14" s="75" t="s">
        <v>19</v>
      </c>
      <c r="E14" s="154">
        <v>12821</v>
      </c>
      <c r="F14" s="153">
        <v>6218</v>
      </c>
      <c r="G14" s="152">
        <v>6576</v>
      </c>
      <c r="H14" s="152">
        <v>358</v>
      </c>
      <c r="I14" s="152">
        <v>118</v>
      </c>
      <c r="J14" s="152">
        <v>241</v>
      </c>
      <c r="K14" s="152">
        <v>12385</v>
      </c>
      <c r="L14" s="153">
        <v>6087</v>
      </c>
      <c r="M14" s="152">
        <v>6271</v>
      </c>
      <c r="N14" s="152">
        <v>11644</v>
      </c>
      <c r="O14" s="153">
        <v>5768</v>
      </c>
      <c r="P14" s="152">
        <v>5858</v>
      </c>
      <c r="Q14" s="152">
        <v>10107</v>
      </c>
      <c r="R14" s="153">
        <v>5377</v>
      </c>
      <c r="S14" s="152">
        <v>4712</v>
      </c>
      <c r="T14" s="152">
        <v>1463</v>
      </c>
      <c r="U14" s="153">
        <v>391</v>
      </c>
      <c r="V14" s="152">
        <v>1071</v>
      </c>
      <c r="W14" s="152">
        <v>741</v>
      </c>
      <c r="X14" s="153">
        <v>319</v>
      </c>
      <c r="Y14" s="152">
        <v>414</v>
      </c>
      <c r="Z14" s="159">
        <v>77</v>
      </c>
      <c r="AA14" s="158"/>
      <c r="AB14" s="157"/>
      <c r="AC14" s="146">
        <v>75</v>
      </c>
    </row>
    <row r="15" spans="1:30" ht="9" customHeight="1">
      <c r="A15" s="156"/>
      <c r="B15" s="155">
        <v>76</v>
      </c>
      <c r="C15" s="89" t="s">
        <v>20</v>
      </c>
      <c r="D15" s="89"/>
      <c r="E15" s="154">
        <v>19257</v>
      </c>
      <c r="F15" s="153">
        <v>10348</v>
      </c>
      <c r="G15" s="152">
        <v>8898</v>
      </c>
      <c r="H15" s="152">
        <v>3010</v>
      </c>
      <c r="I15" s="152">
        <v>1329</v>
      </c>
      <c r="J15" s="152">
        <v>1681</v>
      </c>
      <c r="K15" s="152">
        <v>16247</v>
      </c>
      <c r="L15" s="153">
        <v>9018</v>
      </c>
      <c r="M15" s="152">
        <v>7218</v>
      </c>
      <c r="N15" s="152">
        <v>14559</v>
      </c>
      <c r="O15" s="153">
        <v>8490</v>
      </c>
      <c r="P15" s="152">
        <v>6058</v>
      </c>
      <c r="Q15" s="152">
        <v>11333</v>
      </c>
      <c r="R15" s="153">
        <v>6681</v>
      </c>
      <c r="S15" s="152">
        <v>4641</v>
      </c>
      <c r="T15" s="152">
        <v>2984</v>
      </c>
      <c r="U15" s="153">
        <v>1677</v>
      </c>
      <c r="V15" s="152">
        <v>1306</v>
      </c>
      <c r="W15" s="152">
        <v>1688</v>
      </c>
      <c r="X15" s="153">
        <v>529</v>
      </c>
      <c r="Y15" s="152">
        <v>1160</v>
      </c>
      <c r="Z15" s="149" t="s">
        <v>36</v>
      </c>
      <c r="AA15" s="148"/>
      <c r="AB15" s="147"/>
      <c r="AC15" s="146">
        <v>76</v>
      </c>
    </row>
    <row r="16" spans="1:30" ht="5.25" customHeight="1">
      <c r="A16" s="156"/>
      <c r="B16" s="155"/>
      <c r="C16" s="89"/>
      <c r="D16" s="89"/>
      <c r="E16" s="154"/>
      <c r="F16" s="153"/>
      <c r="G16" s="152"/>
      <c r="H16" s="152"/>
      <c r="I16" s="152"/>
      <c r="J16" s="152"/>
      <c r="K16" s="152"/>
      <c r="L16" s="153"/>
      <c r="M16" s="152"/>
      <c r="N16" s="152"/>
      <c r="O16" s="153"/>
      <c r="P16" s="152"/>
      <c r="Q16" s="152"/>
      <c r="R16" s="153"/>
      <c r="S16" s="152"/>
      <c r="T16" s="152"/>
      <c r="U16" s="153"/>
      <c r="V16" s="152"/>
      <c r="W16" s="152"/>
      <c r="X16" s="153"/>
      <c r="Y16" s="152"/>
      <c r="Z16" s="149"/>
      <c r="AA16" s="148"/>
      <c r="AB16" s="147"/>
      <c r="AC16" s="146"/>
    </row>
    <row r="17" spans="1:30" ht="9" customHeight="1">
      <c r="A17" s="156"/>
      <c r="B17" s="155">
        <v>77</v>
      </c>
      <c r="C17" s="75" t="s">
        <v>21</v>
      </c>
      <c r="E17" s="154">
        <v>6710</v>
      </c>
      <c r="F17" s="153">
        <v>5239</v>
      </c>
      <c r="G17" s="152">
        <v>1471</v>
      </c>
      <c r="H17" s="152">
        <v>1597</v>
      </c>
      <c r="I17" s="152">
        <v>1078</v>
      </c>
      <c r="J17" s="152">
        <v>519</v>
      </c>
      <c r="K17" s="152">
        <v>5113</v>
      </c>
      <c r="L17" s="153">
        <v>4161</v>
      </c>
      <c r="M17" s="152">
        <v>951</v>
      </c>
      <c r="N17" s="152">
        <v>5013</v>
      </c>
      <c r="O17" s="153">
        <v>4074</v>
      </c>
      <c r="P17" s="152">
        <v>939</v>
      </c>
      <c r="Q17" s="152">
        <v>3560</v>
      </c>
      <c r="R17" s="153">
        <v>2989</v>
      </c>
      <c r="S17" s="152">
        <v>570</v>
      </c>
      <c r="T17" s="152">
        <v>1135</v>
      </c>
      <c r="U17" s="153">
        <v>820</v>
      </c>
      <c r="V17" s="152">
        <v>315</v>
      </c>
      <c r="W17" s="152">
        <v>99</v>
      </c>
      <c r="X17" s="150">
        <v>87</v>
      </c>
      <c r="Y17" s="152">
        <v>12</v>
      </c>
      <c r="Z17" s="149" t="s">
        <v>36</v>
      </c>
      <c r="AA17" s="148"/>
      <c r="AB17" s="147"/>
      <c r="AC17" s="146">
        <v>77</v>
      </c>
    </row>
    <row r="18" spans="1:30" ht="9" customHeight="1">
      <c r="A18" s="156"/>
      <c r="B18" s="155">
        <v>78</v>
      </c>
      <c r="C18" s="89" t="s">
        <v>22</v>
      </c>
      <c r="D18" s="89"/>
      <c r="E18" s="154">
        <v>7344</v>
      </c>
      <c r="F18" s="153">
        <v>5801</v>
      </c>
      <c r="G18" s="152">
        <v>1516</v>
      </c>
      <c r="H18" s="152">
        <v>508</v>
      </c>
      <c r="I18" s="152">
        <v>302</v>
      </c>
      <c r="J18" s="152">
        <v>205</v>
      </c>
      <c r="K18" s="152">
        <v>6837</v>
      </c>
      <c r="L18" s="153">
        <v>5498</v>
      </c>
      <c r="M18" s="152">
        <v>1311</v>
      </c>
      <c r="N18" s="152">
        <v>6837</v>
      </c>
      <c r="O18" s="153">
        <v>5498</v>
      </c>
      <c r="P18" s="152">
        <v>1311</v>
      </c>
      <c r="Q18" s="152">
        <v>6248</v>
      </c>
      <c r="R18" s="153">
        <v>5117</v>
      </c>
      <c r="S18" s="152">
        <v>1132</v>
      </c>
      <c r="T18" s="152">
        <v>589</v>
      </c>
      <c r="U18" s="153">
        <v>382</v>
      </c>
      <c r="V18" s="152">
        <v>179</v>
      </c>
      <c r="W18" s="150" t="s">
        <v>36</v>
      </c>
      <c r="X18" s="150" t="s">
        <v>36</v>
      </c>
      <c r="Y18" s="150" t="s">
        <v>36</v>
      </c>
      <c r="Z18" s="149" t="s">
        <v>36</v>
      </c>
      <c r="AA18" s="148"/>
      <c r="AB18" s="147"/>
      <c r="AC18" s="146">
        <v>78</v>
      </c>
    </row>
    <row r="19" spans="1:30" ht="9" customHeight="1">
      <c r="A19" s="156"/>
      <c r="B19" s="155">
        <v>79</v>
      </c>
      <c r="C19" s="75" t="s">
        <v>23</v>
      </c>
      <c r="E19" s="154">
        <v>8586</v>
      </c>
      <c r="F19" s="153">
        <v>5844</v>
      </c>
      <c r="G19" s="152">
        <v>2742</v>
      </c>
      <c r="H19" s="152">
        <v>526</v>
      </c>
      <c r="I19" s="153">
        <v>420</v>
      </c>
      <c r="J19" s="152">
        <v>106</v>
      </c>
      <c r="K19" s="152">
        <v>8060</v>
      </c>
      <c r="L19" s="153">
        <v>5424</v>
      </c>
      <c r="M19" s="152">
        <v>2636</v>
      </c>
      <c r="N19" s="151" t="s">
        <v>26</v>
      </c>
      <c r="O19" s="151" t="s">
        <v>26</v>
      </c>
      <c r="P19" s="151" t="s">
        <v>26</v>
      </c>
      <c r="Q19" s="152">
        <v>7433</v>
      </c>
      <c r="R19" s="153">
        <v>4975</v>
      </c>
      <c r="S19" s="152">
        <v>2458</v>
      </c>
      <c r="T19" s="152">
        <v>556</v>
      </c>
      <c r="U19" s="153">
        <v>397</v>
      </c>
      <c r="V19" s="152">
        <v>159</v>
      </c>
      <c r="W19" s="151" t="s">
        <v>26</v>
      </c>
      <c r="X19" s="151" t="s">
        <v>26</v>
      </c>
      <c r="Y19" s="151" t="s">
        <v>26</v>
      </c>
      <c r="Z19" s="149" t="s">
        <v>36</v>
      </c>
      <c r="AA19" s="148"/>
      <c r="AB19" s="147"/>
      <c r="AC19" s="146">
        <v>79</v>
      </c>
    </row>
    <row r="20" spans="1:30" ht="9" customHeight="1">
      <c r="A20" s="156"/>
      <c r="B20" s="155">
        <v>80</v>
      </c>
      <c r="C20" s="75" t="s">
        <v>24</v>
      </c>
      <c r="E20" s="154">
        <v>1154</v>
      </c>
      <c r="F20" s="153">
        <v>834</v>
      </c>
      <c r="G20" s="152">
        <v>320</v>
      </c>
      <c r="H20" s="150" t="s">
        <v>36</v>
      </c>
      <c r="I20" s="150" t="s">
        <v>36</v>
      </c>
      <c r="J20" s="150" t="s">
        <v>36</v>
      </c>
      <c r="K20" s="152">
        <v>1154</v>
      </c>
      <c r="L20" s="153">
        <v>834</v>
      </c>
      <c r="M20" s="152">
        <v>320</v>
      </c>
      <c r="N20" s="152">
        <v>1154</v>
      </c>
      <c r="O20" s="153">
        <v>834</v>
      </c>
      <c r="P20" s="152">
        <v>320</v>
      </c>
      <c r="Q20" s="152">
        <v>1065</v>
      </c>
      <c r="R20" s="153">
        <v>768</v>
      </c>
      <c r="S20" s="152">
        <v>297</v>
      </c>
      <c r="T20" s="152">
        <v>89</v>
      </c>
      <c r="U20" s="153">
        <v>66</v>
      </c>
      <c r="V20" s="152">
        <v>23</v>
      </c>
      <c r="W20" s="150" t="s">
        <v>36</v>
      </c>
      <c r="X20" s="150" t="s">
        <v>36</v>
      </c>
      <c r="Y20" s="150" t="s">
        <v>36</v>
      </c>
      <c r="Z20" s="149" t="s">
        <v>36</v>
      </c>
      <c r="AA20" s="148"/>
      <c r="AB20" s="147"/>
      <c r="AC20" s="146">
        <v>80</v>
      </c>
    </row>
    <row r="21" spans="1:30" ht="9" customHeight="1">
      <c r="A21" s="156"/>
      <c r="B21" s="155">
        <v>81</v>
      </c>
      <c r="C21" s="75" t="s">
        <v>25</v>
      </c>
      <c r="E21" s="161" t="s">
        <v>26</v>
      </c>
      <c r="F21" s="160" t="s">
        <v>26</v>
      </c>
      <c r="G21" s="160" t="s">
        <v>26</v>
      </c>
      <c r="H21" s="150" t="s">
        <v>36</v>
      </c>
      <c r="I21" s="150" t="s">
        <v>36</v>
      </c>
      <c r="J21" s="150" t="s">
        <v>36</v>
      </c>
      <c r="K21" s="151" t="s">
        <v>26</v>
      </c>
      <c r="L21" s="151" t="s">
        <v>26</v>
      </c>
      <c r="M21" s="151" t="s">
        <v>26</v>
      </c>
      <c r="N21" s="151" t="s">
        <v>26</v>
      </c>
      <c r="O21" s="151" t="s">
        <v>26</v>
      </c>
      <c r="P21" s="151" t="s">
        <v>26</v>
      </c>
      <c r="Q21" s="151" t="s">
        <v>26</v>
      </c>
      <c r="R21" s="151" t="s">
        <v>26</v>
      </c>
      <c r="S21" s="151" t="s">
        <v>26</v>
      </c>
      <c r="T21" s="150" t="s">
        <v>36</v>
      </c>
      <c r="U21" s="150" t="s">
        <v>36</v>
      </c>
      <c r="V21" s="150" t="s">
        <v>36</v>
      </c>
      <c r="W21" s="151" t="s">
        <v>26</v>
      </c>
      <c r="X21" s="151" t="s">
        <v>26</v>
      </c>
      <c r="Y21" s="151" t="s">
        <v>26</v>
      </c>
      <c r="Z21" s="149" t="s">
        <v>36</v>
      </c>
      <c r="AA21" s="148"/>
      <c r="AB21" s="147"/>
      <c r="AC21" s="146">
        <v>81</v>
      </c>
    </row>
    <row r="22" spans="1:30" ht="5.25" customHeight="1">
      <c r="A22" s="156"/>
      <c r="B22" s="155"/>
      <c r="E22" s="161"/>
      <c r="F22" s="160"/>
      <c r="G22" s="160"/>
      <c r="H22" s="150"/>
      <c r="I22" s="150"/>
      <c r="J22" s="150"/>
      <c r="K22" s="151"/>
      <c r="L22" s="151"/>
      <c r="M22" s="151"/>
      <c r="N22" s="151"/>
      <c r="O22" s="151"/>
      <c r="P22" s="151"/>
      <c r="Q22" s="151"/>
      <c r="R22" s="151"/>
      <c r="S22" s="151"/>
      <c r="T22" s="150"/>
      <c r="U22" s="150"/>
      <c r="V22" s="150"/>
      <c r="W22" s="151"/>
      <c r="X22" s="151"/>
      <c r="Y22" s="151"/>
      <c r="Z22" s="149"/>
      <c r="AA22" s="148"/>
      <c r="AB22" s="147"/>
      <c r="AC22" s="146"/>
    </row>
    <row r="23" spans="1:30" ht="9" customHeight="1">
      <c r="A23" s="156"/>
      <c r="B23" s="155">
        <v>82</v>
      </c>
      <c r="C23" s="75" t="s">
        <v>27</v>
      </c>
      <c r="E23" s="154">
        <v>25856</v>
      </c>
      <c r="F23" s="153">
        <v>19130</v>
      </c>
      <c r="G23" s="152">
        <v>6651</v>
      </c>
      <c r="H23" s="152">
        <v>119</v>
      </c>
      <c r="I23" s="153">
        <v>70</v>
      </c>
      <c r="J23" s="152">
        <v>49</v>
      </c>
      <c r="K23" s="152">
        <v>25716</v>
      </c>
      <c r="L23" s="153">
        <v>19039</v>
      </c>
      <c r="M23" s="152">
        <v>6602</v>
      </c>
      <c r="N23" s="152">
        <v>25494</v>
      </c>
      <c r="O23" s="153">
        <v>18835</v>
      </c>
      <c r="P23" s="152">
        <v>6583</v>
      </c>
      <c r="Q23" s="152">
        <v>25275</v>
      </c>
      <c r="R23" s="153">
        <v>18707</v>
      </c>
      <c r="S23" s="152">
        <v>6493</v>
      </c>
      <c r="T23" s="152">
        <v>218</v>
      </c>
      <c r="U23" s="153">
        <v>128</v>
      </c>
      <c r="V23" s="152">
        <v>90</v>
      </c>
      <c r="W23" s="152">
        <v>223</v>
      </c>
      <c r="X23" s="153">
        <v>204</v>
      </c>
      <c r="Y23" s="152">
        <v>19</v>
      </c>
      <c r="Z23" s="159">
        <v>21</v>
      </c>
      <c r="AA23" s="158"/>
      <c r="AB23" s="157"/>
      <c r="AC23" s="146">
        <v>82</v>
      </c>
    </row>
    <row r="24" spans="1:30" ht="9" customHeight="1">
      <c r="A24" s="156"/>
      <c r="B24" s="155">
        <v>83</v>
      </c>
      <c r="C24" s="75" t="s">
        <v>28</v>
      </c>
      <c r="E24" s="161" t="s">
        <v>26</v>
      </c>
      <c r="F24" s="160" t="s">
        <v>26</v>
      </c>
      <c r="G24" s="160" t="s">
        <v>26</v>
      </c>
      <c r="H24" s="152">
        <v>774</v>
      </c>
      <c r="I24" s="153">
        <v>17</v>
      </c>
      <c r="J24" s="152">
        <v>757</v>
      </c>
      <c r="K24" s="151" t="s">
        <v>26</v>
      </c>
      <c r="L24" s="151" t="s">
        <v>26</v>
      </c>
      <c r="M24" s="151" t="s">
        <v>26</v>
      </c>
      <c r="N24" s="151" t="s">
        <v>26</v>
      </c>
      <c r="O24" s="151" t="s">
        <v>26</v>
      </c>
      <c r="P24" s="160" t="s">
        <v>26</v>
      </c>
      <c r="Q24" s="151" t="s">
        <v>26</v>
      </c>
      <c r="R24" s="151" t="s">
        <v>26</v>
      </c>
      <c r="S24" s="151" t="s">
        <v>26</v>
      </c>
      <c r="T24" s="151" t="s">
        <v>26</v>
      </c>
      <c r="U24" s="151" t="s">
        <v>26</v>
      </c>
      <c r="V24" s="151" t="s">
        <v>26</v>
      </c>
      <c r="W24" s="150" t="s">
        <v>36</v>
      </c>
      <c r="X24" s="150" t="s">
        <v>36</v>
      </c>
      <c r="Y24" s="150" t="s">
        <v>36</v>
      </c>
      <c r="Z24" s="149" t="s">
        <v>36</v>
      </c>
      <c r="AA24" s="148"/>
      <c r="AB24" s="147"/>
      <c r="AC24" s="146">
        <v>83</v>
      </c>
    </row>
    <row r="25" spans="1:30" ht="9" customHeight="1">
      <c r="A25" s="156"/>
      <c r="B25" s="155">
        <v>84</v>
      </c>
      <c r="C25" s="91" t="s">
        <v>29</v>
      </c>
      <c r="D25" s="89"/>
      <c r="E25" s="154">
        <v>47030</v>
      </c>
      <c r="F25" s="153">
        <v>27432</v>
      </c>
      <c r="G25" s="152">
        <v>19483</v>
      </c>
      <c r="H25" s="152">
        <v>17305</v>
      </c>
      <c r="I25" s="153">
        <v>8592</v>
      </c>
      <c r="J25" s="152">
        <v>8713</v>
      </c>
      <c r="K25" s="152">
        <v>29551</v>
      </c>
      <c r="L25" s="153">
        <v>18745</v>
      </c>
      <c r="M25" s="152">
        <v>10691</v>
      </c>
      <c r="N25" s="152">
        <v>28609</v>
      </c>
      <c r="O25" s="153">
        <v>18112</v>
      </c>
      <c r="P25" s="152">
        <v>10382</v>
      </c>
      <c r="Q25" s="152">
        <v>24121</v>
      </c>
      <c r="R25" s="153">
        <v>15605</v>
      </c>
      <c r="S25" s="152">
        <v>8400</v>
      </c>
      <c r="T25" s="152">
        <v>4461</v>
      </c>
      <c r="U25" s="153">
        <v>2483</v>
      </c>
      <c r="V25" s="152">
        <v>1978</v>
      </c>
      <c r="W25" s="152">
        <v>941</v>
      </c>
      <c r="X25" s="153">
        <v>633</v>
      </c>
      <c r="Y25" s="152">
        <v>309</v>
      </c>
      <c r="Z25" s="159">
        <v>175</v>
      </c>
      <c r="AA25" s="158"/>
      <c r="AB25" s="157"/>
      <c r="AC25" s="146">
        <v>84</v>
      </c>
    </row>
    <row r="26" spans="1:30" ht="9" customHeight="1">
      <c r="A26" s="156"/>
      <c r="B26" s="155">
        <v>86</v>
      </c>
      <c r="C26" s="75" t="s">
        <v>30</v>
      </c>
      <c r="E26" s="154">
        <v>43827</v>
      </c>
      <c r="F26" s="153">
        <v>23711</v>
      </c>
      <c r="G26" s="152">
        <v>19999</v>
      </c>
      <c r="H26" s="152">
        <v>1344</v>
      </c>
      <c r="I26" s="153">
        <v>827</v>
      </c>
      <c r="J26" s="152">
        <v>517</v>
      </c>
      <c r="K26" s="152">
        <v>42303</v>
      </c>
      <c r="L26" s="153">
        <v>22783</v>
      </c>
      <c r="M26" s="152">
        <v>19403</v>
      </c>
      <c r="N26" s="152">
        <v>40116</v>
      </c>
      <c r="O26" s="153">
        <v>21378</v>
      </c>
      <c r="P26" s="152">
        <v>18700</v>
      </c>
      <c r="Q26" s="152">
        <v>37147</v>
      </c>
      <c r="R26" s="153">
        <v>19730</v>
      </c>
      <c r="S26" s="152">
        <v>17379</v>
      </c>
      <c r="T26" s="152">
        <v>2888</v>
      </c>
      <c r="U26" s="153">
        <v>1597</v>
      </c>
      <c r="V26" s="152">
        <v>1291</v>
      </c>
      <c r="W26" s="152">
        <v>2187</v>
      </c>
      <c r="X26" s="153">
        <v>1405</v>
      </c>
      <c r="Y26" s="152">
        <v>703</v>
      </c>
      <c r="Z26" s="159">
        <v>180</v>
      </c>
      <c r="AA26" s="158"/>
      <c r="AB26" s="157"/>
      <c r="AC26" s="146">
        <v>86</v>
      </c>
    </row>
    <row r="27" spans="1:30" ht="9" customHeight="1">
      <c r="A27" s="156"/>
      <c r="B27" s="155">
        <v>87</v>
      </c>
      <c r="C27" s="75" t="s">
        <v>31</v>
      </c>
      <c r="E27" s="154">
        <v>756</v>
      </c>
      <c r="F27" s="153">
        <v>588</v>
      </c>
      <c r="G27" s="152">
        <v>168</v>
      </c>
      <c r="H27" s="152">
        <v>71</v>
      </c>
      <c r="I27" s="153">
        <v>46</v>
      </c>
      <c r="J27" s="152">
        <v>24</v>
      </c>
      <c r="K27" s="152">
        <v>685</v>
      </c>
      <c r="L27" s="153">
        <v>542</v>
      </c>
      <c r="M27" s="152">
        <v>143</v>
      </c>
      <c r="N27" s="152">
        <v>685</v>
      </c>
      <c r="O27" s="153">
        <v>542</v>
      </c>
      <c r="P27" s="152">
        <v>143</v>
      </c>
      <c r="Q27" s="152">
        <v>628</v>
      </c>
      <c r="R27" s="153">
        <v>494</v>
      </c>
      <c r="S27" s="152">
        <v>134</v>
      </c>
      <c r="T27" s="151" t="s">
        <v>26</v>
      </c>
      <c r="U27" s="151" t="s">
        <v>26</v>
      </c>
      <c r="V27" s="151" t="s">
        <v>26</v>
      </c>
      <c r="W27" s="150" t="s">
        <v>36</v>
      </c>
      <c r="X27" s="150" t="s">
        <v>36</v>
      </c>
      <c r="Y27" s="150" t="s">
        <v>36</v>
      </c>
      <c r="Z27" s="149" t="s">
        <v>36</v>
      </c>
      <c r="AA27" s="148"/>
      <c r="AB27" s="147"/>
      <c r="AC27" s="146">
        <v>87</v>
      </c>
    </row>
    <row r="28" spans="1:30" ht="5.25" customHeight="1">
      <c r="A28" s="77"/>
      <c r="B28" s="77"/>
      <c r="C28" s="82"/>
      <c r="D28" s="82"/>
      <c r="E28" s="79"/>
      <c r="F28" s="80"/>
      <c r="G28" s="80"/>
      <c r="H28" s="80"/>
      <c r="I28" s="80"/>
      <c r="J28" s="80"/>
      <c r="K28" s="80"/>
      <c r="L28" s="80"/>
      <c r="M28" s="80"/>
      <c r="N28" s="80"/>
      <c r="O28" s="80"/>
      <c r="P28" s="80"/>
      <c r="Q28" s="80"/>
      <c r="R28" s="80"/>
      <c r="S28" s="80"/>
      <c r="T28" s="80"/>
      <c r="U28" s="80"/>
      <c r="V28" s="80"/>
      <c r="W28" s="80"/>
      <c r="X28" s="80"/>
      <c r="Y28" s="80"/>
      <c r="Z28" s="145"/>
      <c r="AA28" s="145"/>
      <c r="AB28" s="144"/>
      <c r="AC28" s="78"/>
      <c r="AD28" s="77"/>
    </row>
    <row r="29" spans="1:30" ht="9" customHeight="1">
      <c r="A29" s="76" t="s">
        <v>35</v>
      </c>
    </row>
  </sheetData>
  <mergeCells count="16">
    <mergeCell ref="A4:D7"/>
    <mergeCell ref="E4:E7"/>
    <mergeCell ref="F6:F7"/>
    <mergeCell ref="G6:G7"/>
    <mergeCell ref="Y6:Y7"/>
    <mergeCell ref="H4:H7"/>
    <mergeCell ref="I6:I7"/>
    <mergeCell ref="J6:J7"/>
    <mergeCell ref="L6:L7"/>
    <mergeCell ref="K5:K7"/>
    <mergeCell ref="Z4:AA7"/>
    <mergeCell ref="M6:M7"/>
    <mergeCell ref="O6:O7"/>
    <mergeCell ref="P6:P7"/>
    <mergeCell ref="X6:X7"/>
    <mergeCell ref="N5:N7"/>
  </mergeCells>
  <phoneticPr fontId="11"/>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3"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B30"/>
  <sheetViews>
    <sheetView showGridLines="0" zoomScale="125" zoomScaleNormal="125" workbookViewId="0"/>
  </sheetViews>
  <sheetFormatPr defaultColWidth="11.25" defaultRowHeight="10.5"/>
  <cols>
    <col min="1" max="1" width="1" style="72" customWidth="1"/>
    <col min="2" max="2" width="2.375" style="75" customWidth="1"/>
    <col min="3" max="3" width="27.375" style="75" customWidth="1"/>
    <col min="4" max="4" width="1" style="75" customWidth="1"/>
    <col min="5" max="5" width="7.25" style="72" customWidth="1"/>
    <col min="6" max="11" width="6.875" style="72" customWidth="1"/>
    <col min="12" max="12" width="6.875" style="74" customWidth="1"/>
    <col min="13" max="14" width="7.125" style="72" customWidth="1"/>
    <col min="15" max="15" width="6.375" style="72" customWidth="1"/>
    <col min="16" max="17" width="7.125" style="72" customWidth="1"/>
    <col min="18" max="21" width="6.375" style="72" customWidth="1"/>
    <col min="22" max="24" width="5.75" style="72" customWidth="1"/>
    <col min="25" max="25" width="0.375" style="72" customWidth="1"/>
    <col min="26" max="26" width="1" style="72" customWidth="1"/>
    <col min="27" max="27" width="6.25" style="73" customWidth="1"/>
    <col min="28" max="28" width="1" style="72" customWidth="1"/>
    <col min="29" max="16384" width="11.25" style="72"/>
  </cols>
  <sheetData>
    <row r="1" spans="1:28" ht="13.5">
      <c r="A1" s="141"/>
      <c r="L1" s="142" t="s">
        <v>54</v>
      </c>
      <c r="M1" s="141" t="s">
        <v>53</v>
      </c>
    </row>
    <row r="2" spans="1:28" ht="6" customHeight="1">
      <c r="A2" s="76"/>
      <c r="S2" s="132"/>
    </row>
    <row r="3" spans="1:28">
      <c r="B3" s="72"/>
      <c r="AA3" s="140"/>
      <c r="AB3" s="140" t="s">
        <v>1</v>
      </c>
    </row>
    <row r="4" spans="1:28" ht="1.5" customHeight="1">
      <c r="A4" s="136"/>
      <c r="B4" s="136"/>
      <c r="C4" s="139"/>
      <c r="D4" s="139"/>
      <c r="E4" s="136"/>
      <c r="F4" s="136"/>
      <c r="G4" s="136"/>
      <c r="H4" s="136"/>
      <c r="I4" s="136"/>
      <c r="J4" s="136"/>
      <c r="K4" s="136"/>
      <c r="L4" s="138"/>
      <c r="M4" s="136"/>
      <c r="N4" s="136"/>
      <c r="O4" s="136"/>
      <c r="P4" s="136"/>
      <c r="Q4" s="136"/>
      <c r="R4" s="136"/>
      <c r="S4" s="136"/>
      <c r="T4" s="136"/>
      <c r="U4" s="136"/>
      <c r="V4" s="136"/>
      <c r="W4" s="136"/>
      <c r="X4" s="136"/>
      <c r="Y4" s="136"/>
      <c r="Z4" s="136"/>
      <c r="AA4" s="137"/>
      <c r="AB4" s="136"/>
    </row>
    <row r="5" spans="1:28" ht="10.5" customHeight="1">
      <c r="A5" s="571" t="s">
        <v>2</v>
      </c>
      <c r="B5" s="572"/>
      <c r="C5" s="572"/>
      <c r="D5" s="573"/>
      <c r="E5" s="631" t="s">
        <v>15</v>
      </c>
      <c r="H5" s="135"/>
      <c r="I5" s="135"/>
      <c r="J5" s="135"/>
      <c r="L5" s="134"/>
      <c r="M5" s="571" t="s">
        <v>52</v>
      </c>
      <c r="P5" s="133"/>
      <c r="Q5" s="77"/>
      <c r="R5" s="77"/>
      <c r="S5" s="119"/>
      <c r="T5" s="119"/>
      <c r="U5" s="119"/>
      <c r="V5" s="119"/>
      <c r="W5" s="119"/>
      <c r="X5" s="119"/>
      <c r="Y5" s="132"/>
      <c r="Z5" s="128"/>
      <c r="AA5" s="131"/>
    </row>
    <row r="6" spans="1:28" ht="10.5" customHeight="1">
      <c r="A6" s="574"/>
      <c r="B6" s="574"/>
      <c r="C6" s="574"/>
      <c r="D6" s="575"/>
      <c r="E6" s="645"/>
      <c r="H6" s="124" t="s">
        <v>51</v>
      </c>
      <c r="I6" s="125" t="s">
        <v>50</v>
      </c>
      <c r="J6" s="124" t="s">
        <v>49</v>
      </c>
      <c r="L6" s="130"/>
      <c r="M6" s="593"/>
      <c r="P6" s="125" t="s">
        <v>48</v>
      </c>
      <c r="S6" s="655" t="s">
        <v>47</v>
      </c>
      <c r="T6" s="656"/>
      <c r="U6" s="656"/>
      <c r="V6" s="656"/>
      <c r="W6" s="656"/>
      <c r="X6" s="656"/>
      <c r="Y6" s="129"/>
      <c r="Z6" s="128"/>
      <c r="AA6" s="118" t="s">
        <v>6</v>
      </c>
    </row>
    <row r="7" spans="1:28" ht="10.5" customHeight="1">
      <c r="A7" s="574"/>
      <c r="B7" s="574"/>
      <c r="C7" s="574"/>
      <c r="D7" s="575"/>
      <c r="E7" s="645"/>
      <c r="F7" s="585" t="s">
        <v>39</v>
      </c>
      <c r="G7" s="585" t="s">
        <v>38</v>
      </c>
      <c r="H7" s="126" t="s">
        <v>46</v>
      </c>
      <c r="I7" s="125" t="s">
        <v>45</v>
      </c>
      <c r="J7" s="124" t="s">
        <v>44</v>
      </c>
      <c r="K7" s="585" t="s">
        <v>39</v>
      </c>
      <c r="L7" s="585" t="s">
        <v>38</v>
      </c>
      <c r="M7" s="593"/>
      <c r="N7" s="585" t="s">
        <v>39</v>
      </c>
      <c r="O7" s="585" t="s">
        <v>38</v>
      </c>
      <c r="P7" s="123" t="s">
        <v>43</v>
      </c>
      <c r="Q7" s="585" t="s">
        <v>39</v>
      </c>
      <c r="R7" s="653" t="s">
        <v>38</v>
      </c>
      <c r="S7" s="121" t="s">
        <v>42</v>
      </c>
      <c r="T7" s="120"/>
      <c r="U7" s="120"/>
      <c r="V7" s="121" t="s">
        <v>41</v>
      </c>
      <c r="W7" s="120"/>
      <c r="X7" s="120"/>
      <c r="Y7" s="119"/>
      <c r="Z7" s="111"/>
      <c r="AA7" s="118" t="s">
        <v>12</v>
      </c>
    </row>
    <row r="8" spans="1:28" ht="10.5" customHeight="1">
      <c r="A8" s="576"/>
      <c r="B8" s="576"/>
      <c r="C8" s="576"/>
      <c r="D8" s="577"/>
      <c r="E8" s="584"/>
      <c r="F8" s="654"/>
      <c r="G8" s="654"/>
      <c r="H8" s="117"/>
      <c r="I8" s="117"/>
      <c r="J8" s="117"/>
      <c r="K8" s="654"/>
      <c r="L8" s="654"/>
      <c r="M8" s="595"/>
      <c r="N8" s="654"/>
      <c r="O8" s="654"/>
      <c r="P8" s="116" t="s">
        <v>40</v>
      </c>
      <c r="Q8" s="654"/>
      <c r="R8" s="654"/>
      <c r="S8" s="115" t="s">
        <v>15</v>
      </c>
      <c r="T8" s="114" t="s">
        <v>39</v>
      </c>
      <c r="U8" s="114" t="s">
        <v>38</v>
      </c>
      <c r="V8" s="115" t="s">
        <v>15</v>
      </c>
      <c r="W8" s="114" t="s">
        <v>39</v>
      </c>
      <c r="X8" s="113" t="s">
        <v>38</v>
      </c>
      <c r="Y8" s="82"/>
      <c r="Z8" s="112"/>
      <c r="AA8" s="82"/>
      <c r="AB8" s="77"/>
    </row>
    <row r="9" spans="1:28" ht="5.25" customHeight="1">
      <c r="B9" s="72"/>
      <c r="E9" s="111"/>
      <c r="Z9" s="111"/>
      <c r="AA9" s="75"/>
    </row>
    <row r="10" spans="1:28" s="101" customFormat="1" ht="9.75" customHeight="1">
      <c r="A10" s="110"/>
      <c r="B10" s="110" t="s">
        <v>13</v>
      </c>
      <c r="C10" s="109" t="s">
        <v>14</v>
      </c>
      <c r="D10" s="109"/>
      <c r="E10" s="108">
        <v>218526</v>
      </c>
      <c r="F10" s="105">
        <v>126192</v>
      </c>
      <c r="G10" s="105">
        <v>91961</v>
      </c>
      <c r="H10" s="105">
        <v>14423</v>
      </c>
      <c r="I10" s="105">
        <v>3466</v>
      </c>
      <c r="J10" s="107">
        <v>14881</v>
      </c>
      <c r="K10" s="105">
        <v>10696</v>
      </c>
      <c r="L10" s="105">
        <v>4183</v>
      </c>
      <c r="M10" s="107">
        <v>185756</v>
      </c>
      <c r="N10" s="105">
        <v>105565</v>
      </c>
      <c r="O10" s="105">
        <v>79820</v>
      </c>
      <c r="P10" s="106">
        <v>178100</v>
      </c>
      <c r="Q10" s="105">
        <v>103003</v>
      </c>
      <c r="R10" s="105">
        <v>74725</v>
      </c>
      <c r="S10" s="105">
        <v>45243</v>
      </c>
      <c r="T10" s="105">
        <v>15014</v>
      </c>
      <c r="U10" s="105">
        <v>30229</v>
      </c>
      <c r="V10" s="105">
        <v>7656</v>
      </c>
      <c r="W10" s="105">
        <v>2562</v>
      </c>
      <c r="X10" s="105">
        <v>5095</v>
      </c>
      <c r="Y10" s="104"/>
      <c r="Z10" s="103"/>
      <c r="AA10" s="102" t="s">
        <v>37</v>
      </c>
    </row>
    <row r="11" spans="1:28" ht="6" customHeight="1">
      <c r="A11" s="100"/>
      <c r="B11" s="100"/>
      <c r="E11" s="99"/>
      <c r="F11" s="98"/>
      <c r="G11" s="98"/>
      <c r="H11" s="98"/>
      <c r="I11" s="98"/>
      <c r="J11" s="98"/>
      <c r="K11" s="98"/>
      <c r="M11" s="98"/>
      <c r="N11" s="98"/>
      <c r="O11" s="74"/>
      <c r="P11" s="98"/>
      <c r="Q11" s="98"/>
      <c r="R11" s="74"/>
      <c r="S11" s="74"/>
      <c r="T11" s="74"/>
      <c r="U11" s="74"/>
      <c r="V11" s="74"/>
      <c r="W11" s="74"/>
      <c r="X11" s="74"/>
      <c r="Y11" s="74"/>
      <c r="Z11" s="97"/>
    </row>
    <row r="12" spans="1:28" ht="9.75" customHeight="1">
      <c r="A12" s="90"/>
      <c r="B12" s="72">
        <v>72</v>
      </c>
      <c r="C12" s="89" t="s">
        <v>16</v>
      </c>
      <c r="D12" s="89"/>
      <c r="E12" s="88">
        <v>24364</v>
      </c>
      <c r="F12" s="87">
        <v>8504</v>
      </c>
      <c r="G12" s="86">
        <v>15860</v>
      </c>
      <c r="H12" s="87">
        <v>6151</v>
      </c>
      <c r="I12" s="87">
        <v>1692</v>
      </c>
      <c r="J12" s="87">
        <v>1332</v>
      </c>
      <c r="K12" s="87">
        <v>733</v>
      </c>
      <c r="L12" s="86">
        <v>599</v>
      </c>
      <c r="M12" s="87">
        <v>15189</v>
      </c>
      <c r="N12" s="87">
        <v>4305</v>
      </c>
      <c r="O12" s="86">
        <v>10844</v>
      </c>
      <c r="P12" s="87">
        <v>14685</v>
      </c>
      <c r="Q12" s="87">
        <v>4227</v>
      </c>
      <c r="R12" s="86">
        <v>10459</v>
      </c>
      <c r="S12" s="86">
        <v>4111</v>
      </c>
      <c r="T12" s="86">
        <v>648</v>
      </c>
      <c r="U12" s="86">
        <v>3463</v>
      </c>
      <c r="V12" s="86">
        <v>504</v>
      </c>
      <c r="W12" s="86">
        <v>79</v>
      </c>
      <c r="X12" s="86">
        <v>425</v>
      </c>
      <c r="Y12" s="85"/>
      <c r="Z12" s="84"/>
      <c r="AA12" s="73">
        <v>72</v>
      </c>
    </row>
    <row r="13" spans="1:28" ht="9.75" customHeight="1">
      <c r="A13" s="90"/>
      <c r="B13" s="72">
        <v>73</v>
      </c>
      <c r="C13" s="89" t="s">
        <v>17</v>
      </c>
      <c r="D13" s="89"/>
      <c r="E13" s="88">
        <v>1556</v>
      </c>
      <c r="F13" s="87">
        <v>1192</v>
      </c>
      <c r="G13" s="86">
        <v>365</v>
      </c>
      <c r="H13" s="87">
        <v>288</v>
      </c>
      <c r="I13" s="87">
        <v>86</v>
      </c>
      <c r="J13" s="87">
        <v>163</v>
      </c>
      <c r="K13" s="87">
        <v>129</v>
      </c>
      <c r="L13" s="86">
        <v>34</v>
      </c>
      <c r="M13" s="87">
        <v>1019</v>
      </c>
      <c r="N13" s="87">
        <v>828</v>
      </c>
      <c r="O13" s="86">
        <v>191</v>
      </c>
      <c r="P13" s="87">
        <v>836</v>
      </c>
      <c r="Q13" s="87">
        <v>657</v>
      </c>
      <c r="R13" s="86">
        <v>179</v>
      </c>
      <c r="S13" s="86">
        <v>177</v>
      </c>
      <c r="T13" s="86">
        <v>113</v>
      </c>
      <c r="U13" s="86">
        <v>64</v>
      </c>
      <c r="V13" s="86">
        <v>183</v>
      </c>
      <c r="W13" s="86">
        <v>172</v>
      </c>
      <c r="X13" s="86">
        <v>12</v>
      </c>
      <c r="Y13" s="85"/>
      <c r="Z13" s="84"/>
      <c r="AA13" s="73">
        <v>73</v>
      </c>
    </row>
    <row r="14" spans="1:28" ht="9.75" customHeight="1">
      <c r="A14" s="90"/>
      <c r="B14" s="72">
        <v>74</v>
      </c>
      <c r="C14" s="89" t="s">
        <v>18</v>
      </c>
      <c r="D14" s="89"/>
      <c r="E14" s="88">
        <v>9060</v>
      </c>
      <c r="F14" s="87">
        <v>5083</v>
      </c>
      <c r="G14" s="86">
        <v>3976</v>
      </c>
      <c r="H14" s="87">
        <v>456</v>
      </c>
      <c r="I14" s="87">
        <v>107</v>
      </c>
      <c r="J14" s="87">
        <v>599</v>
      </c>
      <c r="K14" s="87">
        <v>322</v>
      </c>
      <c r="L14" s="86">
        <v>277</v>
      </c>
      <c r="M14" s="87">
        <v>7897</v>
      </c>
      <c r="N14" s="87">
        <v>4420</v>
      </c>
      <c r="O14" s="86">
        <v>3477</v>
      </c>
      <c r="P14" s="87">
        <v>7503</v>
      </c>
      <c r="Q14" s="87">
        <v>4389</v>
      </c>
      <c r="R14" s="86">
        <v>3114</v>
      </c>
      <c r="S14" s="86">
        <v>1923</v>
      </c>
      <c r="T14" s="86">
        <v>313</v>
      </c>
      <c r="U14" s="86">
        <v>1611</v>
      </c>
      <c r="V14" s="86">
        <v>394</v>
      </c>
      <c r="W14" s="86">
        <v>30</v>
      </c>
      <c r="X14" s="86">
        <v>364</v>
      </c>
      <c r="Y14" s="85"/>
      <c r="Z14" s="84"/>
      <c r="AA14" s="73">
        <v>74</v>
      </c>
    </row>
    <row r="15" spans="1:28" ht="9.75" customHeight="1">
      <c r="A15" s="90"/>
      <c r="B15" s="72">
        <v>75</v>
      </c>
      <c r="C15" s="89" t="s">
        <v>19</v>
      </c>
      <c r="D15" s="89"/>
      <c r="E15" s="88">
        <v>12821</v>
      </c>
      <c r="F15" s="87">
        <v>6218</v>
      </c>
      <c r="G15" s="86">
        <v>6576</v>
      </c>
      <c r="H15" s="87">
        <v>147</v>
      </c>
      <c r="I15" s="87">
        <v>53</v>
      </c>
      <c r="J15" s="87">
        <v>580</v>
      </c>
      <c r="K15" s="87">
        <v>366</v>
      </c>
      <c r="L15" s="86">
        <v>215</v>
      </c>
      <c r="M15" s="87">
        <v>12041</v>
      </c>
      <c r="N15" s="87">
        <v>5760</v>
      </c>
      <c r="O15" s="86">
        <v>6254</v>
      </c>
      <c r="P15" s="87">
        <v>11697</v>
      </c>
      <c r="Q15" s="87">
        <v>5647</v>
      </c>
      <c r="R15" s="86">
        <v>6024</v>
      </c>
      <c r="S15" s="86">
        <v>3699</v>
      </c>
      <c r="T15" s="86">
        <v>923</v>
      </c>
      <c r="U15" s="86">
        <v>2777</v>
      </c>
      <c r="V15" s="86">
        <v>344</v>
      </c>
      <c r="W15" s="86">
        <v>113</v>
      </c>
      <c r="X15" s="86">
        <v>230</v>
      </c>
      <c r="Y15" s="85"/>
      <c r="Z15" s="84"/>
      <c r="AA15" s="73">
        <v>75</v>
      </c>
    </row>
    <row r="16" spans="1:28" ht="9.75" customHeight="1">
      <c r="A16" s="90"/>
      <c r="B16" s="72">
        <v>76</v>
      </c>
      <c r="C16" s="89" t="s">
        <v>20</v>
      </c>
      <c r="D16" s="89"/>
      <c r="E16" s="88">
        <v>19257</v>
      </c>
      <c r="F16" s="87">
        <v>10348</v>
      </c>
      <c r="G16" s="86">
        <v>8898</v>
      </c>
      <c r="H16" s="87">
        <v>971</v>
      </c>
      <c r="I16" s="87">
        <v>413</v>
      </c>
      <c r="J16" s="87">
        <v>1335</v>
      </c>
      <c r="K16" s="87">
        <v>940</v>
      </c>
      <c r="L16" s="86">
        <v>392</v>
      </c>
      <c r="M16" s="87">
        <v>16538</v>
      </c>
      <c r="N16" s="87">
        <v>8723</v>
      </c>
      <c r="O16" s="86">
        <v>7806</v>
      </c>
      <c r="P16" s="87">
        <v>14775</v>
      </c>
      <c r="Q16" s="87">
        <v>8248</v>
      </c>
      <c r="R16" s="86">
        <v>6519</v>
      </c>
      <c r="S16" s="86">
        <v>6569</v>
      </c>
      <c r="T16" s="86">
        <v>3046</v>
      </c>
      <c r="U16" s="86">
        <v>3522</v>
      </c>
      <c r="V16" s="86">
        <v>1763</v>
      </c>
      <c r="W16" s="86">
        <v>476</v>
      </c>
      <c r="X16" s="86">
        <v>1287</v>
      </c>
      <c r="Y16" s="85"/>
      <c r="Z16" s="84"/>
      <c r="AA16" s="73">
        <v>76</v>
      </c>
    </row>
    <row r="17" spans="1:28" ht="6" customHeight="1">
      <c r="A17" s="90"/>
      <c r="B17" s="72"/>
      <c r="C17" s="89"/>
      <c r="D17" s="89"/>
      <c r="E17" s="88"/>
      <c r="F17" s="87"/>
      <c r="G17" s="86"/>
      <c r="H17" s="87"/>
      <c r="I17" s="87"/>
      <c r="J17" s="87"/>
      <c r="K17" s="87"/>
      <c r="L17" s="86"/>
      <c r="M17" s="87"/>
      <c r="N17" s="87"/>
      <c r="O17" s="86"/>
      <c r="P17" s="87"/>
      <c r="Q17" s="87"/>
      <c r="R17" s="86"/>
      <c r="S17" s="86"/>
      <c r="T17" s="86"/>
      <c r="U17" s="86"/>
      <c r="V17" s="86"/>
      <c r="W17" s="86"/>
      <c r="X17" s="86"/>
      <c r="Y17" s="85"/>
      <c r="Z17" s="84"/>
    </row>
    <row r="18" spans="1:28" ht="9.75" customHeight="1">
      <c r="A18" s="90"/>
      <c r="B18" s="72">
        <v>77</v>
      </c>
      <c r="C18" s="89" t="s">
        <v>21</v>
      </c>
      <c r="D18" s="89"/>
      <c r="E18" s="88">
        <v>6710</v>
      </c>
      <c r="F18" s="87">
        <v>5239</v>
      </c>
      <c r="G18" s="86">
        <v>1471</v>
      </c>
      <c r="H18" s="87">
        <v>544</v>
      </c>
      <c r="I18" s="87">
        <v>167</v>
      </c>
      <c r="J18" s="87">
        <v>1284</v>
      </c>
      <c r="K18" s="87">
        <v>922</v>
      </c>
      <c r="L18" s="86">
        <v>362</v>
      </c>
      <c r="M18" s="87">
        <v>4714</v>
      </c>
      <c r="N18" s="87">
        <v>3776</v>
      </c>
      <c r="O18" s="86">
        <v>939</v>
      </c>
      <c r="P18" s="87">
        <v>4661</v>
      </c>
      <c r="Q18" s="87">
        <v>3741</v>
      </c>
      <c r="R18" s="86">
        <v>920</v>
      </c>
      <c r="S18" s="86">
        <v>352</v>
      </c>
      <c r="T18" s="86">
        <v>186</v>
      </c>
      <c r="U18" s="86">
        <v>165</v>
      </c>
      <c r="V18" s="86">
        <v>53</v>
      </c>
      <c r="W18" s="86">
        <v>35</v>
      </c>
      <c r="X18" s="86">
        <v>18</v>
      </c>
      <c r="Y18" s="85"/>
      <c r="Z18" s="84"/>
      <c r="AA18" s="73">
        <v>77</v>
      </c>
    </row>
    <row r="19" spans="1:28" ht="9.75" customHeight="1">
      <c r="A19" s="90"/>
      <c r="B19" s="72">
        <v>78</v>
      </c>
      <c r="C19" s="89" t="s">
        <v>22</v>
      </c>
      <c r="D19" s="89"/>
      <c r="E19" s="88">
        <v>7344</v>
      </c>
      <c r="F19" s="87">
        <v>5801</v>
      </c>
      <c r="G19" s="86">
        <v>1516</v>
      </c>
      <c r="H19" s="87">
        <v>241</v>
      </c>
      <c r="I19" s="87">
        <v>138</v>
      </c>
      <c r="J19" s="87">
        <v>449</v>
      </c>
      <c r="K19" s="87">
        <v>356</v>
      </c>
      <c r="L19" s="86">
        <v>93</v>
      </c>
      <c r="M19" s="87">
        <v>6516</v>
      </c>
      <c r="N19" s="87">
        <v>5183</v>
      </c>
      <c r="O19" s="86">
        <v>1306</v>
      </c>
      <c r="P19" s="87">
        <v>6477</v>
      </c>
      <c r="Q19" s="87">
        <v>5160</v>
      </c>
      <c r="R19" s="86">
        <v>1289</v>
      </c>
      <c r="S19" s="86">
        <v>436</v>
      </c>
      <c r="T19" s="86">
        <v>160</v>
      </c>
      <c r="U19" s="86">
        <v>276</v>
      </c>
      <c r="V19" s="86">
        <v>40</v>
      </c>
      <c r="W19" s="86">
        <v>23</v>
      </c>
      <c r="X19" s="86">
        <v>17</v>
      </c>
      <c r="Y19" s="85"/>
      <c r="Z19" s="84"/>
      <c r="AA19" s="73">
        <v>78</v>
      </c>
    </row>
    <row r="20" spans="1:28" ht="9.75" customHeight="1">
      <c r="A20" s="90"/>
      <c r="B20" s="72">
        <v>79</v>
      </c>
      <c r="C20" s="89" t="s">
        <v>23</v>
      </c>
      <c r="D20" s="89"/>
      <c r="E20" s="88">
        <v>8586</v>
      </c>
      <c r="F20" s="87">
        <v>5844</v>
      </c>
      <c r="G20" s="86">
        <v>2742</v>
      </c>
      <c r="H20" s="87">
        <v>113</v>
      </c>
      <c r="I20" s="87">
        <v>13</v>
      </c>
      <c r="J20" s="87">
        <v>847</v>
      </c>
      <c r="K20" s="87">
        <v>589</v>
      </c>
      <c r="L20" s="86">
        <v>257</v>
      </c>
      <c r="M20" s="87">
        <v>7612</v>
      </c>
      <c r="N20" s="87">
        <v>5167</v>
      </c>
      <c r="O20" s="86">
        <v>2445</v>
      </c>
      <c r="P20" s="87">
        <v>7301</v>
      </c>
      <c r="Q20" s="87">
        <v>4932</v>
      </c>
      <c r="R20" s="86">
        <v>2370</v>
      </c>
      <c r="S20" s="86">
        <v>1603</v>
      </c>
      <c r="T20" s="86">
        <v>962</v>
      </c>
      <c r="U20" s="86">
        <v>641</v>
      </c>
      <c r="V20" s="86">
        <v>311</v>
      </c>
      <c r="W20" s="86">
        <v>236</v>
      </c>
      <c r="X20" s="86">
        <v>75</v>
      </c>
      <c r="Y20" s="85"/>
      <c r="Z20" s="84"/>
      <c r="AA20" s="73">
        <v>79</v>
      </c>
    </row>
    <row r="21" spans="1:28" ht="9.75" customHeight="1">
      <c r="A21" s="90"/>
      <c r="B21" s="72">
        <v>80</v>
      </c>
      <c r="C21" s="89" t="s">
        <v>24</v>
      </c>
      <c r="D21" s="89"/>
      <c r="E21" s="88">
        <v>1154</v>
      </c>
      <c r="F21" s="87">
        <v>834</v>
      </c>
      <c r="G21" s="86">
        <v>320</v>
      </c>
      <c r="H21" s="96" t="s">
        <v>36</v>
      </c>
      <c r="I21" s="96" t="s">
        <v>36</v>
      </c>
      <c r="J21" s="87">
        <v>159</v>
      </c>
      <c r="K21" s="87">
        <v>115</v>
      </c>
      <c r="L21" s="86">
        <v>44</v>
      </c>
      <c r="M21" s="87">
        <v>995</v>
      </c>
      <c r="N21" s="87">
        <v>719</v>
      </c>
      <c r="O21" s="86">
        <v>276</v>
      </c>
      <c r="P21" s="87">
        <v>943</v>
      </c>
      <c r="Q21" s="87">
        <v>683</v>
      </c>
      <c r="R21" s="86">
        <v>260</v>
      </c>
      <c r="S21" s="86">
        <v>100</v>
      </c>
      <c r="T21" s="86">
        <v>47</v>
      </c>
      <c r="U21" s="86">
        <v>53</v>
      </c>
      <c r="V21" s="86">
        <v>53</v>
      </c>
      <c r="W21" s="86">
        <v>36</v>
      </c>
      <c r="X21" s="86">
        <v>16</v>
      </c>
      <c r="Y21" s="85"/>
      <c r="Z21" s="84"/>
      <c r="AA21" s="73">
        <v>80</v>
      </c>
    </row>
    <row r="22" spans="1:28" ht="9.75" customHeight="1">
      <c r="A22" s="90"/>
      <c r="B22" s="72">
        <v>81</v>
      </c>
      <c r="C22" s="89" t="s">
        <v>25</v>
      </c>
      <c r="D22" s="89"/>
      <c r="E22" s="94" t="s">
        <v>26</v>
      </c>
      <c r="F22" s="93" t="s">
        <v>26</v>
      </c>
      <c r="G22" s="92" t="s">
        <v>26</v>
      </c>
      <c r="H22" s="96" t="s">
        <v>36</v>
      </c>
      <c r="I22" s="96" t="s">
        <v>36</v>
      </c>
      <c r="J22" s="87">
        <v>135</v>
      </c>
      <c r="K22" s="87">
        <v>135</v>
      </c>
      <c r="L22" s="95" t="s">
        <v>36</v>
      </c>
      <c r="M22" s="93" t="s">
        <v>26</v>
      </c>
      <c r="N22" s="93" t="s">
        <v>26</v>
      </c>
      <c r="O22" s="92" t="s">
        <v>26</v>
      </c>
      <c r="P22" s="93" t="s">
        <v>26</v>
      </c>
      <c r="Q22" s="93" t="s">
        <v>26</v>
      </c>
      <c r="R22" s="92" t="s">
        <v>26</v>
      </c>
      <c r="S22" s="86">
        <v>132</v>
      </c>
      <c r="T22" s="86">
        <v>13</v>
      </c>
      <c r="U22" s="86">
        <v>118</v>
      </c>
      <c r="V22" s="86">
        <v>24</v>
      </c>
      <c r="W22" s="86">
        <v>8</v>
      </c>
      <c r="X22" s="86">
        <v>16</v>
      </c>
      <c r="Y22" s="85"/>
      <c r="Z22" s="84"/>
      <c r="AA22" s="73">
        <v>81</v>
      </c>
    </row>
    <row r="23" spans="1:28" ht="6" customHeight="1">
      <c r="A23" s="90"/>
      <c r="B23" s="72"/>
      <c r="C23" s="89"/>
      <c r="D23" s="89"/>
      <c r="E23" s="94"/>
      <c r="F23" s="93"/>
      <c r="G23" s="92"/>
      <c r="H23" s="96"/>
      <c r="I23" s="96"/>
      <c r="J23" s="87"/>
      <c r="K23" s="87"/>
      <c r="L23" s="95"/>
      <c r="M23" s="93"/>
      <c r="N23" s="93"/>
      <c r="O23" s="92"/>
      <c r="P23" s="93"/>
      <c r="Q23" s="93"/>
      <c r="R23" s="92"/>
      <c r="S23" s="86"/>
      <c r="T23" s="86"/>
      <c r="U23" s="86"/>
      <c r="V23" s="86"/>
      <c r="W23" s="86"/>
      <c r="X23" s="86"/>
      <c r="Y23" s="85"/>
      <c r="Z23" s="84"/>
    </row>
    <row r="24" spans="1:28" ht="9.75" customHeight="1">
      <c r="A24" s="90"/>
      <c r="B24" s="72">
        <v>82</v>
      </c>
      <c r="C24" s="89" t="s">
        <v>27</v>
      </c>
      <c r="D24" s="89"/>
      <c r="E24" s="88">
        <v>25856</v>
      </c>
      <c r="F24" s="87">
        <v>19130</v>
      </c>
      <c r="G24" s="86">
        <v>6651</v>
      </c>
      <c r="H24" s="87">
        <v>35</v>
      </c>
      <c r="I24" s="87">
        <v>3</v>
      </c>
      <c r="J24" s="87">
        <v>1065</v>
      </c>
      <c r="K24" s="87">
        <v>1006</v>
      </c>
      <c r="L24" s="86">
        <v>59</v>
      </c>
      <c r="M24" s="87">
        <v>24754</v>
      </c>
      <c r="N24" s="87">
        <v>18089</v>
      </c>
      <c r="O24" s="86">
        <v>6589</v>
      </c>
      <c r="P24" s="87">
        <v>24533</v>
      </c>
      <c r="Q24" s="87">
        <v>18027</v>
      </c>
      <c r="R24" s="86">
        <v>6430</v>
      </c>
      <c r="S24" s="86">
        <v>1609</v>
      </c>
      <c r="T24" s="86">
        <v>766</v>
      </c>
      <c r="U24" s="86">
        <v>843</v>
      </c>
      <c r="V24" s="86">
        <v>221</v>
      </c>
      <c r="W24" s="86">
        <v>62</v>
      </c>
      <c r="X24" s="86">
        <v>159</v>
      </c>
      <c r="Y24" s="85"/>
      <c r="Z24" s="84"/>
      <c r="AA24" s="73">
        <v>82</v>
      </c>
    </row>
    <row r="25" spans="1:28" ht="9.75" customHeight="1">
      <c r="A25" s="90"/>
      <c r="B25" s="72">
        <v>83</v>
      </c>
      <c r="C25" s="89" t="s">
        <v>28</v>
      </c>
      <c r="D25" s="89"/>
      <c r="E25" s="94" t="s">
        <v>26</v>
      </c>
      <c r="F25" s="93" t="s">
        <v>26</v>
      </c>
      <c r="G25" s="92" t="s">
        <v>26</v>
      </c>
      <c r="H25" s="87">
        <v>14</v>
      </c>
      <c r="I25" s="87">
        <v>5</v>
      </c>
      <c r="J25" s="87">
        <v>817</v>
      </c>
      <c r="K25" s="87">
        <v>627</v>
      </c>
      <c r="L25" s="86">
        <v>189</v>
      </c>
      <c r="M25" s="93" t="s">
        <v>26</v>
      </c>
      <c r="N25" s="93" t="s">
        <v>26</v>
      </c>
      <c r="O25" s="92" t="s">
        <v>26</v>
      </c>
      <c r="P25" s="93" t="s">
        <v>26</v>
      </c>
      <c r="Q25" s="93" t="s">
        <v>26</v>
      </c>
      <c r="R25" s="92" t="s">
        <v>26</v>
      </c>
      <c r="S25" s="86">
        <v>631</v>
      </c>
      <c r="T25" s="86">
        <v>123</v>
      </c>
      <c r="U25" s="86">
        <v>508</v>
      </c>
      <c r="V25" s="86">
        <v>1116</v>
      </c>
      <c r="W25" s="86">
        <v>78</v>
      </c>
      <c r="X25" s="86">
        <v>1038</v>
      </c>
      <c r="Y25" s="85"/>
      <c r="Z25" s="84"/>
      <c r="AA25" s="73">
        <v>83</v>
      </c>
    </row>
    <row r="26" spans="1:28" ht="9.75" customHeight="1">
      <c r="A26" s="90"/>
      <c r="B26" s="72">
        <v>84</v>
      </c>
      <c r="C26" s="91" t="s">
        <v>29</v>
      </c>
      <c r="D26" s="91"/>
      <c r="E26" s="88">
        <v>47030</v>
      </c>
      <c r="F26" s="87">
        <v>27432</v>
      </c>
      <c r="G26" s="86">
        <v>19483</v>
      </c>
      <c r="H26" s="87">
        <v>5153</v>
      </c>
      <c r="I26" s="87">
        <v>698</v>
      </c>
      <c r="J26" s="87">
        <v>4166</v>
      </c>
      <c r="K26" s="87">
        <v>2955</v>
      </c>
      <c r="L26" s="86">
        <v>1212</v>
      </c>
      <c r="M26" s="87">
        <v>37013</v>
      </c>
      <c r="N26" s="87">
        <v>20601</v>
      </c>
      <c r="O26" s="86">
        <v>16297</v>
      </c>
      <c r="P26" s="87">
        <v>35867</v>
      </c>
      <c r="Q26" s="87">
        <v>20155</v>
      </c>
      <c r="R26" s="86">
        <v>15596</v>
      </c>
      <c r="S26" s="86">
        <v>7670</v>
      </c>
      <c r="T26" s="86">
        <v>2461</v>
      </c>
      <c r="U26" s="86">
        <v>5209</v>
      </c>
      <c r="V26" s="86">
        <v>1146</v>
      </c>
      <c r="W26" s="86">
        <v>445</v>
      </c>
      <c r="X26" s="86">
        <v>700</v>
      </c>
      <c r="Y26" s="85"/>
      <c r="Z26" s="84"/>
      <c r="AA26" s="73">
        <v>84</v>
      </c>
    </row>
    <row r="27" spans="1:28" ht="9.75" customHeight="1">
      <c r="A27" s="90"/>
      <c r="B27" s="72">
        <v>86</v>
      </c>
      <c r="C27" s="89" t="s">
        <v>30</v>
      </c>
      <c r="D27" s="89"/>
      <c r="E27" s="88">
        <v>43827</v>
      </c>
      <c r="F27" s="87">
        <v>23711</v>
      </c>
      <c r="G27" s="86">
        <v>19999</v>
      </c>
      <c r="H27" s="87">
        <v>283</v>
      </c>
      <c r="I27" s="87">
        <v>75</v>
      </c>
      <c r="J27" s="87">
        <v>1861</v>
      </c>
      <c r="K27" s="87">
        <v>1424</v>
      </c>
      <c r="L27" s="86">
        <v>437</v>
      </c>
      <c r="M27" s="87">
        <v>41608</v>
      </c>
      <c r="N27" s="87">
        <v>22015</v>
      </c>
      <c r="O27" s="86">
        <v>19477</v>
      </c>
      <c r="P27" s="87">
        <v>40133</v>
      </c>
      <c r="Q27" s="87">
        <v>21267</v>
      </c>
      <c r="R27" s="86">
        <v>18749</v>
      </c>
      <c r="S27" s="86">
        <v>16204</v>
      </c>
      <c r="T27" s="86">
        <v>5242</v>
      </c>
      <c r="U27" s="86">
        <v>10962</v>
      </c>
      <c r="V27" s="86">
        <v>1476</v>
      </c>
      <c r="W27" s="86">
        <v>747</v>
      </c>
      <c r="X27" s="86">
        <v>728</v>
      </c>
      <c r="Y27" s="85"/>
      <c r="Z27" s="84"/>
      <c r="AA27" s="73">
        <v>86</v>
      </c>
    </row>
    <row r="28" spans="1:28" ht="9.75" customHeight="1">
      <c r="A28" s="90"/>
      <c r="B28" s="72">
        <v>87</v>
      </c>
      <c r="C28" s="89" t="s">
        <v>31</v>
      </c>
      <c r="D28" s="89"/>
      <c r="E28" s="88">
        <v>756</v>
      </c>
      <c r="F28" s="87">
        <v>588</v>
      </c>
      <c r="G28" s="86">
        <v>168</v>
      </c>
      <c r="H28" s="87">
        <v>27</v>
      </c>
      <c r="I28" s="87">
        <v>16</v>
      </c>
      <c r="J28" s="87">
        <v>88</v>
      </c>
      <c r="K28" s="87">
        <v>75</v>
      </c>
      <c r="L28" s="86">
        <v>13</v>
      </c>
      <c r="M28" s="87">
        <v>624</v>
      </c>
      <c r="N28" s="87">
        <v>486</v>
      </c>
      <c r="O28" s="86">
        <v>138</v>
      </c>
      <c r="P28" s="87">
        <v>595</v>
      </c>
      <c r="Q28" s="87">
        <v>465</v>
      </c>
      <c r="R28" s="86">
        <v>130</v>
      </c>
      <c r="S28" s="86">
        <v>26</v>
      </c>
      <c r="T28" s="86">
        <v>11</v>
      </c>
      <c r="U28" s="86">
        <v>16</v>
      </c>
      <c r="V28" s="86">
        <v>29</v>
      </c>
      <c r="W28" s="86">
        <v>21</v>
      </c>
      <c r="X28" s="86">
        <v>8</v>
      </c>
      <c r="Y28" s="85"/>
      <c r="Z28" s="84"/>
      <c r="AA28" s="73">
        <v>87</v>
      </c>
    </row>
    <row r="29" spans="1:28" ht="5.25" customHeight="1">
      <c r="A29" s="83"/>
      <c r="B29" s="83"/>
      <c r="C29" s="82"/>
      <c r="D29" s="82"/>
      <c r="E29" s="81"/>
      <c r="F29" s="77"/>
      <c r="G29" s="77"/>
      <c r="H29" s="77"/>
      <c r="I29" s="77"/>
      <c r="J29" s="77"/>
      <c r="K29" s="77"/>
      <c r="L29" s="80"/>
      <c r="M29" s="77"/>
      <c r="N29" s="77"/>
      <c r="O29" s="77"/>
      <c r="P29" s="77"/>
      <c r="Q29" s="77"/>
      <c r="R29" s="80"/>
      <c r="S29" s="80"/>
      <c r="T29" s="80"/>
      <c r="U29" s="80"/>
      <c r="V29" s="80"/>
      <c r="W29" s="80"/>
      <c r="X29" s="80"/>
      <c r="Y29" s="80"/>
      <c r="Z29" s="79"/>
      <c r="AA29" s="78"/>
      <c r="AB29" s="77"/>
    </row>
    <row r="30" spans="1:28">
      <c r="A30" s="76" t="s">
        <v>35</v>
      </c>
    </row>
  </sheetData>
  <mergeCells count="12">
    <mergeCell ref="A5:D8"/>
    <mergeCell ref="E5:E8"/>
    <mergeCell ref="F7:F8"/>
    <mergeCell ref="K7:K8"/>
    <mergeCell ref="G7:G8"/>
    <mergeCell ref="R7:R8"/>
    <mergeCell ref="S6:X6"/>
    <mergeCell ref="L7:L8"/>
    <mergeCell ref="M5:M8"/>
    <mergeCell ref="Q7:Q8"/>
    <mergeCell ref="N7:N8"/>
    <mergeCell ref="O7:O8"/>
  </mergeCells>
  <phoneticPr fontId="11"/>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2"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dimension ref="A1:W29"/>
  <sheetViews>
    <sheetView showGridLines="0" zoomScale="125" zoomScaleNormal="125" workbookViewId="0"/>
  </sheetViews>
  <sheetFormatPr defaultColWidth="10.875" defaultRowHeight="10.5"/>
  <cols>
    <col min="1" max="1" width="1" style="4" customWidth="1"/>
    <col min="2" max="2" width="2.375" style="4" customWidth="1"/>
    <col min="3" max="3" width="27.375" style="4" customWidth="1"/>
    <col min="4" max="4" width="1" style="4" customWidth="1"/>
    <col min="5" max="7" width="9.25" style="4" customWidth="1"/>
    <col min="8" max="8" width="9" style="4" customWidth="1"/>
    <col min="9" max="10" width="9.25" style="4" customWidth="1"/>
    <col min="11" max="12" width="8.875" style="7" customWidth="1"/>
    <col min="13" max="13" width="8.625" style="7" customWidth="1"/>
    <col min="14" max="14" width="9.125" style="7" customWidth="1"/>
    <col min="15" max="15" width="8.75" style="7" customWidth="1"/>
    <col min="16" max="18" width="8.625" style="7" customWidth="1"/>
    <col min="19" max="19" width="8.25" style="7" customWidth="1"/>
    <col min="20" max="20" width="0.625" style="7" customWidth="1"/>
    <col min="21" max="21" width="1" style="7" customWidth="1"/>
    <col min="22" max="22" width="6.125" style="7" customWidth="1"/>
    <col min="23" max="23" width="1" style="7" customWidth="1"/>
    <col min="24" max="16384" width="10.875" style="7"/>
  </cols>
  <sheetData>
    <row r="1" spans="1:23" ht="13.5" customHeight="1">
      <c r="A1" s="1"/>
      <c r="B1" s="2"/>
      <c r="C1" s="2"/>
      <c r="D1" s="2"/>
      <c r="E1" s="3"/>
      <c r="F1" s="3"/>
      <c r="G1" s="3"/>
      <c r="I1" s="3"/>
      <c r="J1" s="5" t="s">
        <v>34</v>
      </c>
      <c r="K1" s="1" t="s">
        <v>0</v>
      </c>
      <c r="L1" s="6"/>
      <c r="M1" s="6"/>
      <c r="N1" s="6"/>
    </row>
    <row r="2" spans="1:23" ht="6" customHeight="1">
      <c r="A2" s="1"/>
      <c r="B2" s="2"/>
      <c r="C2" s="2"/>
      <c r="D2" s="2"/>
      <c r="E2" s="3"/>
      <c r="F2" s="3"/>
      <c r="G2" s="3"/>
      <c r="I2" s="3"/>
      <c r="J2" s="5"/>
      <c r="K2" s="1"/>
      <c r="L2" s="6"/>
      <c r="M2" s="6"/>
      <c r="N2" s="6"/>
    </row>
    <row r="3" spans="1:23" ht="10.5" customHeight="1">
      <c r="A3" s="9"/>
      <c r="B3" s="9"/>
      <c r="C3" s="2"/>
      <c r="D3" s="2"/>
      <c r="V3" s="10"/>
      <c r="W3" s="10" t="s">
        <v>1</v>
      </c>
    </row>
    <row r="4" spans="1:23" ht="1.5" customHeight="1">
      <c r="A4" s="11"/>
      <c r="B4" s="11"/>
      <c r="C4" s="11"/>
      <c r="D4" s="11"/>
      <c r="E4" s="12"/>
      <c r="F4" s="11"/>
      <c r="G4" s="13"/>
      <c r="H4" s="13"/>
      <c r="I4" s="11"/>
      <c r="J4" s="11"/>
      <c r="K4" s="14"/>
      <c r="L4" s="14"/>
      <c r="M4" s="14"/>
      <c r="N4" s="14"/>
      <c r="O4" s="14"/>
      <c r="P4" s="14"/>
      <c r="Q4" s="14"/>
      <c r="R4" s="14"/>
      <c r="S4" s="15"/>
      <c r="T4" s="15"/>
      <c r="U4" s="15"/>
      <c r="V4" s="16"/>
      <c r="W4" s="14"/>
    </row>
    <row r="5" spans="1:23" ht="15" customHeight="1">
      <c r="A5" s="657" t="s">
        <v>2</v>
      </c>
      <c r="B5" s="572"/>
      <c r="C5" s="572"/>
      <c r="E5" s="17"/>
      <c r="F5" s="2" t="s">
        <v>3</v>
      </c>
      <c r="J5" s="17"/>
      <c r="K5" s="8" t="s">
        <v>4</v>
      </c>
      <c r="O5" s="18" t="s">
        <v>5</v>
      </c>
      <c r="P5" s="19"/>
      <c r="Q5" s="20"/>
      <c r="R5" s="19"/>
      <c r="S5" s="19"/>
      <c r="T5" s="21"/>
      <c r="U5" s="22"/>
      <c r="V5" s="23" t="s">
        <v>6</v>
      </c>
    </row>
    <row r="6" spans="1:23" ht="15" customHeight="1">
      <c r="A6" s="576"/>
      <c r="B6" s="576"/>
      <c r="C6" s="576"/>
      <c r="D6" s="24"/>
      <c r="E6" s="25" t="s">
        <v>7</v>
      </c>
      <c r="F6" s="25" t="s">
        <v>8</v>
      </c>
      <c r="G6" s="26" t="s">
        <v>9</v>
      </c>
      <c r="H6" s="25" t="s">
        <v>10</v>
      </c>
      <c r="I6" s="25" t="s">
        <v>11</v>
      </c>
      <c r="J6" s="27" t="s">
        <v>7</v>
      </c>
      <c r="K6" s="28" t="s">
        <v>8</v>
      </c>
      <c r="L6" s="29" t="s">
        <v>9</v>
      </c>
      <c r="M6" s="29" t="s">
        <v>10</v>
      </c>
      <c r="N6" s="30" t="s">
        <v>11</v>
      </c>
      <c r="O6" s="30" t="s">
        <v>7</v>
      </c>
      <c r="P6" s="30" t="s">
        <v>8</v>
      </c>
      <c r="Q6" s="30" t="s">
        <v>9</v>
      </c>
      <c r="R6" s="30" t="s">
        <v>10</v>
      </c>
      <c r="S6" s="31" t="s">
        <v>11</v>
      </c>
      <c r="T6" s="21"/>
      <c r="U6" s="32"/>
      <c r="V6" s="33" t="s">
        <v>12</v>
      </c>
      <c r="W6" s="34"/>
    </row>
    <row r="7" spans="1:23" ht="5.25" customHeight="1">
      <c r="A7" s="35"/>
      <c r="B7" s="35"/>
      <c r="C7" s="36"/>
      <c r="D7" s="36"/>
      <c r="E7" s="17"/>
      <c r="F7" s="37"/>
      <c r="R7" s="38"/>
      <c r="U7" s="22"/>
    </row>
    <row r="8" spans="1:23" ht="9.75" customHeight="1">
      <c r="A8" s="39"/>
      <c r="B8" s="39" t="s">
        <v>13</v>
      </c>
      <c r="C8" s="40" t="s">
        <v>14</v>
      </c>
      <c r="D8" s="40"/>
      <c r="E8" s="41">
        <v>3932967</v>
      </c>
      <c r="F8" s="42">
        <v>3366479</v>
      </c>
      <c r="G8" s="42">
        <v>2640091</v>
      </c>
      <c r="H8" s="42">
        <v>726388</v>
      </c>
      <c r="I8" s="42">
        <v>303415</v>
      </c>
      <c r="J8" s="42">
        <v>14764</v>
      </c>
      <c r="K8" s="43">
        <v>12638</v>
      </c>
      <c r="L8" s="43">
        <v>9911</v>
      </c>
      <c r="M8" s="43">
        <v>2727</v>
      </c>
      <c r="N8" s="43">
        <v>5128</v>
      </c>
      <c r="O8" s="43">
        <v>1800</v>
      </c>
      <c r="P8" s="43">
        <f>SUM(Q8:R8)</f>
        <v>1570</v>
      </c>
      <c r="Q8" s="43">
        <v>1208</v>
      </c>
      <c r="R8" s="43">
        <v>362</v>
      </c>
      <c r="S8" s="43">
        <v>338</v>
      </c>
      <c r="T8" s="44"/>
      <c r="U8" s="45"/>
      <c r="V8" s="46" t="s">
        <v>15</v>
      </c>
    </row>
    <row r="9" spans="1:23" ht="6" customHeight="1">
      <c r="A9" s="35"/>
      <c r="B9" s="35"/>
      <c r="C9" s="35"/>
      <c r="D9" s="35"/>
      <c r="E9" s="47"/>
      <c r="F9" s="48"/>
      <c r="G9" s="48"/>
      <c r="H9" s="48"/>
      <c r="I9" s="48"/>
      <c r="J9" s="48"/>
      <c r="K9" s="49"/>
      <c r="L9" s="49"/>
      <c r="M9" s="49"/>
      <c r="N9" s="49"/>
      <c r="O9" s="49"/>
      <c r="P9" s="49"/>
      <c r="Q9" s="49"/>
      <c r="R9" s="49"/>
      <c r="S9" s="49"/>
      <c r="T9" s="49"/>
      <c r="U9" s="50"/>
      <c r="V9" s="23"/>
    </row>
    <row r="10" spans="1:23" ht="9.75" customHeight="1">
      <c r="A10" s="52"/>
      <c r="B10" s="53">
        <v>72</v>
      </c>
      <c r="C10" s="54" t="s">
        <v>16</v>
      </c>
      <c r="D10" s="54"/>
      <c r="E10" s="55">
        <v>123765</v>
      </c>
      <c r="F10" s="56">
        <v>94583</v>
      </c>
      <c r="G10" s="56">
        <v>55180</v>
      </c>
      <c r="H10" s="56">
        <v>39403</v>
      </c>
      <c r="I10" s="56">
        <v>3647</v>
      </c>
      <c r="J10" s="56">
        <v>1567</v>
      </c>
      <c r="K10" s="57">
        <v>1198</v>
      </c>
      <c r="L10" s="57">
        <v>699</v>
      </c>
      <c r="M10" s="57">
        <v>499</v>
      </c>
      <c r="N10" s="57">
        <v>265</v>
      </c>
      <c r="O10" s="57">
        <v>508</v>
      </c>
      <c r="P10" s="57">
        <f>SUM(Q10:R10)</f>
        <v>464</v>
      </c>
      <c r="Q10" s="57">
        <v>226</v>
      </c>
      <c r="R10" s="57">
        <v>238</v>
      </c>
      <c r="S10" s="57">
        <v>55</v>
      </c>
      <c r="T10" s="58"/>
      <c r="U10" s="59"/>
      <c r="V10" s="51">
        <v>72</v>
      </c>
    </row>
    <row r="11" spans="1:23" ht="9.75" customHeight="1">
      <c r="A11" s="52"/>
      <c r="B11" s="53">
        <v>73</v>
      </c>
      <c r="C11" s="54" t="s">
        <v>17</v>
      </c>
      <c r="D11" s="54"/>
      <c r="E11" s="55">
        <v>14966</v>
      </c>
      <c r="F11" s="56">
        <v>10354</v>
      </c>
      <c r="G11" s="56">
        <v>6995</v>
      </c>
      <c r="H11" s="56">
        <v>3359</v>
      </c>
      <c r="I11" s="56">
        <v>755</v>
      </c>
      <c r="J11" s="56">
        <v>2808</v>
      </c>
      <c r="K11" s="57">
        <v>1943</v>
      </c>
      <c r="L11" s="57">
        <v>1313</v>
      </c>
      <c r="M11" s="57">
        <v>630</v>
      </c>
      <c r="N11" s="57">
        <v>2202</v>
      </c>
      <c r="O11" s="57">
        <v>962</v>
      </c>
      <c r="P11" s="57">
        <f>SUM(Q11:R11)</f>
        <v>733</v>
      </c>
      <c r="Q11" s="57">
        <v>449</v>
      </c>
      <c r="R11" s="57">
        <v>284</v>
      </c>
      <c r="S11" s="57">
        <v>311</v>
      </c>
      <c r="T11" s="58"/>
      <c r="U11" s="59"/>
      <c r="V11" s="51">
        <v>73</v>
      </c>
    </row>
    <row r="12" spans="1:23" ht="9.75" customHeight="1">
      <c r="A12" s="52"/>
      <c r="B12" s="53">
        <v>74</v>
      </c>
      <c r="C12" s="54" t="s">
        <v>18</v>
      </c>
      <c r="D12" s="54"/>
      <c r="E12" s="55">
        <v>92748</v>
      </c>
      <c r="F12" s="56">
        <v>80039</v>
      </c>
      <c r="G12" s="56">
        <v>50133</v>
      </c>
      <c r="H12" s="56">
        <v>29906</v>
      </c>
      <c r="I12" s="56">
        <v>4009</v>
      </c>
      <c r="J12" s="56">
        <v>9445</v>
      </c>
      <c r="K12" s="57">
        <v>8151</v>
      </c>
      <c r="L12" s="57">
        <v>5105</v>
      </c>
      <c r="M12" s="57">
        <v>3045</v>
      </c>
      <c r="N12" s="57">
        <v>2723</v>
      </c>
      <c r="O12" s="57">
        <v>1024</v>
      </c>
      <c r="P12" s="57">
        <f>SUM(Q12:R12)</f>
        <v>905</v>
      </c>
      <c r="Q12" s="57">
        <v>553</v>
      </c>
      <c r="R12" s="57">
        <v>352</v>
      </c>
      <c r="S12" s="57">
        <v>107</v>
      </c>
      <c r="T12" s="58"/>
      <c r="U12" s="59"/>
      <c r="V12" s="51">
        <v>74</v>
      </c>
    </row>
    <row r="13" spans="1:23" ht="9.75" customHeight="1">
      <c r="A13" s="52"/>
      <c r="B13" s="53">
        <v>75</v>
      </c>
      <c r="C13" s="54" t="s">
        <v>19</v>
      </c>
      <c r="D13" s="54"/>
      <c r="E13" s="55">
        <v>146856</v>
      </c>
      <c r="F13" s="56">
        <v>129927</v>
      </c>
      <c r="G13" s="56">
        <v>86301</v>
      </c>
      <c r="H13" s="56">
        <v>43626</v>
      </c>
      <c r="I13" s="56">
        <v>3404</v>
      </c>
      <c r="J13" s="56">
        <v>15780</v>
      </c>
      <c r="K13" s="57">
        <v>13961</v>
      </c>
      <c r="L13" s="57">
        <v>9273</v>
      </c>
      <c r="M13" s="57">
        <v>4688</v>
      </c>
      <c r="N13" s="57">
        <v>1807</v>
      </c>
      <c r="O13" s="57">
        <v>1145</v>
      </c>
      <c r="P13" s="57">
        <f>SUM(Q13:R13)</f>
        <v>1019</v>
      </c>
      <c r="Q13" s="57">
        <v>673</v>
      </c>
      <c r="R13" s="57">
        <v>346</v>
      </c>
      <c r="S13" s="57">
        <v>42</v>
      </c>
      <c r="T13" s="58"/>
      <c r="U13" s="59"/>
      <c r="V13" s="51">
        <v>75</v>
      </c>
    </row>
    <row r="14" spans="1:23" ht="9.75" customHeight="1">
      <c r="A14" s="52"/>
      <c r="B14" s="53">
        <v>76</v>
      </c>
      <c r="C14" s="54" t="s">
        <v>20</v>
      </c>
      <c r="D14" s="54"/>
      <c r="E14" s="55">
        <v>1104820</v>
      </c>
      <c r="F14" s="56">
        <v>994570</v>
      </c>
      <c r="G14" s="56">
        <v>943657</v>
      </c>
      <c r="H14" s="56">
        <v>50913</v>
      </c>
      <c r="I14" s="56">
        <v>23252</v>
      </c>
      <c r="J14" s="56">
        <v>56367</v>
      </c>
      <c r="K14" s="57">
        <v>50742</v>
      </c>
      <c r="L14" s="57">
        <v>48145</v>
      </c>
      <c r="M14" s="57">
        <v>2598</v>
      </c>
      <c r="N14" s="57">
        <v>3457</v>
      </c>
      <c r="O14" s="57">
        <v>5737</v>
      </c>
      <c r="P14" s="57">
        <f>SUM(Q14:R14)</f>
        <v>5185</v>
      </c>
      <c r="Q14" s="57">
        <v>4900</v>
      </c>
      <c r="R14" s="57">
        <v>285</v>
      </c>
      <c r="S14" s="57">
        <v>254</v>
      </c>
      <c r="T14" s="58"/>
      <c r="U14" s="59"/>
      <c r="V14" s="51">
        <v>76</v>
      </c>
    </row>
    <row r="15" spans="1:23" ht="6" customHeight="1">
      <c r="A15" s="52"/>
      <c r="B15" s="53"/>
      <c r="C15" s="54"/>
      <c r="D15" s="54"/>
      <c r="E15" s="55"/>
      <c r="F15" s="56"/>
      <c r="G15" s="56"/>
      <c r="H15" s="56"/>
      <c r="I15" s="56"/>
      <c r="J15" s="56"/>
      <c r="K15" s="57"/>
      <c r="L15" s="57"/>
      <c r="M15" s="57"/>
      <c r="N15" s="57"/>
      <c r="O15" s="57"/>
      <c r="P15" s="57"/>
      <c r="Q15" s="57"/>
      <c r="R15" s="57"/>
      <c r="S15" s="57"/>
      <c r="T15" s="43"/>
      <c r="U15" s="60"/>
      <c r="V15" s="51"/>
      <c r="W15" s="61"/>
    </row>
    <row r="16" spans="1:23" ht="9.75" customHeight="1">
      <c r="A16" s="52"/>
      <c r="B16" s="53">
        <v>77</v>
      </c>
      <c r="C16" s="54" t="s">
        <v>21</v>
      </c>
      <c r="D16" s="54"/>
      <c r="E16" s="55">
        <v>82949</v>
      </c>
      <c r="F16" s="56">
        <v>63517</v>
      </c>
      <c r="G16" s="56">
        <v>39297</v>
      </c>
      <c r="H16" s="56">
        <v>24220</v>
      </c>
      <c r="I16" s="56">
        <v>924</v>
      </c>
      <c r="J16" s="56">
        <v>6553</v>
      </c>
      <c r="K16" s="57">
        <v>5018</v>
      </c>
      <c r="L16" s="57">
        <v>3105</v>
      </c>
      <c r="M16" s="57">
        <v>1914</v>
      </c>
      <c r="N16" s="57">
        <v>308</v>
      </c>
      <c r="O16" s="57">
        <v>1236</v>
      </c>
      <c r="P16" s="57">
        <f>SUM(Q16:R16)</f>
        <v>990</v>
      </c>
      <c r="Q16" s="57">
        <v>586</v>
      </c>
      <c r="R16" s="57">
        <v>404</v>
      </c>
      <c r="S16" s="57">
        <v>41</v>
      </c>
      <c r="T16" s="58"/>
      <c r="U16" s="59"/>
      <c r="V16" s="51">
        <v>77</v>
      </c>
    </row>
    <row r="17" spans="1:23" ht="9.75" customHeight="1">
      <c r="A17" s="52"/>
      <c r="B17" s="53">
        <v>78</v>
      </c>
      <c r="C17" s="54" t="s">
        <v>22</v>
      </c>
      <c r="D17" s="54"/>
      <c r="E17" s="55">
        <v>138044</v>
      </c>
      <c r="F17" s="56">
        <v>110668</v>
      </c>
      <c r="G17" s="56">
        <v>75699</v>
      </c>
      <c r="H17" s="56">
        <v>34969</v>
      </c>
      <c r="I17" s="56">
        <v>3186</v>
      </c>
      <c r="J17" s="56">
        <v>20032</v>
      </c>
      <c r="K17" s="57">
        <v>16060</v>
      </c>
      <c r="L17" s="57">
        <v>10985</v>
      </c>
      <c r="M17" s="57">
        <v>5075</v>
      </c>
      <c r="N17" s="57">
        <v>2009</v>
      </c>
      <c r="O17" s="57">
        <v>1880</v>
      </c>
      <c r="P17" s="57">
        <f>SUM(Q17:R17)</f>
        <v>1533</v>
      </c>
      <c r="Q17" s="57">
        <v>1031</v>
      </c>
      <c r="R17" s="57">
        <v>502</v>
      </c>
      <c r="S17" s="57">
        <v>83</v>
      </c>
      <c r="T17" s="58"/>
      <c r="U17" s="59"/>
      <c r="V17" s="51">
        <v>78</v>
      </c>
    </row>
    <row r="18" spans="1:23" ht="9.75" customHeight="1">
      <c r="A18" s="52"/>
      <c r="B18" s="53">
        <v>79</v>
      </c>
      <c r="C18" s="54" t="s">
        <v>23</v>
      </c>
      <c r="D18" s="54"/>
      <c r="E18" s="55">
        <v>700427</v>
      </c>
      <c r="F18" s="56">
        <v>555144</v>
      </c>
      <c r="G18" s="56">
        <v>520995</v>
      </c>
      <c r="H18" s="56">
        <v>34148</v>
      </c>
      <c r="I18" s="56">
        <v>239057</v>
      </c>
      <c r="J18" s="56">
        <v>80688</v>
      </c>
      <c r="K18" s="57">
        <v>63952</v>
      </c>
      <c r="L18" s="57">
        <v>60018</v>
      </c>
      <c r="M18" s="57">
        <v>3934</v>
      </c>
      <c r="N18" s="57">
        <v>105875</v>
      </c>
      <c r="O18" s="57">
        <v>8158</v>
      </c>
      <c r="P18" s="57">
        <f>SUM(Q18:R18)</f>
        <v>6472</v>
      </c>
      <c r="Q18" s="57">
        <v>6068</v>
      </c>
      <c r="R18" s="57">
        <v>404</v>
      </c>
      <c r="S18" s="57">
        <v>7273</v>
      </c>
      <c r="T18" s="58"/>
      <c r="U18" s="59"/>
      <c r="V18" s="51">
        <v>79</v>
      </c>
    </row>
    <row r="19" spans="1:23" ht="9.75" customHeight="1">
      <c r="A19" s="52"/>
      <c r="B19" s="53">
        <v>80</v>
      </c>
      <c r="C19" s="54" t="s">
        <v>24</v>
      </c>
      <c r="D19" s="54"/>
      <c r="E19" s="55">
        <v>13857</v>
      </c>
      <c r="F19" s="56">
        <v>12130</v>
      </c>
      <c r="G19" s="56">
        <v>7483</v>
      </c>
      <c r="H19" s="56">
        <v>4647</v>
      </c>
      <c r="I19" s="56">
        <v>102</v>
      </c>
      <c r="J19" s="56">
        <v>15362</v>
      </c>
      <c r="K19" s="57">
        <v>13447</v>
      </c>
      <c r="L19" s="57">
        <v>8296</v>
      </c>
      <c r="M19" s="57">
        <v>5151</v>
      </c>
      <c r="N19" s="57">
        <v>390</v>
      </c>
      <c r="O19" s="57">
        <v>1200</v>
      </c>
      <c r="P19" s="57">
        <f>SUM(Q19:R19)</f>
        <v>1051</v>
      </c>
      <c r="Q19" s="57">
        <v>648</v>
      </c>
      <c r="R19" s="57">
        <v>403</v>
      </c>
      <c r="S19" s="57">
        <v>24</v>
      </c>
      <c r="T19" s="58"/>
      <c r="U19" s="59"/>
      <c r="V19" s="51">
        <v>80</v>
      </c>
    </row>
    <row r="20" spans="1:23" ht="9.75" customHeight="1">
      <c r="A20" s="52"/>
      <c r="B20" s="53">
        <v>81</v>
      </c>
      <c r="C20" s="54" t="s">
        <v>25</v>
      </c>
      <c r="D20" s="54"/>
      <c r="E20" s="62" t="s">
        <v>26</v>
      </c>
      <c r="F20" s="63" t="s">
        <v>26</v>
      </c>
      <c r="G20" s="63" t="s">
        <v>26</v>
      </c>
      <c r="H20" s="63" t="s">
        <v>26</v>
      </c>
      <c r="I20" s="63" t="s">
        <v>26</v>
      </c>
      <c r="J20" s="63" t="s">
        <v>26</v>
      </c>
      <c r="K20" s="64" t="s">
        <v>26</v>
      </c>
      <c r="L20" s="64" t="s">
        <v>26</v>
      </c>
      <c r="M20" s="64" t="s">
        <v>26</v>
      </c>
      <c r="N20" s="64" t="s">
        <v>26</v>
      </c>
      <c r="O20" s="57">
        <v>5331</v>
      </c>
      <c r="P20" s="57">
        <f>SUM(Q20:R20)</f>
        <v>4515</v>
      </c>
      <c r="Q20" s="57">
        <v>3635</v>
      </c>
      <c r="R20" s="57">
        <v>880</v>
      </c>
      <c r="S20" s="57">
        <v>209</v>
      </c>
      <c r="T20" s="58"/>
      <c r="U20" s="59"/>
      <c r="V20" s="51">
        <v>81</v>
      </c>
    </row>
    <row r="21" spans="1:23" ht="6" customHeight="1">
      <c r="A21" s="52"/>
      <c r="B21" s="53"/>
      <c r="C21" s="54"/>
      <c r="D21" s="54"/>
      <c r="E21" s="62"/>
      <c r="F21" s="63"/>
      <c r="G21" s="63"/>
      <c r="H21" s="63"/>
      <c r="I21" s="63"/>
      <c r="J21" s="63"/>
      <c r="K21" s="64"/>
      <c r="L21" s="64"/>
      <c r="M21" s="64"/>
      <c r="N21" s="64"/>
      <c r="O21" s="57"/>
      <c r="P21" s="57"/>
      <c r="Q21" s="57"/>
      <c r="R21" s="57"/>
      <c r="S21" s="57"/>
      <c r="T21" s="58"/>
      <c r="U21" s="59"/>
      <c r="V21" s="51"/>
    </row>
    <row r="22" spans="1:23" ht="9.75" customHeight="1">
      <c r="A22" s="52"/>
      <c r="B22" s="53">
        <v>82</v>
      </c>
      <c r="C22" s="54" t="s">
        <v>27</v>
      </c>
      <c r="D22" s="54"/>
      <c r="E22" s="55">
        <v>335798</v>
      </c>
      <c r="F22" s="56">
        <v>306544</v>
      </c>
      <c r="G22" s="56">
        <v>191345</v>
      </c>
      <c r="H22" s="56">
        <v>115199</v>
      </c>
      <c r="I22" s="56">
        <v>4415</v>
      </c>
      <c r="J22" s="56">
        <v>35578</v>
      </c>
      <c r="K22" s="57">
        <v>32478</v>
      </c>
      <c r="L22" s="57">
        <v>20273</v>
      </c>
      <c r="M22" s="57">
        <v>12205</v>
      </c>
      <c r="N22" s="57">
        <v>1246</v>
      </c>
      <c r="O22" s="57">
        <v>1299</v>
      </c>
      <c r="P22" s="57">
        <f>SUM(Q22:R22)</f>
        <v>1186</v>
      </c>
      <c r="Q22" s="57">
        <v>740</v>
      </c>
      <c r="R22" s="57">
        <v>446</v>
      </c>
      <c r="S22" s="57">
        <v>30</v>
      </c>
      <c r="T22" s="58"/>
      <c r="U22" s="59"/>
      <c r="V22" s="51">
        <v>82</v>
      </c>
    </row>
    <row r="23" spans="1:23" ht="9.75" customHeight="1">
      <c r="A23" s="52"/>
      <c r="B23" s="53">
        <v>83</v>
      </c>
      <c r="C23" s="54" t="s">
        <v>28</v>
      </c>
      <c r="D23" s="54"/>
      <c r="E23" s="62" t="s">
        <v>26</v>
      </c>
      <c r="F23" s="63" t="s">
        <v>26</v>
      </c>
      <c r="G23" s="63" t="s">
        <v>26</v>
      </c>
      <c r="H23" s="63" t="s">
        <v>26</v>
      </c>
      <c r="I23" s="63" t="s">
        <v>26</v>
      </c>
      <c r="J23" s="63" t="s">
        <v>26</v>
      </c>
      <c r="K23" s="64" t="s">
        <v>26</v>
      </c>
      <c r="L23" s="64" t="s">
        <v>26</v>
      </c>
      <c r="M23" s="64" t="s">
        <v>26</v>
      </c>
      <c r="N23" s="64" t="s">
        <v>26</v>
      </c>
      <c r="O23" s="57">
        <v>3910</v>
      </c>
      <c r="P23" s="57">
        <f>SUM(Q23:R23)</f>
        <v>3309</v>
      </c>
      <c r="Q23" s="57">
        <v>2815</v>
      </c>
      <c r="R23" s="57">
        <v>494</v>
      </c>
      <c r="S23" s="57">
        <v>78</v>
      </c>
      <c r="T23" s="58"/>
      <c r="U23" s="59"/>
      <c r="V23" s="51">
        <v>83</v>
      </c>
    </row>
    <row r="24" spans="1:23" ht="9.75" customHeight="1">
      <c r="A24" s="52"/>
      <c r="B24" s="53">
        <v>84</v>
      </c>
      <c r="C24" s="65" t="s">
        <v>29</v>
      </c>
      <c r="D24" s="65"/>
      <c r="E24" s="55">
        <v>446474</v>
      </c>
      <c r="F24" s="56">
        <v>375998</v>
      </c>
      <c r="G24" s="56">
        <v>215993</v>
      </c>
      <c r="H24" s="56">
        <v>160005</v>
      </c>
      <c r="I24" s="56">
        <v>9257</v>
      </c>
      <c r="J24" s="56">
        <v>5476</v>
      </c>
      <c r="K24" s="57">
        <v>4612</v>
      </c>
      <c r="L24" s="57">
        <v>2649</v>
      </c>
      <c r="M24" s="57">
        <v>1963</v>
      </c>
      <c r="N24" s="57">
        <v>475</v>
      </c>
      <c r="O24" s="57">
        <v>949</v>
      </c>
      <c r="P24" s="57">
        <f>SUM(Q24:R24)</f>
        <v>848</v>
      </c>
      <c r="Q24" s="57">
        <v>459</v>
      </c>
      <c r="R24" s="57">
        <v>389</v>
      </c>
      <c r="S24" s="57">
        <v>50</v>
      </c>
      <c r="T24" s="58"/>
      <c r="U24" s="59"/>
      <c r="V24" s="51">
        <v>84</v>
      </c>
    </row>
    <row r="25" spans="1:23" ht="9.75" customHeight="1">
      <c r="A25" s="52"/>
      <c r="B25" s="53">
        <v>86</v>
      </c>
      <c r="C25" s="54" t="s">
        <v>30</v>
      </c>
      <c r="D25" s="54"/>
      <c r="E25" s="55">
        <v>278055</v>
      </c>
      <c r="F25" s="56">
        <v>248632</v>
      </c>
      <c r="G25" s="56">
        <v>128614</v>
      </c>
      <c r="H25" s="56">
        <v>120018</v>
      </c>
      <c r="I25" s="56">
        <v>4785</v>
      </c>
      <c r="J25" s="56">
        <v>15760</v>
      </c>
      <c r="K25" s="57">
        <v>14092</v>
      </c>
      <c r="L25" s="57">
        <v>7290</v>
      </c>
      <c r="M25" s="57">
        <v>6803</v>
      </c>
      <c r="N25" s="57">
        <v>1310</v>
      </c>
      <c r="O25" s="57">
        <v>634</v>
      </c>
      <c r="P25" s="57">
        <f>SUM(Q25:R25)</f>
        <v>569</v>
      </c>
      <c r="Q25" s="57">
        <v>293</v>
      </c>
      <c r="R25" s="57">
        <v>276</v>
      </c>
      <c r="S25" s="57">
        <v>33</v>
      </c>
      <c r="T25" s="58"/>
      <c r="U25" s="59"/>
      <c r="V25" s="51">
        <v>86</v>
      </c>
    </row>
    <row r="26" spans="1:23" ht="9.75" customHeight="1">
      <c r="A26" s="52"/>
      <c r="B26" s="53">
        <v>87</v>
      </c>
      <c r="C26" s="54" t="s">
        <v>31</v>
      </c>
      <c r="D26" s="54"/>
      <c r="E26" s="55">
        <v>11866</v>
      </c>
      <c r="F26" s="56">
        <v>9952</v>
      </c>
      <c r="G26" s="56">
        <v>6073</v>
      </c>
      <c r="H26" s="56">
        <v>3879</v>
      </c>
      <c r="I26" s="56">
        <v>430</v>
      </c>
      <c r="J26" s="56">
        <v>20283</v>
      </c>
      <c r="K26" s="57">
        <v>17011</v>
      </c>
      <c r="L26" s="57">
        <v>10380</v>
      </c>
      <c r="M26" s="57">
        <v>6631</v>
      </c>
      <c r="N26" s="57">
        <v>3111</v>
      </c>
      <c r="O26" s="57">
        <v>1570</v>
      </c>
      <c r="P26" s="57">
        <f>SUM(Q26:R26)</f>
        <v>1348</v>
      </c>
      <c r="Q26" s="57">
        <v>804</v>
      </c>
      <c r="R26" s="57">
        <v>544</v>
      </c>
      <c r="S26" s="57">
        <v>112</v>
      </c>
      <c r="T26" s="58"/>
      <c r="U26" s="59"/>
      <c r="V26" s="51">
        <v>87</v>
      </c>
    </row>
    <row r="27" spans="1:23" ht="5.25" customHeight="1">
      <c r="A27" s="66"/>
      <c r="B27" s="66"/>
      <c r="C27" s="66"/>
      <c r="D27" s="66"/>
      <c r="E27" s="67"/>
      <c r="F27" s="66"/>
      <c r="G27" s="66"/>
      <c r="H27" s="68"/>
      <c r="I27" s="68"/>
      <c r="J27" s="66"/>
      <c r="K27" s="34"/>
      <c r="L27" s="34"/>
      <c r="M27" s="34"/>
      <c r="N27" s="34"/>
      <c r="O27" s="34"/>
      <c r="P27" s="34"/>
      <c r="Q27" s="34"/>
      <c r="R27" s="34"/>
      <c r="S27" s="34"/>
      <c r="T27" s="34"/>
      <c r="U27" s="69"/>
      <c r="V27" s="34"/>
      <c r="W27" s="34"/>
    </row>
    <row r="28" spans="1:23" ht="10.5" customHeight="1">
      <c r="A28" s="70" t="s">
        <v>32</v>
      </c>
      <c r="B28" s="71"/>
      <c r="C28" s="71"/>
      <c r="D28" s="71"/>
      <c r="E28" s="3"/>
      <c r="G28" s="3"/>
      <c r="H28" s="3"/>
    </row>
    <row r="29" spans="1:23" ht="10.5" customHeight="1">
      <c r="A29" s="2" t="s">
        <v>33</v>
      </c>
      <c r="B29" s="71"/>
      <c r="C29" s="71"/>
      <c r="D29" s="71"/>
      <c r="E29" s="3"/>
      <c r="F29" s="3"/>
      <c r="G29" s="3"/>
    </row>
  </sheetData>
  <mergeCells count="1">
    <mergeCell ref="A5:C6"/>
  </mergeCells>
  <phoneticPr fontId="0"/>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0"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9B2EE-3840-43D8-941D-4558D8D50149}">
  <dimension ref="A1:U76"/>
  <sheetViews>
    <sheetView showGridLines="0" zoomScale="125" zoomScaleNormal="125" workbookViewId="0"/>
  </sheetViews>
  <sheetFormatPr defaultColWidth="11.25" defaultRowHeight="10.5"/>
  <cols>
    <col min="1" max="1" width="1" style="484" customWidth="1"/>
    <col min="2" max="2" width="20.375" style="484" customWidth="1"/>
    <col min="3" max="3" width="1" style="484" customWidth="1"/>
    <col min="4" max="7" width="7.75" style="484" customWidth="1"/>
    <col min="8" max="8" width="12.125" style="485" customWidth="1"/>
    <col min="9" max="10" width="10.75" style="484" customWidth="1"/>
    <col min="11" max="11" width="1" style="484" customWidth="1"/>
    <col min="12" max="12" width="1.75" style="487" customWidth="1"/>
    <col min="13" max="13" width="25.75" style="487" customWidth="1"/>
    <col min="14" max="14" width="1" style="487" customWidth="1"/>
    <col min="15" max="16" width="6.125" style="486" customWidth="1"/>
    <col min="17" max="18" width="7" style="486" customWidth="1"/>
    <col min="19" max="19" width="12.125" style="485" customWidth="1"/>
    <col min="20" max="20" width="8.875" style="484" customWidth="1"/>
    <col min="21" max="21" width="10.375" style="484" customWidth="1"/>
    <col min="22" max="16384" width="11.25" style="484"/>
  </cols>
  <sheetData>
    <row r="1" spans="1:21" ht="13.5">
      <c r="A1" s="557" t="s">
        <v>911</v>
      </c>
      <c r="B1" s="557"/>
      <c r="C1" s="557"/>
      <c r="K1" s="554"/>
    </row>
    <row r="2" spans="1:21" ht="6" customHeight="1">
      <c r="A2" s="557"/>
      <c r="B2" s="557"/>
      <c r="C2" s="557"/>
      <c r="K2" s="554"/>
    </row>
    <row r="3" spans="1:21" ht="12">
      <c r="A3" s="555" t="s">
        <v>910</v>
      </c>
      <c r="B3" s="555"/>
      <c r="C3" s="555"/>
      <c r="K3" s="554"/>
    </row>
    <row r="4" spans="1:21" ht="4.5" customHeight="1">
      <c r="A4" s="555"/>
      <c r="B4" s="555"/>
      <c r="C4" s="555"/>
      <c r="K4" s="554"/>
    </row>
    <row r="5" spans="1:21" ht="10.5" customHeight="1">
      <c r="A5" s="556" t="s">
        <v>909</v>
      </c>
      <c r="B5" s="556"/>
      <c r="C5" s="556"/>
      <c r="K5" s="556" t="s">
        <v>908</v>
      </c>
    </row>
    <row r="6" spans="1:21" ht="10.5" customHeight="1">
      <c r="A6" s="556" t="s">
        <v>907</v>
      </c>
      <c r="B6" s="556"/>
      <c r="C6" s="556"/>
      <c r="K6" s="556" t="s">
        <v>906</v>
      </c>
    </row>
    <row r="7" spans="1:21" ht="10.5" customHeight="1">
      <c r="A7" s="556" t="s">
        <v>905</v>
      </c>
      <c r="B7" s="556"/>
      <c r="C7" s="556"/>
      <c r="K7" s="556" t="s">
        <v>904</v>
      </c>
    </row>
    <row r="8" spans="1:21" ht="10.5" customHeight="1">
      <c r="A8" s="556" t="s">
        <v>903</v>
      </c>
      <c r="B8" s="556"/>
      <c r="C8" s="556"/>
      <c r="K8" s="556" t="s">
        <v>902</v>
      </c>
    </row>
    <row r="9" spans="1:21" ht="10.5" customHeight="1">
      <c r="A9" s="556" t="s">
        <v>901</v>
      </c>
      <c r="B9" s="556"/>
      <c r="C9" s="556"/>
      <c r="K9" s="556" t="s">
        <v>900</v>
      </c>
    </row>
    <row r="10" spans="1:21" ht="10.5" customHeight="1">
      <c r="A10" s="556" t="s">
        <v>899</v>
      </c>
      <c r="B10" s="556"/>
      <c r="C10" s="556"/>
      <c r="K10" s="556" t="s">
        <v>898</v>
      </c>
    </row>
    <row r="11" spans="1:21" ht="10.5" customHeight="1">
      <c r="A11" s="556" t="s">
        <v>897</v>
      </c>
      <c r="B11" s="556"/>
      <c r="C11" s="556"/>
      <c r="K11" s="556" t="s">
        <v>896</v>
      </c>
    </row>
    <row r="12" spans="1:21" ht="10.5" customHeight="1">
      <c r="A12" s="556" t="s">
        <v>895</v>
      </c>
      <c r="B12" s="556"/>
      <c r="C12" s="556"/>
      <c r="K12" s="556" t="s">
        <v>894</v>
      </c>
    </row>
    <row r="13" spans="1:21" ht="6" customHeight="1">
      <c r="A13" s="555"/>
      <c r="B13" s="555"/>
      <c r="C13" s="555"/>
      <c r="K13" s="554"/>
    </row>
    <row r="14" spans="1:21" ht="13.5">
      <c r="A14" s="552"/>
      <c r="B14" s="552"/>
      <c r="C14" s="552"/>
      <c r="J14" s="553" t="s">
        <v>893</v>
      </c>
      <c r="K14" s="552" t="s">
        <v>892</v>
      </c>
      <c r="L14" s="515"/>
      <c r="M14" s="515"/>
      <c r="N14" s="515"/>
    </row>
    <row r="15" spans="1:21" ht="10.5" customHeight="1">
      <c r="A15" s="490" t="s">
        <v>390</v>
      </c>
      <c r="B15" s="490"/>
      <c r="C15" s="490"/>
      <c r="L15" s="484"/>
    </row>
    <row r="16" spans="1:21" ht="1.5" customHeight="1">
      <c r="A16" s="551"/>
      <c r="B16" s="551"/>
      <c r="C16" s="551"/>
      <c r="D16" s="547"/>
      <c r="E16" s="547"/>
      <c r="F16" s="547"/>
      <c r="G16" s="547"/>
      <c r="H16" s="548"/>
      <c r="I16" s="547"/>
      <c r="J16" s="547"/>
      <c r="K16" s="550"/>
      <c r="L16" s="550"/>
      <c r="M16" s="550"/>
      <c r="N16" s="550"/>
      <c r="O16" s="549"/>
      <c r="P16" s="549"/>
      <c r="Q16" s="549"/>
      <c r="R16" s="549"/>
      <c r="S16" s="548"/>
      <c r="T16" s="547"/>
      <c r="U16" s="547"/>
    </row>
    <row r="17" spans="1:21">
      <c r="A17" s="487"/>
      <c r="B17" s="487"/>
      <c r="C17" s="487"/>
      <c r="D17" s="546" t="s">
        <v>423</v>
      </c>
      <c r="E17" s="544"/>
      <c r="F17" s="545" t="s">
        <v>891</v>
      </c>
      <c r="G17" s="544"/>
      <c r="H17" s="543"/>
      <c r="I17" s="533" t="s">
        <v>840</v>
      </c>
      <c r="J17" s="537"/>
      <c r="K17" s="487"/>
      <c r="L17" s="542"/>
      <c r="M17" s="541"/>
      <c r="O17" s="540" t="s">
        <v>423</v>
      </c>
      <c r="P17" s="539"/>
      <c r="Q17" s="540" t="s">
        <v>891</v>
      </c>
      <c r="R17" s="539"/>
      <c r="S17" s="538"/>
      <c r="T17" s="533" t="s">
        <v>840</v>
      </c>
      <c r="U17" s="537"/>
    </row>
    <row r="18" spans="1:21" ht="10.5" customHeight="1">
      <c r="A18" s="487"/>
      <c r="B18" s="487" t="s">
        <v>890</v>
      </c>
      <c r="C18" s="487"/>
      <c r="D18" s="561" t="s">
        <v>15</v>
      </c>
      <c r="E18" s="537" t="s">
        <v>420</v>
      </c>
      <c r="F18" s="561" t="s">
        <v>15</v>
      </c>
      <c r="G18" s="537" t="s">
        <v>420</v>
      </c>
      <c r="H18" s="534" t="s">
        <v>869</v>
      </c>
      <c r="I18" s="533" t="s">
        <v>839</v>
      </c>
      <c r="J18" s="537" t="s">
        <v>383</v>
      </c>
      <c r="K18" s="536"/>
      <c r="L18" s="563" t="s">
        <v>890</v>
      </c>
      <c r="M18" s="564"/>
      <c r="N18" s="535"/>
      <c r="O18" s="565" t="s">
        <v>15</v>
      </c>
      <c r="P18" s="532" t="s">
        <v>420</v>
      </c>
      <c r="Q18" s="565" t="s">
        <v>15</v>
      </c>
      <c r="R18" s="532" t="s">
        <v>420</v>
      </c>
      <c r="S18" s="534" t="s">
        <v>869</v>
      </c>
      <c r="T18" s="533" t="s">
        <v>839</v>
      </c>
      <c r="U18" s="532" t="s">
        <v>383</v>
      </c>
    </row>
    <row r="19" spans="1:21">
      <c r="A19" s="498"/>
      <c r="B19" s="498"/>
      <c r="C19" s="498"/>
      <c r="D19" s="562"/>
      <c r="E19" s="531" t="s">
        <v>418</v>
      </c>
      <c r="F19" s="562"/>
      <c r="G19" s="526" t="s">
        <v>39</v>
      </c>
      <c r="H19" s="528"/>
      <c r="I19" s="527" t="s">
        <v>838</v>
      </c>
      <c r="J19" s="526"/>
      <c r="K19" s="498"/>
      <c r="L19" s="526"/>
      <c r="M19" s="498"/>
      <c r="N19" s="498"/>
      <c r="O19" s="562"/>
      <c r="P19" s="530" t="s">
        <v>418</v>
      </c>
      <c r="Q19" s="562"/>
      <c r="R19" s="529" t="s">
        <v>39</v>
      </c>
      <c r="S19" s="528"/>
      <c r="T19" s="527" t="s">
        <v>838</v>
      </c>
      <c r="U19" s="526"/>
    </row>
    <row r="20" spans="1:21" ht="6" customHeight="1">
      <c r="A20" s="487"/>
      <c r="B20" s="487"/>
      <c r="C20" s="487"/>
      <c r="D20" s="504"/>
      <c r="E20" s="488"/>
      <c r="F20" s="488"/>
      <c r="G20" s="488"/>
      <c r="I20" s="488"/>
      <c r="J20" s="488"/>
      <c r="K20" s="488"/>
      <c r="L20" s="504"/>
      <c r="M20" s="489"/>
      <c r="N20" s="489"/>
      <c r="O20" s="517"/>
      <c r="T20" s="488"/>
      <c r="U20" s="488"/>
    </row>
    <row r="21" spans="1:21" ht="9.75" customHeight="1">
      <c r="A21" s="487"/>
      <c r="B21" s="487"/>
      <c r="C21" s="487"/>
      <c r="D21" s="504"/>
      <c r="E21" s="488"/>
      <c r="F21" s="510" t="s">
        <v>889</v>
      </c>
      <c r="G21" s="488"/>
      <c r="I21" s="488"/>
      <c r="J21" s="488"/>
      <c r="K21" s="488"/>
      <c r="L21" s="504"/>
      <c r="M21" s="489"/>
      <c r="N21" s="489"/>
      <c r="O21" s="517"/>
      <c r="Q21" s="518" t="s">
        <v>888</v>
      </c>
      <c r="T21" s="488"/>
      <c r="U21" s="488"/>
    </row>
    <row r="22" spans="1:21" ht="9.75" customHeight="1">
      <c r="A22" s="487"/>
      <c r="B22" s="487"/>
      <c r="C22" s="487"/>
      <c r="D22" s="504"/>
      <c r="E22" s="488"/>
      <c r="F22" s="488"/>
      <c r="G22" s="488"/>
      <c r="I22" s="488"/>
      <c r="J22" s="488"/>
      <c r="K22" s="488"/>
      <c r="L22" s="504"/>
      <c r="M22" s="489"/>
      <c r="N22" s="489"/>
      <c r="O22" s="517"/>
      <c r="T22" s="488"/>
      <c r="U22" s="488"/>
    </row>
    <row r="23" spans="1:21" ht="9.75" customHeight="1">
      <c r="A23" s="506"/>
      <c r="B23" s="506" t="s">
        <v>407</v>
      </c>
      <c r="C23" s="506"/>
      <c r="D23" s="509">
        <v>12061</v>
      </c>
      <c r="E23" s="499">
        <v>8910</v>
      </c>
      <c r="F23" s="499">
        <v>180610</v>
      </c>
      <c r="G23" s="508" t="s">
        <v>400</v>
      </c>
      <c r="H23" s="500">
        <v>901061647</v>
      </c>
      <c r="I23" s="499">
        <v>3508150</v>
      </c>
      <c r="J23" s="499">
        <v>35244597</v>
      </c>
      <c r="K23" s="516"/>
      <c r="L23" s="559" t="s">
        <v>407</v>
      </c>
      <c r="M23" s="560"/>
      <c r="N23" s="515"/>
      <c r="O23" s="514">
        <v>18197</v>
      </c>
      <c r="P23" s="513">
        <v>14473</v>
      </c>
      <c r="Q23" s="513">
        <v>227833</v>
      </c>
      <c r="R23" s="513">
        <v>157301</v>
      </c>
      <c r="S23" s="512">
        <v>3698489719</v>
      </c>
      <c r="T23" s="511">
        <v>7888444</v>
      </c>
      <c r="U23" s="511">
        <v>121543576</v>
      </c>
    </row>
    <row r="24" spans="1:21" ht="9.75" customHeight="1">
      <c r="A24" s="487"/>
      <c r="B24" s="487"/>
      <c r="C24" s="487"/>
      <c r="D24" s="509"/>
      <c r="E24" s="499"/>
      <c r="F24" s="499"/>
      <c r="G24" s="508"/>
      <c r="H24" s="500"/>
      <c r="I24" s="499"/>
      <c r="J24" s="499"/>
      <c r="K24" s="488"/>
      <c r="L24" s="504"/>
      <c r="M24" s="503" t="s">
        <v>406</v>
      </c>
      <c r="N24" s="503"/>
      <c r="O24" s="502">
        <v>40</v>
      </c>
      <c r="P24" s="501">
        <v>40</v>
      </c>
      <c r="Q24" s="501">
        <v>2124</v>
      </c>
      <c r="R24" s="501">
        <v>1306</v>
      </c>
      <c r="S24" s="500">
        <v>264954651</v>
      </c>
      <c r="T24" s="499">
        <v>3533</v>
      </c>
      <c r="U24" s="499">
        <v>3146246</v>
      </c>
    </row>
    <row r="25" spans="1:21" ht="9.75" customHeight="1">
      <c r="A25" s="506"/>
      <c r="B25" s="506" t="s">
        <v>399</v>
      </c>
      <c r="C25" s="506"/>
      <c r="D25" s="509">
        <v>31699</v>
      </c>
      <c r="E25" s="499">
        <v>7018</v>
      </c>
      <c r="F25" s="499">
        <v>119546</v>
      </c>
      <c r="G25" s="508" t="s">
        <v>400</v>
      </c>
      <c r="H25" s="500">
        <v>79120471</v>
      </c>
      <c r="I25" s="499">
        <v>1428231</v>
      </c>
      <c r="J25" s="499">
        <v>7501709</v>
      </c>
      <c r="K25" s="488"/>
      <c r="L25" s="504"/>
      <c r="M25" s="503" t="s">
        <v>883</v>
      </c>
      <c r="N25" s="503"/>
      <c r="O25" s="502">
        <v>9728</v>
      </c>
      <c r="P25" s="501">
        <v>8092</v>
      </c>
      <c r="Q25" s="501">
        <v>122208</v>
      </c>
      <c r="R25" s="501">
        <v>88855</v>
      </c>
      <c r="S25" s="500">
        <v>2328961944</v>
      </c>
      <c r="T25" s="499">
        <v>6983666</v>
      </c>
      <c r="U25" s="499">
        <v>75160320</v>
      </c>
    </row>
    <row r="26" spans="1:21" ht="9.75" customHeight="1">
      <c r="A26" s="487"/>
      <c r="B26" s="487"/>
      <c r="C26" s="487"/>
      <c r="D26" s="509"/>
      <c r="E26" s="499"/>
      <c r="F26" s="499"/>
      <c r="G26" s="508"/>
      <c r="H26" s="500"/>
      <c r="I26" s="499"/>
      <c r="J26" s="499"/>
      <c r="K26" s="488"/>
      <c r="L26" s="504"/>
      <c r="M26" s="503" t="s">
        <v>882</v>
      </c>
      <c r="N26" s="503"/>
      <c r="O26" s="502">
        <v>8409</v>
      </c>
      <c r="P26" s="501">
        <v>6328</v>
      </c>
      <c r="Q26" s="501">
        <v>103375</v>
      </c>
      <c r="R26" s="501">
        <v>67090</v>
      </c>
      <c r="S26" s="500">
        <v>1104573124</v>
      </c>
      <c r="T26" s="499">
        <v>808816</v>
      </c>
      <c r="U26" s="499">
        <v>43237010</v>
      </c>
    </row>
    <row r="27" spans="1:21" ht="9.75" customHeight="1">
      <c r="A27" s="506"/>
      <c r="B27" s="506" t="s">
        <v>874</v>
      </c>
      <c r="C27" s="506"/>
      <c r="D27" s="509">
        <v>12422</v>
      </c>
      <c r="E27" s="499">
        <v>1641</v>
      </c>
      <c r="F27" s="499">
        <v>49590</v>
      </c>
      <c r="G27" s="508" t="s">
        <v>400</v>
      </c>
      <c r="H27" s="500">
        <v>9176039</v>
      </c>
      <c r="I27" s="508" t="s">
        <v>400</v>
      </c>
      <c r="J27" s="508" t="s">
        <v>400</v>
      </c>
      <c r="K27" s="488"/>
      <c r="L27" s="504"/>
      <c r="M27" s="503" t="s">
        <v>671</v>
      </c>
      <c r="N27" s="503"/>
      <c r="O27" s="502">
        <v>20</v>
      </c>
      <c r="P27" s="501">
        <v>13</v>
      </c>
      <c r="Q27" s="501">
        <v>126</v>
      </c>
      <c r="R27" s="501">
        <v>50</v>
      </c>
      <c r="S27" s="520" t="s">
        <v>36</v>
      </c>
      <c r="T27" s="499">
        <v>92429</v>
      </c>
      <c r="U27" s="508" t="s">
        <v>36</v>
      </c>
    </row>
    <row r="28" spans="1:21" ht="9.75" customHeight="1">
      <c r="A28" s="487"/>
      <c r="B28" s="487"/>
      <c r="C28" s="487"/>
      <c r="D28" s="504"/>
      <c r="E28" s="488"/>
      <c r="F28" s="488"/>
      <c r="G28" s="488"/>
      <c r="I28" s="488"/>
      <c r="J28" s="488"/>
      <c r="K28" s="525"/>
      <c r="L28" s="566" t="s">
        <v>399</v>
      </c>
      <c r="M28" s="560"/>
      <c r="N28" s="524"/>
      <c r="O28" s="514">
        <v>31840</v>
      </c>
      <c r="P28" s="513">
        <v>11314</v>
      </c>
      <c r="Q28" s="513">
        <v>141905</v>
      </c>
      <c r="R28" s="513">
        <v>66832</v>
      </c>
      <c r="S28" s="512">
        <v>275618781</v>
      </c>
      <c r="T28" s="511">
        <v>5031534</v>
      </c>
      <c r="U28" s="511">
        <v>26733309</v>
      </c>
    </row>
    <row r="29" spans="1:21" ht="9.75" customHeight="1">
      <c r="A29" s="487"/>
      <c r="B29" s="487"/>
      <c r="C29" s="487"/>
      <c r="D29" s="504"/>
      <c r="E29" s="488"/>
      <c r="F29" s="488"/>
      <c r="G29" s="488"/>
      <c r="I29" s="488"/>
      <c r="J29" s="488"/>
      <c r="K29" s="488"/>
      <c r="L29" s="504"/>
      <c r="M29" s="503" t="s">
        <v>398</v>
      </c>
      <c r="N29" s="503"/>
      <c r="O29" s="502">
        <v>44</v>
      </c>
      <c r="P29" s="501">
        <v>41</v>
      </c>
      <c r="Q29" s="501">
        <v>11554</v>
      </c>
      <c r="R29" s="501">
        <v>4422</v>
      </c>
      <c r="S29" s="500">
        <v>51974793</v>
      </c>
      <c r="T29" s="499">
        <v>15948</v>
      </c>
      <c r="U29" s="499">
        <v>4379275</v>
      </c>
    </row>
    <row r="30" spans="1:21" ht="9.75" customHeight="1">
      <c r="A30" s="487"/>
      <c r="B30" s="487"/>
      <c r="C30" s="487"/>
      <c r="D30" s="504"/>
      <c r="E30" s="488"/>
      <c r="F30" s="510" t="s">
        <v>887</v>
      </c>
      <c r="G30" s="488"/>
      <c r="I30" s="488"/>
      <c r="J30" s="488"/>
      <c r="K30" s="488"/>
      <c r="L30" s="504"/>
      <c r="M30" s="503" t="s">
        <v>397</v>
      </c>
      <c r="N30" s="503"/>
      <c r="O30" s="502">
        <v>5978</v>
      </c>
      <c r="P30" s="501">
        <v>2470</v>
      </c>
      <c r="Q30" s="501">
        <v>19761</v>
      </c>
      <c r="R30" s="501">
        <v>7256</v>
      </c>
      <c r="S30" s="500">
        <v>31882704</v>
      </c>
      <c r="T30" s="499">
        <v>79238</v>
      </c>
      <c r="U30" s="499">
        <v>5915130</v>
      </c>
    </row>
    <row r="31" spans="1:21" ht="9.75" customHeight="1">
      <c r="A31" s="487"/>
      <c r="B31" s="487"/>
      <c r="C31" s="487"/>
      <c r="D31" s="504"/>
      <c r="E31" s="488"/>
      <c r="F31" s="488"/>
      <c r="G31" s="488"/>
      <c r="I31" s="488"/>
      <c r="J31" s="488"/>
      <c r="K31" s="488"/>
      <c r="L31" s="504"/>
      <c r="M31" s="503" t="s">
        <v>396</v>
      </c>
      <c r="N31" s="503"/>
      <c r="O31" s="502">
        <v>11354</v>
      </c>
      <c r="P31" s="501">
        <v>3256</v>
      </c>
      <c r="Q31" s="501">
        <v>46176</v>
      </c>
      <c r="R31" s="501">
        <v>19101</v>
      </c>
      <c r="S31" s="500">
        <v>69313863</v>
      </c>
      <c r="T31" s="499">
        <v>36001</v>
      </c>
      <c r="U31" s="499">
        <v>2741832</v>
      </c>
    </row>
    <row r="32" spans="1:21" ht="9.75" customHeight="1">
      <c r="A32" s="506"/>
      <c r="B32" s="506" t="s">
        <v>407</v>
      </c>
      <c r="C32" s="506"/>
      <c r="D32" s="509">
        <v>12810</v>
      </c>
      <c r="E32" s="499">
        <v>9531</v>
      </c>
      <c r="F32" s="499">
        <v>186041</v>
      </c>
      <c r="G32" s="508" t="s">
        <v>400</v>
      </c>
      <c r="H32" s="500">
        <v>1469940543</v>
      </c>
      <c r="I32" s="499">
        <v>3993581</v>
      </c>
      <c r="J32" s="499">
        <v>67982658</v>
      </c>
      <c r="K32" s="488"/>
      <c r="L32" s="504"/>
      <c r="M32" s="503" t="s">
        <v>395</v>
      </c>
      <c r="N32" s="503"/>
      <c r="O32" s="502">
        <v>1572</v>
      </c>
      <c r="P32" s="501">
        <v>860</v>
      </c>
      <c r="Q32" s="501">
        <v>11413</v>
      </c>
      <c r="R32" s="501">
        <v>9189</v>
      </c>
      <c r="S32" s="500">
        <v>37265187</v>
      </c>
      <c r="T32" s="499">
        <v>3747762</v>
      </c>
      <c r="U32" s="499">
        <v>1802249</v>
      </c>
    </row>
    <row r="33" spans="1:21" ht="9.75" customHeight="1">
      <c r="A33" s="487"/>
      <c r="B33" s="487"/>
      <c r="C33" s="487"/>
      <c r="D33" s="509"/>
      <c r="E33" s="499"/>
      <c r="F33" s="499"/>
      <c r="G33" s="508"/>
      <c r="H33" s="500"/>
      <c r="I33" s="499"/>
      <c r="J33" s="499"/>
      <c r="K33" s="488"/>
      <c r="L33" s="504"/>
      <c r="M33" s="503" t="s">
        <v>880</v>
      </c>
      <c r="N33" s="503"/>
      <c r="O33" s="502">
        <v>3109</v>
      </c>
      <c r="P33" s="501">
        <v>1181</v>
      </c>
      <c r="Q33" s="501">
        <v>12078</v>
      </c>
      <c r="R33" s="501">
        <v>7054</v>
      </c>
      <c r="S33" s="500">
        <v>23906032</v>
      </c>
      <c r="T33" s="499">
        <v>243971</v>
      </c>
      <c r="U33" s="499">
        <v>3594136</v>
      </c>
    </row>
    <row r="34" spans="1:21" ht="9.75" customHeight="1">
      <c r="A34" s="506"/>
      <c r="B34" s="506" t="s">
        <v>399</v>
      </c>
      <c r="C34" s="506"/>
      <c r="D34" s="509">
        <v>31911</v>
      </c>
      <c r="E34" s="499">
        <v>7436</v>
      </c>
      <c r="F34" s="499">
        <v>119454</v>
      </c>
      <c r="G34" s="508" t="s">
        <v>400</v>
      </c>
      <c r="H34" s="500">
        <v>112772999</v>
      </c>
      <c r="I34" s="499">
        <v>2596274</v>
      </c>
      <c r="J34" s="499">
        <v>12275715</v>
      </c>
      <c r="K34" s="488"/>
      <c r="L34" s="504"/>
      <c r="M34" s="503" t="s">
        <v>393</v>
      </c>
      <c r="N34" s="503"/>
      <c r="O34" s="502">
        <v>9783</v>
      </c>
      <c r="P34" s="501">
        <v>3506</v>
      </c>
      <c r="Q34" s="501">
        <v>40923</v>
      </c>
      <c r="R34" s="501">
        <v>19810</v>
      </c>
      <c r="S34" s="500">
        <v>61276202</v>
      </c>
      <c r="T34" s="499">
        <v>908614</v>
      </c>
      <c r="U34" s="499">
        <v>8300687</v>
      </c>
    </row>
    <row r="35" spans="1:21" ht="9.75" customHeight="1">
      <c r="A35" s="487"/>
      <c r="B35" s="487"/>
      <c r="C35" s="487"/>
      <c r="D35" s="509"/>
      <c r="E35" s="499"/>
      <c r="F35" s="499"/>
      <c r="G35" s="508"/>
      <c r="H35" s="500"/>
      <c r="I35" s="499"/>
      <c r="J35" s="499"/>
      <c r="K35" s="488"/>
      <c r="L35" s="504"/>
      <c r="M35" s="489"/>
      <c r="N35" s="489"/>
      <c r="O35" s="517"/>
      <c r="T35" s="488"/>
      <c r="U35" s="488"/>
    </row>
    <row r="36" spans="1:21" ht="9.75" customHeight="1">
      <c r="A36" s="506"/>
      <c r="B36" s="506" t="s">
        <v>874</v>
      </c>
      <c r="C36" s="506"/>
      <c r="D36" s="509">
        <v>13831</v>
      </c>
      <c r="E36" s="499">
        <v>1929</v>
      </c>
      <c r="F36" s="499">
        <v>52702</v>
      </c>
      <c r="G36" s="508" t="s">
        <v>400</v>
      </c>
      <c r="H36" s="500">
        <v>13331708</v>
      </c>
      <c r="I36" s="508" t="s">
        <v>400</v>
      </c>
      <c r="J36" s="508" t="s">
        <v>400</v>
      </c>
      <c r="K36" s="488"/>
      <c r="L36" s="504"/>
      <c r="M36" s="489"/>
      <c r="N36" s="489"/>
      <c r="O36" s="517"/>
      <c r="Q36" s="518" t="s">
        <v>886</v>
      </c>
      <c r="T36" s="488"/>
      <c r="U36" s="488"/>
    </row>
    <row r="37" spans="1:21" ht="9.75" customHeight="1">
      <c r="A37" s="487"/>
      <c r="B37" s="487"/>
      <c r="C37" s="487"/>
      <c r="D37" s="523"/>
      <c r="E37" s="521"/>
      <c r="F37" s="521"/>
      <c r="G37" s="521"/>
      <c r="H37" s="522"/>
      <c r="I37" s="521"/>
      <c r="J37" s="521"/>
      <c r="K37" s="488"/>
      <c r="L37" s="504"/>
      <c r="M37" s="489"/>
      <c r="N37" s="489"/>
      <c r="O37" s="517"/>
      <c r="T37" s="488"/>
      <c r="U37" s="488"/>
    </row>
    <row r="38" spans="1:21" ht="9.75" customHeight="1">
      <c r="A38" s="487"/>
      <c r="B38" s="487"/>
      <c r="C38" s="487"/>
      <c r="D38" s="504"/>
      <c r="E38" s="488"/>
      <c r="F38" s="488"/>
      <c r="G38" s="488"/>
      <c r="I38" s="488"/>
      <c r="J38" s="488"/>
      <c r="K38" s="488"/>
      <c r="L38" s="566" t="s">
        <v>874</v>
      </c>
      <c r="M38" s="560"/>
      <c r="N38" s="503"/>
      <c r="O38" s="514">
        <v>15990</v>
      </c>
      <c r="P38" s="513">
        <v>3442</v>
      </c>
      <c r="Q38" s="513">
        <v>74107</v>
      </c>
      <c r="R38" s="513">
        <v>28650</v>
      </c>
      <c r="S38" s="512">
        <v>36095817</v>
      </c>
      <c r="T38" s="519" t="s">
        <v>400</v>
      </c>
      <c r="U38" s="519" t="s">
        <v>400</v>
      </c>
    </row>
    <row r="39" spans="1:21" ht="9.75" customHeight="1">
      <c r="A39" s="487"/>
      <c r="B39" s="487"/>
      <c r="C39" s="487"/>
      <c r="D39" s="504"/>
      <c r="E39" s="488"/>
      <c r="F39" s="510" t="s">
        <v>885</v>
      </c>
      <c r="G39" s="488"/>
      <c r="I39" s="488"/>
      <c r="J39" s="488"/>
      <c r="K39" s="488"/>
      <c r="L39" s="504"/>
      <c r="M39" s="489"/>
      <c r="N39" s="489"/>
      <c r="O39" s="517"/>
      <c r="T39" s="488"/>
      <c r="U39" s="488"/>
    </row>
    <row r="40" spans="1:21" ht="9.75" customHeight="1">
      <c r="A40" s="487"/>
      <c r="B40" s="487"/>
      <c r="C40" s="487"/>
      <c r="D40" s="504"/>
      <c r="E40" s="488"/>
      <c r="F40" s="488"/>
      <c r="G40" s="488"/>
      <c r="I40" s="488"/>
      <c r="J40" s="488"/>
      <c r="K40" s="488"/>
      <c r="L40" s="504"/>
      <c r="M40" s="489"/>
      <c r="N40" s="489"/>
      <c r="O40" s="517"/>
      <c r="Q40" s="518" t="s">
        <v>884</v>
      </c>
      <c r="T40" s="488"/>
      <c r="U40" s="488"/>
    </row>
    <row r="41" spans="1:21" ht="9.75" customHeight="1">
      <c r="A41" s="506"/>
      <c r="B41" s="506" t="s">
        <v>407</v>
      </c>
      <c r="C41" s="506"/>
      <c r="D41" s="509">
        <v>15192</v>
      </c>
      <c r="E41" s="499">
        <v>11427</v>
      </c>
      <c r="F41" s="499">
        <v>196380</v>
      </c>
      <c r="G41" s="508" t="s">
        <v>400</v>
      </c>
      <c r="H41" s="500">
        <v>1729380073</v>
      </c>
      <c r="I41" s="499">
        <v>5996325</v>
      </c>
      <c r="J41" s="499">
        <v>73064664</v>
      </c>
      <c r="K41" s="488"/>
      <c r="L41" s="504"/>
      <c r="M41" s="489"/>
      <c r="N41" s="489"/>
      <c r="O41" s="517"/>
      <c r="T41" s="488"/>
      <c r="U41" s="488"/>
    </row>
    <row r="42" spans="1:21" ht="9.75" customHeight="1">
      <c r="A42" s="487"/>
      <c r="B42" s="487"/>
      <c r="C42" s="487"/>
      <c r="D42" s="509"/>
      <c r="E42" s="499"/>
      <c r="F42" s="499"/>
      <c r="G42" s="508"/>
      <c r="H42" s="500"/>
      <c r="I42" s="499"/>
      <c r="J42" s="499"/>
      <c r="K42" s="516"/>
      <c r="L42" s="559" t="s">
        <v>407</v>
      </c>
      <c r="M42" s="560"/>
      <c r="N42" s="515"/>
      <c r="O42" s="514">
        <v>19433</v>
      </c>
      <c r="P42" s="513">
        <v>16003</v>
      </c>
      <c r="Q42" s="513">
        <v>250082</v>
      </c>
      <c r="R42" s="513">
        <v>172064</v>
      </c>
      <c r="S42" s="512">
        <v>4745307145</v>
      </c>
      <c r="T42" s="511">
        <v>12311467</v>
      </c>
      <c r="U42" s="511">
        <v>157144222</v>
      </c>
    </row>
    <row r="43" spans="1:21" ht="9.75" customHeight="1">
      <c r="A43" s="506"/>
      <c r="B43" s="506" t="s">
        <v>399</v>
      </c>
      <c r="C43" s="506"/>
      <c r="D43" s="509">
        <v>33241</v>
      </c>
      <c r="E43" s="499">
        <v>8219</v>
      </c>
      <c r="F43" s="499">
        <v>124658</v>
      </c>
      <c r="G43" s="508" t="s">
        <v>400</v>
      </c>
      <c r="H43" s="500">
        <v>145599553</v>
      </c>
      <c r="I43" s="499">
        <v>2774431</v>
      </c>
      <c r="J43" s="499">
        <v>15700771</v>
      </c>
      <c r="K43" s="488"/>
      <c r="L43" s="504"/>
      <c r="M43" s="503" t="s">
        <v>406</v>
      </c>
      <c r="N43" s="503"/>
      <c r="O43" s="502">
        <v>38</v>
      </c>
      <c r="P43" s="501">
        <v>37</v>
      </c>
      <c r="Q43" s="501">
        <v>2276</v>
      </c>
      <c r="R43" s="501">
        <v>1418</v>
      </c>
      <c r="S43" s="500">
        <v>311810513</v>
      </c>
      <c r="T43" s="499">
        <v>4598</v>
      </c>
      <c r="U43" s="499">
        <v>5254423</v>
      </c>
    </row>
    <row r="44" spans="1:21" ht="9.75" customHeight="1">
      <c r="A44" s="487"/>
      <c r="B44" s="487"/>
      <c r="C44" s="487"/>
      <c r="D44" s="509"/>
      <c r="E44" s="499"/>
      <c r="F44" s="499"/>
      <c r="G44" s="508"/>
      <c r="H44" s="500"/>
      <c r="I44" s="499"/>
      <c r="J44" s="499"/>
      <c r="K44" s="488"/>
      <c r="L44" s="504"/>
      <c r="M44" s="503" t="s">
        <v>883</v>
      </c>
      <c r="N44" s="503"/>
      <c r="O44" s="502">
        <v>10480</v>
      </c>
      <c r="P44" s="501">
        <v>9024</v>
      </c>
      <c r="Q44" s="501">
        <v>137493</v>
      </c>
      <c r="R44" s="501">
        <v>98512</v>
      </c>
      <c r="S44" s="500">
        <v>3125906247</v>
      </c>
      <c r="T44" s="499">
        <v>10631497</v>
      </c>
      <c r="U44" s="499">
        <v>95085473</v>
      </c>
    </row>
    <row r="45" spans="1:21" ht="9.75" customHeight="1">
      <c r="A45" s="506"/>
      <c r="B45" s="506" t="s">
        <v>874</v>
      </c>
      <c r="C45" s="506"/>
      <c r="D45" s="509">
        <v>15226</v>
      </c>
      <c r="E45" s="499">
        <v>2215</v>
      </c>
      <c r="F45" s="499">
        <v>56745</v>
      </c>
      <c r="G45" s="508" t="s">
        <v>400</v>
      </c>
      <c r="H45" s="500">
        <v>18203149</v>
      </c>
      <c r="I45" s="508" t="s">
        <v>400</v>
      </c>
      <c r="J45" s="508" t="s">
        <v>400</v>
      </c>
      <c r="K45" s="488"/>
      <c r="L45" s="504"/>
      <c r="M45" s="503" t="s">
        <v>882</v>
      </c>
      <c r="N45" s="503"/>
      <c r="O45" s="502">
        <v>8888</v>
      </c>
      <c r="P45" s="501">
        <v>6921</v>
      </c>
      <c r="Q45" s="501">
        <v>110039</v>
      </c>
      <c r="R45" s="501">
        <v>71993</v>
      </c>
      <c r="S45" s="500">
        <v>1307590385</v>
      </c>
      <c r="T45" s="499">
        <v>873640</v>
      </c>
      <c r="U45" s="499">
        <v>56804326</v>
      </c>
    </row>
    <row r="46" spans="1:21" ht="9.75" customHeight="1">
      <c r="A46" s="487"/>
      <c r="B46" s="487"/>
      <c r="C46" s="487"/>
      <c r="D46" s="504"/>
      <c r="E46" s="488"/>
      <c r="F46" s="488"/>
      <c r="G46" s="488"/>
      <c r="I46" s="488"/>
      <c r="J46" s="488"/>
      <c r="K46" s="488"/>
      <c r="L46" s="504"/>
      <c r="M46" s="503" t="s">
        <v>671</v>
      </c>
      <c r="N46" s="503"/>
      <c r="O46" s="502">
        <v>27</v>
      </c>
      <c r="P46" s="501">
        <v>21</v>
      </c>
      <c r="Q46" s="501">
        <v>274</v>
      </c>
      <c r="R46" s="501">
        <v>141</v>
      </c>
      <c r="S46" s="520" t="s">
        <v>36</v>
      </c>
      <c r="T46" s="499">
        <v>801732</v>
      </c>
      <c r="U46" s="508" t="s">
        <v>36</v>
      </c>
    </row>
    <row r="47" spans="1:21" ht="9.75" customHeight="1">
      <c r="A47" s="487"/>
      <c r="B47" s="487"/>
      <c r="C47" s="487"/>
      <c r="D47" s="504"/>
      <c r="E47" s="488"/>
      <c r="F47" s="488"/>
      <c r="G47" s="488"/>
      <c r="I47" s="488"/>
      <c r="J47" s="488"/>
      <c r="K47" s="488"/>
      <c r="L47" s="566" t="s">
        <v>399</v>
      </c>
      <c r="M47" s="560"/>
      <c r="N47" s="503"/>
      <c r="O47" s="514">
        <v>30663</v>
      </c>
      <c r="P47" s="513">
        <v>12391</v>
      </c>
      <c r="Q47" s="513">
        <v>139923</v>
      </c>
      <c r="R47" s="513">
        <v>68173</v>
      </c>
      <c r="S47" s="512">
        <v>343309804</v>
      </c>
      <c r="T47" s="511">
        <v>5003404</v>
      </c>
      <c r="U47" s="511">
        <v>35595573</v>
      </c>
    </row>
    <row r="48" spans="1:21" ht="9.75" customHeight="1">
      <c r="A48" s="487"/>
      <c r="B48" s="487"/>
      <c r="C48" s="487"/>
      <c r="D48" s="504"/>
      <c r="E48" s="488"/>
      <c r="F48" s="510" t="s">
        <v>881</v>
      </c>
      <c r="G48" s="488"/>
      <c r="I48" s="488"/>
      <c r="J48" s="488"/>
      <c r="K48" s="488"/>
      <c r="L48" s="504"/>
      <c r="M48" s="503" t="s">
        <v>398</v>
      </c>
      <c r="N48" s="503"/>
      <c r="O48" s="502">
        <v>57</v>
      </c>
      <c r="P48" s="501">
        <v>50</v>
      </c>
      <c r="Q48" s="501">
        <v>12104</v>
      </c>
      <c r="R48" s="501">
        <v>4327</v>
      </c>
      <c r="S48" s="500">
        <v>64635270</v>
      </c>
      <c r="T48" s="499">
        <v>14208</v>
      </c>
      <c r="U48" s="499">
        <v>6123113</v>
      </c>
    </row>
    <row r="49" spans="1:21" ht="9.75" customHeight="1">
      <c r="A49" s="487"/>
      <c r="B49" s="487"/>
      <c r="C49" s="487"/>
      <c r="D49" s="504"/>
      <c r="E49" s="488"/>
      <c r="F49" s="488"/>
      <c r="G49" s="488"/>
      <c r="I49" s="488"/>
      <c r="J49" s="488"/>
      <c r="K49" s="488"/>
      <c r="L49" s="504"/>
      <c r="M49" s="503" t="s">
        <v>397</v>
      </c>
      <c r="N49" s="503"/>
      <c r="O49" s="502">
        <v>6163</v>
      </c>
      <c r="P49" s="501">
        <v>2951</v>
      </c>
      <c r="Q49" s="501">
        <v>20903</v>
      </c>
      <c r="R49" s="501">
        <v>7960</v>
      </c>
      <c r="S49" s="500">
        <v>42130561</v>
      </c>
      <c r="T49" s="499">
        <v>84152</v>
      </c>
      <c r="U49" s="499">
        <v>7776283</v>
      </c>
    </row>
    <row r="50" spans="1:21" ht="9.75" customHeight="1">
      <c r="A50" s="506"/>
      <c r="B50" s="506" t="s">
        <v>407</v>
      </c>
      <c r="C50" s="506"/>
      <c r="D50" s="509">
        <v>17084</v>
      </c>
      <c r="E50" s="499">
        <v>12916</v>
      </c>
      <c r="F50" s="499">
        <v>206815</v>
      </c>
      <c r="G50" s="499">
        <v>146660</v>
      </c>
      <c r="H50" s="500">
        <v>2172647461</v>
      </c>
      <c r="I50" s="499">
        <v>7566967</v>
      </c>
      <c r="J50" s="499">
        <v>84189088</v>
      </c>
      <c r="K50" s="488"/>
      <c r="L50" s="504"/>
      <c r="M50" s="503" t="s">
        <v>396</v>
      </c>
      <c r="N50" s="503"/>
      <c r="O50" s="502">
        <v>10431</v>
      </c>
      <c r="P50" s="501">
        <v>3375</v>
      </c>
      <c r="Q50" s="501">
        <v>41687</v>
      </c>
      <c r="R50" s="501">
        <v>18486</v>
      </c>
      <c r="S50" s="500">
        <v>78708857</v>
      </c>
      <c r="T50" s="499">
        <v>23344</v>
      </c>
      <c r="U50" s="499">
        <v>3135731</v>
      </c>
    </row>
    <row r="51" spans="1:21" ht="9.75" customHeight="1">
      <c r="A51" s="487"/>
      <c r="B51" s="487"/>
      <c r="C51" s="487"/>
      <c r="D51" s="509"/>
      <c r="E51" s="499"/>
      <c r="F51" s="499"/>
      <c r="G51" s="499"/>
      <c r="H51" s="500"/>
      <c r="I51" s="499"/>
      <c r="J51" s="499"/>
      <c r="K51" s="488"/>
      <c r="L51" s="504"/>
      <c r="M51" s="503" t="s">
        <v>395</v>
      </c>
      <c r="N51" s="503"/>
      <c r="O51" s="502">
        <v>1598</v>
      </c>
      <c r="P51" s="501">
        <v>946</v>
      </c>
      <c r="Q51" s="501">
        <v>12791</v>
      </c>
      <c r="R51" s="501">
        <v>10012</v>
      </c>
      <c r="S51" s="500">
        <v>55474795</v>
      </c>
      <c r="T51" s="499">
        <v>4266765</v>
      </c>
      <c r="U51" s="499">
        <v>3779795</v>
      </c>
    </row>
    <row r="52" spans="1:21" ht="9.75" customHeight="1">
      <c r="A52" s="506"/>
      <c r="B52" s="506" t="s">
        <v>399</v>
      </c>
      <c r="C52" s="506"/>
      <c r="D52" s="509">
        <v>34453</v>
      </c>
      <c r="E52" s="499">
        <v>9155</v>
      </c>
      <c r="F52" s="499">
        <v>129022</v>
      </c>
      <c r="G52" s="499">
        <v>64987</v>
      </c>
      <c r="H52" s="500">
        <v>180219083</v>
      </c>
      <c r="I52" s="499">
        <v>3504074</v>
      </c>
      <c r="J52" s="499">
        <v>19027004</v>
      </c>
      <c r="K52" s="488"/>
      <c r="L52" s="504"/>
      <c r="M52" s="503" t="s">
        <v>880</v>
      </c>
      <c r="N52" s="503"/>
      <c r="O52" s="502">
        <v>2943</v>
      </c>
      <c r="P52" s="501">
        <v>1292</v>
      </c>
      <c r="Q52" s="501">
        <v>12044</v>
      </c>
      <c r="R52" s="501">
        <v>7322</v>
      </c>
      <c r="S52" s="500">
        <v>29680906</v>
      </c>
      <c r="T52" s="499">
        <v>222751</v>
      </c>
      <c r="U52" s="499">
        <v>4408074</v>
      </c>
    </row>
    <row r="53" spans="1:21" ht="9.75" customHeight="1">
      <c r="A53" s="487"/>
      <c r="B53" s="487"/>
      <c r="C53" s="487"/>
      <c r="D53" s="509"/>
      <c r="E53" s="499"/>
      <c r="F53" s="499"/>
      <c r="G53" s="499"/>
      <c r="H53" s="500"/>
      <c r="I53" s="499"/>
      <c r="J53" s="499"/>
      <c r="K53" s="488"/>
      <c r="L53" s="504"/>
      <c r="M53" s="503" t="s">
        <v>393</v>
      </c>
      <c r="N53" s="503"/>
      <c r="O53" s="502">
        <v>9471</v>
      </c>
      <c r="P53" s="501">
        <v>3777</v>
      </c>
      <c r="Q53" s="501">
        <v>40394</v>
      </c>
      <c r="R53" s="501">
        <v>20066</v>
      </c>
      <c r="S53" s="500">
        <v>72679415</v>
      </c>
      <c r="T53" s="499">
        <v>392184</v>
      </c>
      <c r="U53" s="499">
        <v>10372577</v>
      </c>
    </row>
    <row r="54" spans="1:21" ht="9.75" customHeight="1">
      <c r="A54" s="506"/>
      <c r="B54" s="506" t="s">
        <v>874</v>
      </c>
      <c r="C54" s="506"/>
      <c r="D54" s="509">
        <v>16952</v>
      </c>
      <c r="E54" s="499">
        <v>2704</v>
      </c>
      <c r="F54" s="499">
        <v>61392</v>
      </c>
      <c r="G54" s="499">
        <v>25388</v>
      </c>
      <c r="H54" s="500">
        <v>23562688</v>
      </c>
      <c r="I54" s="508" t="s">
        <v>400</v>
      </c>
      <c r="J54" s="508" t="s">
        <v>400</v>
      </c>
      <c r="K54" s="488"/>
      <c r="L54" s="504"/>
      <c r="M54" s="489"/>
      <c r="N54" s="489"/>
      <c r="O54" s="517"/>
      <c r="T54" s="488"/>
      <c r="U54" s="488"/>
    </row>
    <row r="55" spans="1:21" ht="9.75" customHeight="1">
      <c r="A55" s="487"/>
      <c r="B55" s="487"/>
      <c r="C55" s="487"/>
      <c r="D55" s="509"/>
      <c r="E55" s="499"/>
      <c r="F55" s="499"/>
      <c r="G55" s="499"/>
      <c r="H55" s="500"/>
      <c r="I55" s="499"/>
      <c r="J55" s="499"/>
      <c r="K55" s="488"/>
      <c r="L55" s="504"/>
      <c r="M55" s="489"/>
      <c r="N55" s="489"/>
      <c r="O55" s="517"/>
      <c r="Q55" s="518" t="s">
        <v>879</v>
      </c>
      <c r="T55" s="488"/>
      <c r="U55" s="488"/>
    </row>
    <row r="56" spans="1:21" ht="9.75" customHeight="1">
      <c r="A56" s="487"/>
      <c r="B56" s="487"/>
      <c r="C56" s="487"/>
      <c r="D56" s="504"/>
      <c r="E56" s="488"/>
      <c r="F56" s="488"/>
      <c r="G56" s="488"/>
      <c r="I56" s="488"/>
      <c r="J56" s="488"/>
      <c r="K56" s="488"/>
      <c r="L56" s="504"/>
      <c r="M56" s="489"/>
      <c r="N56" s="489"/>
      <c r="O56" s="517"/>
      <c r="T56" s="488"/>
      <c r="U56" s="488"/>
    </row>
    <row r="57" spans="1:21" ht="9.75" customHeight="1">
      <c r="A57" s="487"/>
      <c r="B57" s="487"/>
      <c r="C57" s="487"/>
      <c r="D57" s="504"/>
      <c r="E57" s="488"/>
      <c r="F57" s="510" t="s">
        <v>878</v>
      </c>
      <c r="G57" s="488"/>
      <c r="I57" s="488"/>
      <c r="J57" s="488"/>
      <c r="K57" s="488"/>
      <c r="L57" s="566" t="s">
        <v>874</v>
      </c>
      <c r="M57" s="560"/>
      <c r="N57" s="503"/>
      <c r="O57" s="514">
        <v>15595</v>
      </c>
      <c r="P57" s="513">
        <v>3748</v>
      </c>
      <c r="Q57" s="513">
        <v>79254</v>
      </c>
      <c r="R57" s="513">
        <v>30188</v>
      </c>
      <c r="S57" s="512">
        <v>42555959</v>
      </c>
      <c r="T57" s="519" t="s">
        <v>400</v>
      </c>
      <c r="U57" s="519" t="s">
        <v>400</v>
      </c>
    </row>
    <row r="58" spans="1:21" ht="9.75" customHeight="1">
      <c r="A58" s="487"/>
      <c r="B58" s="487"/>
      <c r="C58" s="487"/>
      <c r="D58" s="504"/>
      <c r="E58" s="488"/>
      <c r="F58" s="488"/>
      <c r="G58" s="488"/>
      <c r="I58" s="488"/>
      <c r="J58" s="488"/>
      <c r="K58" s="488"/>
      <c r="L58" s="504"/>
      <c r="M58" s="489"/>
      <c r="N58" s="489"/>
      <c r="O58" s="517"/>
      <c r="T58" s="488"/>
      <c r="U58" s="488"/>
    </row>
    <row r="59" spans="1:21" ht="9.75" customHeight="1">
      <c r="A59" s="506"/>
      <c r="B59" s="506" t="s">
        <v>407</v>
      </c>
      <c r="C59" s="506"/>
      <c r="D59" s="509">
        <v>18319</v>
      </c>
      <c r="E59" s="499">
        <v>14125</v>
      </c>
      <c r="F59" s="499">
        <v>215763</v>
      </c>
      <c r="G59" s="499">
        <v>151482</v>
      </c>
      <c r="H59" s="500">
        <v>2919751275</v>
      </c>
      <c r="I59" s="499">
        <v>8615201</v>
      </c>
      <c r="J59" s="499">
        <v>104243751</v>
      </c>
      <c r="K59" s="488"/>
      <c r="L59" s="504"/>
      <c r="M59" s="489"/>
      <c r="N59" s="489"/>
      <c r="O59" s="517"/>
      <c r="Q59" s="518" t="s">
        <v>877</v>
      </c>
      <c r="T59" s="488"/>
      <c r="U59" s="488"/>
    </row>
    <row r="60" spans="1:21" ht="9.75" customHeight="1">
      <c r="A60" s="487"/>
      <c r="B60" s="487"/>
      <c r="C60" s="487"/>
      <c r="D60" s="509"/>
      <c r="E60" s="499"/>
      <c r="F60" s="499"/>
      <c r="G60" s="499"/>
      <c r="H60" s="500"/>
      <c r="I60" s="499"/>
      <c r="J60" s="499"/>
      <c r="K60" s="488"/>
      <c r="L60" s="504"/>
      <c r="M60" s="489"/>
      <c r="N60" s="489"/>
      <c r="O60" s="517"/>
      <c r="T60" s="488"/>
      <c r="U60" s="488"/>
    </row>
    <row r="61" spans="1:21" ht="9.75" customHeight="1">
      <c r="A61" s="506"/>
      <c r="B61" s="506" t="s">
        <v>399</v>
      </c>
      <c r="C61" s="506"/>
      <c r="D61" s="509">
        <v>34238</v>
      </c>
      <c r="E61" s="499">
        <v>9908</v>
      </c>
      <c r="F61" s="499">
        <v>133374</v>
      </c>
      <c r="G61" s="499">
        <v>66058</v>
      </c>
      <c r="H61" s="500">
        <v>222598216</v>
      </c>
      <c r="I61" s="499">
        <v>4117168</v>
      </c>
      <c r="J61" s="499">
        <v>23198283</v>
      </c>
      <c r="K61" s="516"/>
      <c r="L61" s="559" t="s">
        <v>407</v>
      </c>
      <c r="M61" s="560"/>
      <c r="N61" s="515"/>
      <c r="O61" s="514">
        <v>17749</v>
      </c>
      <c r="P61" s="513">
        <v>14985</v>
      </c>
      <c r="Q61" s="513">
        <v>242065</v>
      </c>
      <c r="R61" s="513">
        <v>163667</v>
      </c>
      <c r="S61" s="512">
        <v>4116096049</v>
      </c>
      <c r="T61" s="511">
        <v>17929705</v>
      </c>
      <c r="U61" s="511">
        <v>144063426</v>
      </c>
    </row>
    <row r="62" spans="1:21" ht="9.75" customHeight="1">
      <c r="A62" s="487"/>
      <c r="B62" s="487"/>
      <c r="C62" s="487"/>
      <c r="D62" s="509"/>
      <c r="E62" s="499"/>
      <c r="F62" s="499"/>
      <c r="G62" s="499"/>
      <c r="H62" s="500"/>
      <c r="I62" s="499"/>
      <c r="J62" s="499"/>
      <c r="K62" s="488"/>
      <c r="L62" s="504"/>
      <c r="M62" s="503" t="s">
        <v>406</v>
      </c>
      <c r="N62" s="503"/>
      <c r="O62" s="502">
        <v>51</v>
      </c>
      <c r="P62" s="501">
        <v>47</v>
      </c>
      <c r="Q62" s="501">
        <v>2161</v>
      </c>
      <c r="R62" s="501">
        <v>1335</v>
      </c>
      <c r="S62" s="500">
        <v>187055249</v>
      </c>
      <c r="T62" s="499">
        <v>8845879</v>
      </c>
      <c r="U62" s="499">
        <v>5293506</v>
      </c>
    </row>
    <row r="63" spans="1:21" ht="9.75" customHeight="1">
      <c r="A63" s="506"/>
      <c r="B63" s="506" t="s">
        <v>874</v>
      </c>
      <c r="C63" s="506"/>
      <c r="D63" s="509">
        <v>17041</v>
      </c>
      <c r="E63" s="499">
        <v>2881</v>
      </c>
      <c r="F63" s="499">
        <v>66154</v>
      </c>
      <c r="G63" s="499">
        <v>26799</v>
      </c>
      <c r="H63" s="500">
        <v>29361525</v>
      </c>
      <c r="I63" s="508" t="s">
        <v>400</v>
      </c>
      <c r="J63" s="508" t="s">
        <v>400</v>
      </c>
      <c r="K63" s="488"/>
      <c r="L63" s="504"/>
      <c r="M63" s="503" t="s">
        <v>405</v>
      </c>
      <c r="N63" s="503"/>
      <c r="O63" s="502">
        <v>2019</v>
      </c>
      <c r="P63" s="501">
        <v>1653</v>
      </c>
      <c r="Q63" s="501">
        <v>29627</v>
      </c>
      <c r="R63" s="501">
        <v>16896</v>
      </c>
      <c r="S63" s="500">
        <v>236653548</v>
      </c>
      <c r="T63" s="499">
        <v>90387</v>
      </c>
      <c r="U63" s="499">
        <v>22200103</v>
      </c>
    </row>
    <row r="64" spans="1:21" ht="9.75" customHeight="1">
      <c r="A64" s="487"/>
      <c r="B64" s="487"/>
      <c r="C64" s="487"/>
      <c r="D64" s="504"/>
      <c r="E64" s="488"/>
      <c r="F64" s="488"/>
      <c r="G64" s="488"/>
      <c r="I64" s="488"/>
      <c r="J64" s="488"/>
      <c r="K64" s="488"/>
      <c r="L64" s="504"/>
      <c r="M64" s="503" t="s">
        <v>404</v>
      </c>
      <c r="N64" s="503"/>
      <c r="O64" s="502">
        <v>2818</v>
      </c>
      <c r="P64" s="501">
        <v>2058</v>
      </c>
      <c r="Q64" s="501">
        <v>35931</v>
      </c>
      <c r="R64" s="501">
        <v>23301</v>
      </c>
      <c r="S64" s="500">
        <v>535387312</v>
      </c>
      <c r="T64" s="499">
        <v>116870</v>
      </c>
      <c r="U64" s="499">
        <v>10723781</v>
      </c>
    </row>
    <row r="65" spans="1:21" ht="9.75" customHeight="1">
      <c r="A65" s="487"/>
      <c r="B65" s="487"/>
      <c r="C65" s="487"/>
      <c r="D65" s="504"/>
      <c r="E65" s="488"/>
      <c r="F65" s="510" t="s">
        <v>876</v>
      </c>
      <c r="G65" s="488"/>
      <c r="I65" s="488"/>
      <c r="J65" s="488"/>
      <c r="K65" s="488"/>
      <c r="L65" s="504"/>
      <c r="M65" s="503" t="s">
        <v>403</v>
      </c>
      <c r="N65" s="503"/>
      <c r="O65" s="502">
        <v>3970</v>
      </c>
      <c r="P65" s="501">
        <v>3387</v>
      </c>
      <c r="Q65" s="501">
        <v>46397</v>
      </c>
      <c r="R65" s="501">
        <v>33131</v>
      </c>
      <c r="S65" s="500">
        <v>1041679383</v>
      </c>
      <c r="T65" s="499">
        <v>590791</v>
      </c>
      <c r="U65" s="499">
        <v>41311099</v>
      </c>
    </row>
    <row r="66" spans="1:21" ht="9.75" customHeight="1">
      <c r="A66" s="487"/>
      <c r="B66" s="487"/>
      <c r="C66" s="487"/>
      <c r="D66" s="504"/>
      <c r="E66" s="488"/>
      <c r="F66" s="488"/>
      <c r="G66" s="488"/>
      <c r="I66" s="488"/>
      <c r="J66" s="488"/>
      <c r="K66" s="488"/>
      <c r="L66" s="504"/>
      <c r="M66" s="503" t="s">
        <v>402</v>
      </c>
      <c r="N66" s="503"/>
      <c r="O66" s="502">
        <v>4818</v>
      </c>
      <c r="P66" s="501">
        <v>4414</v>
      </c>
      <c r="Q66" s="501">
        <v>74207</v>
      </c>
      <c r="R66" s="501">
        <v>54165</v>
      </c>
      <c r="S66" s="500">
        <v>1620516277</v>
      </c>
      <c r="T66" s="499">
        <v>7482162</v>
      </c>
      <c r="U66" s="499">
        <v>37791423</v>
      </c>
    </row>
    <row r="67" spans="1:21" ht="9.75" customHeight="1">
      <c r="A67" s="506"/>
      <c r="B67" s="506" t="s">
        <v>407</v>
      </c>
      <c r="C67" s="506"/>
      <c r="D67" s="509">
        <v>17451</v>
      </c>
      <c r="E67" s="499">
        <v>13611</v>
      </c>
      <c r="F67" s="499">
        <v>213855</v>
      </c>
      <c r="G67" s="499">
        <v>149181</v>
      </c>
      <c r="H67" s="500">
        <v>3291865129</v>
      </c>
      <c r="I67" s="499">
        <v>11575793</v>
      </c>
      <c r="J67" s="499">
        <v>102233233</v>
      </c>
      <c r="K67" s="488"/>
      <c r="L67" s="504"/>
      <c r="M67" s="503" t="s">
        <v>401</v>
      </c>
      <c r="N67" s="503"/>
      <c r="O67" s="502">
        <v>4073</v>
      </c>
      <c r="P67" s="501">
        <v>3426</v>
      </c>
      <c r="Q67" s="501">
        <v>53742</v>
      </c>
      <c r="R67" s="501">
        <v>34839</v>
      </c>
      <c r="S67" s="500">
        <v>494804280</v>
      </c>
      <c r="T67" s="499">
        <v>803616</v>
      </c>
      <c r="U67" s="499">
        <v>26743514</v>
      </c>
    </row>
    <row r="68" spans="1:21" ht="9.75" customHeight="1">
      <c r="A68" s="487"/>
      <c r="B68" s="487"/>
      <c r="C68" s="487"/>
      <c r="D68" s="509"/>
      <c r="E68" s="499"/>
      <c r="F68" s="499"/>
      <c r="G68" s="499"/>
      <c r="H68" s="500"/>
      <c r="I68" s="499"/>
      <c r="J68" s="499"/>
      <c r="K68" s="488"/>
      <c r="L68" s="566" t="s">
        <v>399</v>
      </c>
      <c r="M68" s="560"/>
      <c r="N68" s="503"/>
      <c r="O68" s="514">
        <v>28857</v>
      </c>
      <c r="P68" s="513">
        <v>12564</v>
      </c>
      <c r="Q68" s="513">
        <v>152951</v>
      </c>
      <c r="R68" s="513">
        <v>69312</v>
      </c>
      <c r="S68" s="512">
        <v>343146466</v>
      </c>
      <c r="T68" s="511">
        <v>6759431</v>
      </c>
      <c r="U68" s="511">
        <v>33039333</v>
      </c>
    </row>
    <row r="69" spans="1:21" ht="9.75" customHeight="1">
      <c r="A69" s="506"/>
      <c r="B69" s="506" t="s">
        <v>399</v>
      </c>
      <c r="C69" s="506"/>
      <c r="D69" s="509">
        <v>32229</v>
      </c>
      <c r="E69" s="499">
        <v>10248</v>
      </c>
      <c r="F69" s="499">
        <v>132264</v>
      </c>
      <c r="G69" s="499">
        <v>63641</v>
      </c>
      <c r="H69" s="500">
        <v>250975469</v>
      </c>
      <c r="I69" s="499">
        <v>5019747</v>
      </c>
      <c r="J69" s="499">
        <v>23380979</v>
      </c>
      <c r="K69" s="488"/>
      <c r="L69" s="504"/>
      <c r="M69" s="503" t="s">
        <v>398</v>
      </c>
      <c r="N69" s="503"/>
      <c r="O69" s="502">
        <v>68</v>
      </c>
      <c r="P69" s="501">
        <v>60</v>
      </c>
      <c r="Q69" s="501">
        <v>14506</v>
      </c>
      <c r="R69" s="501">
        <v>5076</v>
      </c>
      <c r="S69" s="500">
        <v>67195494</v>
      </c>
      <c r="T69" s="499">
        <v>162813</v>
      </c>
      <c r="U69" s="499">
        <v>4374431</v>
      </c>
    </row>
    <row r="70" spans="1:21" ht="9.75" customHeight="1">
      <c r="A70" s="506"/>
      <c r="B70" s="506"/>
      <c r="C70" s="506"/>
      <c r="D70" s="504"/>
      <c r="E70" s="488"/>
      <c r="F70" s="488"/>
      <c r="G70" s="488"/>
      <c r="I70" s="488"/>
      <c r="J70" s="488"/>
      <c r="K70" s="488"/>
      <c r="L70" s="504"/>
      <c r="M70" s="503" t="s">
        <v>397</v>
      </c>
      <c r="N70" s="503"/>
      <c r="O70" s="502">
        <v>5630</v>
      </c>
      <c r="P70" s="501">
        <v>2852</v>
      </c>
      <c r="Q70" s="501">
        <v>20662</v>
      </c>
      <c r="R70" s="501">
        <v>7002</v>
      </c>
      <c r="S70" s="500">
        <v>37243865</v>
      </c>
      <c r="T70" s="499">
        <v>65369</v>
      </c>
      <c r="U70" s="499">
        <v>7458005</v>
      </c>
    </row>
    <row r="71" spans="1:21" ht="9.75" customHeight="1">
      <c r="A71" s="487"/>
      <c r="B71" s="487"/>
      <c r="C71" s="487"/>
      <c r="D71" s="504"/>
      <c r="E71" s="488"/>
      <c r="F71" s="510" t="s">
        <v>875</v>
      </c>
      <c r="G71" s="488"/>
      <c r="I71" s="488"/>
      <c r="J71" s="488"/>
      <c r="K71" s="488"/>
      <c r="L71" s="504"/>
      <c r="M71" s="503" t="s">
        <v>396</v>
      </c>
      <c r="N71" s="503"/>
      <c r="O71" s="502">
        <v>9482</v>
      </c>
      <c r="P71" s="501">
        <v>3357</v>
      </c>
      <c r="Q71" s="501">
        <v>46875</v>
      </c>
      <c r="R71" s="501">
        <v>19176</v>
      </c>
      <c r="S71" s="500">
        <v>79470839</v>
      </c>
      <c r="T71" s="499">
        <v>29730</v>
      </c>
      <c r="U71" s="499">
        <v>2826812</v>
      </c>
    </row>
    <row r="72" spans="1:21" ht="9.75" customHeight="1">
      <c r="A72" s="487"/>
      <c r="B72" s="487"/>
      <c r="C72" s="487"/>
      <c r="D72" s="504"/>
      <c r="E72" s="488"/>
      <c r="F72" s="488"/>
      <c r="G72" s="488"/>
      <c r="I72" s="488"/>
      <c r="J72" s="488"/>
      <c r="K72" s="488"/>
      <c r="L72" s="504"/>
      <c r="M72" s="503" t="s">
        <v>395</v>
      </c>
      <c r="N72" s="503"/>
      <c r="O72" s="502">
        <v>1532</v>
      </c>
      <c r="P72" s="501">
        <v>932</v>
      </c>
      <c r="Q72" s="501">
        <v>12300</v>
      </c>
      <c r="R72" s="501">
        <v>9713</v>
      </c>
      <c r="S72" s="500">
        <v>51151266</v>
      </c>
      <c r="T72" s="499">
        <v>5721803</v>
      </c>
      <c r="U72" s="499">
        <v>3401030</v>
      </c>
    </row>
    <row r="73" spans="1:21" ht="9.75" customHeight="1">
      <c r="A73" s="506"/>
      <c r="B73" s="506" t="s">
        <v>874</v>
      </c>
      <c r="C73" s="506"/>
      <c r="D73" s="509">
        <v>16482</v>
      </c>
      <c r="E73" s="499">
        <v>3119</v>
      </c>
      <c r="F73" s="499">
        <v>68300</v>
      </c>
      <c r="G73" s="499">
        <v>27196</v>
      </c>
      <c r="H73" s="500">
        <v>32875706</v>
      </c>
      <c r="I73" s="508" t="s">
        <v>400</v>
      </c>
      <c r="J73" s="508" t="s">
        <v>400</v>
      </c>
      <c r="K73" s="488"/>
      <c r="L73" s="504"/>
      <c r="M73" s="507" t="s">
        <v>615</v>
      </c>
      <c r="N73" s="507"/>
      <c r="O73" s="502">
        <v>2755</v>
      </c>
      <c r="P73" s="501">
        <v>1266</v>
      </c>
      <c r="Q73" s="501">
        <v>11111</v>
      </c>
      <c r="R73" s="501">
        <v>6591</v>
      </c>
      <c r="S73" s="500">
        <v>25255173</v>
      </c>
      <c r="T73" s="499">
        <v>390331</v>
      </c>
      <c r="U73" s="499">
        <v>3885129</v>
      </c>
    </row>
    <row r="74" spans="1:21" ht="9.75" customHeight="1">
      <c r="A74" s="506"/>
      <c r="B74" s="506"/>
      <c r="C74" s="506"/>
      <c r="D74" s="504"/>
      <c r="E74" s="488"/>
      <c r="F74" s="488"/>
      <c r="G74" s="488"/>
      <c r="I74" s="505"/>
      <c r="J74" s="505"/>
      <c r="K74" s="488"/>
      <c r="L74" s="504"/>
      <c r="M74" s="503" t="s">
        <v>393</v>
      </c>
      <c r="N74" s="503"/>
      <c r="O74" s="502">
        <v>9390</v>
      </c>
      <c r="P74" s="501">
        <v>4097</v>
      </c>
      <c r="Q74" s="501">
        <v>47497</v>
      </c>
      <c r="R74" s="501">
        <v>21754</v>
      </c>
      <c r="S74" s="500">
        <v>82829829</v>
      </c>
      <c r="T74" s="499">
        <v>389385</v>
      </c>
      <c r="U74" s="499">
        <v>11093926</v>
      </c>
    </row>
    <row r="75" spans="1:21" ht="6" customHeight="1">
      <c r="A75" s="498"/>
      <c r="B75" s="498"/>
      <c r="C75" s="497"/>
      <c r="D75" s="491"/>
      <c r="E75" s="491"/>
      <c r="F75" s="491"/>
      <c r="G75" s="491"/>
      <c r="H75" s="492"/>
      <c r="I75" s="491"/>
      <c r="J75" s="491"/>
      <c r="K75" s="491"/>
      <c r="L75" s="496"/>
      <c r="M75" s="495"/>
      <c r="N75" s="495"/>
      <c r="O75" s="494"/>
      <c r="P75" s="493"/>
      <c r="Q75" s="493"/>
      <c r="R75" s="493"/>
      <c r="S75" s="492"/>
      <c r="T75" s="491"/>
      <c r="U75" s="491"/>
    </row>
    <row r="76" spans="1:21" ht="10.5" customHeight="1">
      <c r="A76" s="490" t="s">
        <v>33</v>
      </c>
      <c r="B76" s="490"/>
      <c r="C76" s="490"/>
      <c r="D76" s="488"/>
      <c r="E76" s="488"/>
      <c r="F76" s="488"/>
      <c r="G76" s="488"/>
      <c r="I76" s="488"/>
      <c r="J76" s="488"/>
      <c r="K76" s="488"/>
      <c r="L76" s="489"/>
      <c r="M76" s="489"/>
      <c r="N76" s="489"/>
      <c r="T76" s="488"/>
      <c r="U76" s="488"/>
    </row>
  </sheetData>
  <mergeCells count="13">
    <mergeCell ref="Q18:Q19"/>
    <mergeCell ref="L68:M68"/>
    <mergeCell ref="L28:M28"/>
    <mergeCell ref="L38:M38"/>
    <mergeCell ref="L42:M42"/>
    <mergeCell ref="L47:M47"/>
    <mergeCell ref="L57:M57"/>
    <mergeCell ref="L61:M61"/>
    <mergeCell ref="L23:M23"/>
    <mergeCell ref="D18:D19"/>
    <mergeCell ref="F18:F19"/>
    <mergeCell ref="L18:M18"/>
    <mergeCell ref="O18:O19"/>
  </mergeCells>
  <phoneticPr fontId="11"/>
  <printOptions horizontalCentered="1" verticalCentered="1"/>
  <pageMargins left="0.78740157480314965" right="0.78740157480314965" top="0.98425196850393704" bottom="0.78740157480314965" header="0.51181102362204722" footer="0.11811023622047245"/>
  <pageSetup paperSize="9" orientation="portrait" blackAndWhite="1" r:id="rId1"/>
  <headerFooter alignWithMargins="0"/>
  <colBreaks count="1" manualBreakCount="1">
    <brk id="1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73"/>
  <sheetViews>
    <sheetView showGridLines="0" zoomScale="125" zoomScaleNormal="125" workbookViewId="0"/>
  </sheetViews>
  <sheetFormatPr defaultColWidth="11.25" defaultRowHeight="10.5"/>
  <cols>
    <col min="1" max="1" width="1" style="72" customWidth="1"/>
    <col min="2" max="2" width="2.75" style="421" customWidth="1"/>
    <col min="3" max="3" width="24.25" style="421" customWidth="1"/>
    <col min="4" max="4" width="1" style="421" customWidth="1"/>
    <col min="5" max="5" width="6.125" style="74" customWidth="1"/>
    <col min="6" max="6" width="7" style="74" customWidth="1"/>
    <col min="7" max="7" width="12.125" style="278" customWidth="1"/>
    <col min="8" max="8" width="9.625" style="277" customWidth="1"/>
    <col min="9" max="9" width="10.375" style="277" customWidth="1"/>
    <col min="10" max="10" width="6.125" style="74" customWidth="1"/>
    <col min="11" max="11" width="6.75" style="74" customWidth="1"/>
    <col min="12" max="12" width="12" style="277" customWidth="1"/>
    <col min="13" max="13" width="8.75" style="74" customWidth="1"/>
    <col min="14" max="14" width="10.75" style="277" customWidth="1"/>
    <col min="15" max="15" width="6.75" style="74" customWidth="1"/>
    <col min="16" max="16" width="8.75" style="74" customWidth="1"/>
    <col min="17" max="17" width="12" style="420" customWidth="1"/>
    <col min="18" max="18" width="8.875" style="420" customWidth="1"/>
    <col min="19" max="19" width="10.25" style="420" customWidth="1"/>
    <col min="20" max="20" width="1" style="420" customWidth="1"/>
    <col min="21" max="21" width="0.875" style="420" customWidth="1"/>
    <col min="22" max="22" width="5.75" style="420" customWidth="1"/>
    <col min="23" max="23" width="0.875" style="420" customWidth="1"/>
    <col min="24" max="16384" width="11.25" style="420"/>
  </cols>
  <sheetData>
    <row r="1" spans="1:23" ht="12">
      <c r="A1" s="276" t="s">
        <v>873</v>
      </c>
    </row>
    <row r="2" spans="1:23" ht="9" customHeight="1">
      <c r="A2" s="276"/>
    </row>
    <row r="3" spans="1:23" s="483" customFormat="1" ht="10.5" customHeight="1">
      <c r="A3" s="200" t="s">
        <v>872</v>
      </c>
      <c r="B3" s="455"/>
      <c r="C3" s="455"/>
      <c r="D3" s="455"/>
      <c r="E3" s="296"/>
      <c r="F3" s="296"/>
      <c r="G3" s="299"/>
      <c r="H3" s="295"/>
      <c r="I3" s="295"/>
      <c r="J3" s="296"/>
      <c r="K3" s="296"/>
      <c r="L3" s="295"/>
      <c r="M3" s="296"/>
      <c r="N3" s="295"/>
      <c r="O3" s="296"/>
      <c r="P3" s="296"/>
    </row>
    <row r="4" spans="1:23" ht="10.5" customHeight="1">
      <c r="A4" s="482"/>
    </row>
    <row r="5" spans="1:23" ht="13.5">
      <c r="A5" s="141"/>
      <c r="B5" s="481"/>
      <c r="C5" s="481"/>
      <c r="D5" s="481"/>
      <c r="K5" s="142" t="s">
        <v>871</v>
      </c>
      <c r="L5" s="141" t="s">
        <v>391</v>
      </c>
    </row>
    <row r="6" spans="1:23" ht="9" customHeight="1"/>
    <row r="7" spans="1:23">
      <c r="A7" s="76" t="s">
        <v>390</v>
      </c>
      <c r="B7" s="76"/>
      <c r="U7" s="433"/>
      <c r="V7" s="433"/>
      <c r="W7" s="140" t="s">
        <v>389</v>
      </c>
    </row>
    <row r="8" spans="1:23" ht="1.5" customHeight="1">
      <c r="A8" s="229"/>
      <c r="B8" s="229"/>
      <c r="C8" s="480"/>
      <c r="D8" s="480"/>
      <c r="E8" s="138"/>
      <c r="F8" s="138"/>
      <c r="G8" s="346"/>
      <c r="H8" s="345"/>
      <c r="I8" s="345"/>
      <c r="J8" s="138"/>
      <c r="K8" s="138"/>
      <c r="L8" s="345"/>
      <c r="M8" s="138"/>
      <c r="N8" s="345"/>
      <c r="O8" s="138"/>
      <c r="P8" s="138"/>
      <c r="Q8" s="478"/>
      <c r="R8" s="478"/>
      <c r="S8" s="478"/>
      <c r="T8" s="478"/>
      <c r="U8" s="479"/>
      <c r="V8" s="479"/>
      <c r="W8" s="478"/>
    </row>
    <row r="9" spans="1:23" ht="11.25" customHeight="1">
      <c r="A9" s="571" t="s">
        <v>2</v>
      </c>
      <c r="B9" s="572"/>
      <c r="C9" s="572"/>
      <c r="D9" s="573"/>
      <c r="E9" s="343"/>
      <c r="F9" s="343"/>
      <c r="G9" s="477"/>
      <c r="H9" s="474" t="s">
        <v>840</v>
      </c>
      <c r="I9" s="337"/>
      <c r="J9" s="343"/>
      <c r="K9" s="476"/>
      <c r="L9" s="342"/>
      <c r="M9" s="474" t="s">
        <v>840</v>
      </c>
      <c r="N9" s="337"/>
      <c r="O9" s="343"/>
      <c r="P9" s="343"/>
      <c r="Q9" s="475"/>
      <c r="R9" s="474" t="s">
        <v>840</v>
      </c>
      <c r="S9" s="439"/>
      <c r="T9" s="421"/>
      <c r="U9" s="473"/>
      <c r="V9" s="569" t="s">
        <v>870</v>
      </c>
    </row>
    <row r="10" spans="1:23" ht="11.25" customHeight="1">
      <c r="A10" s="574"/>
      <c r="B10" s="574"/>
      <c r="C10" s="574"/>
      <c r="D10" s="575"/>
      <c r="E10" s="469" t="s">
        <v>384</v>
      </c>
      <c r="F10" s="469" t="s">
        <v>312</v>
      </c>
      <c r="G10" s="472" t="s">
        <v>869</v>
      </c>
      <c r="H10" s="340" t="s">
        <v>839</v>
      </c>
      <c r="I10" s="417" t="s">
        <v>383</v>
      </c>
      <c r="J10" s="184" t="s">
        <v>384</v>
      </c>
      <c r="K10" s="471" t="s">
        <v>312</v>
      </c>
      <c r="L10" s="470" t="s">
        <v>869</v>
      </c>
      <c r="M10" s="340" t="s">
        <v>839</v>
      </c>
      <c r="N10" s="417" t="s">
        <v>383</v>
      </c>
      <c r="O10" s="469" t="s">
        <v>384</v>
      </c>
      <c r="P10" s="469" t="s">
        <v>312</v>
      </c>
      <c r="Q10" s="448" t="s">
        <v>869</v>
      </c>
      <c r="R10" s="340" t="s">
        <v>839</v>
      </c>
      <c r="S10" s="578" t="s">
        <v>868</v>
      </c>
      <c r="T10" s="575"/>
      <c r="U10" s="468"/>
      <c r="V10" s="568"/>
      <c r="W10" s="467"/>
    </row>
    <row r="11" spans="1:23" ht="11.25" customHeight="1">
      <c r="A11" s="576"/>
      <c r="B11" s="576"/>
      <c r="C11" s="576"/>
      <c r="D11" s="577"/>
      <c r="E11" s="195"/>
      <c r="F11" s="195"/>
      <c r="G11" s="466"/>
      <c r="H11" s="463" t="s">
        <v>838</v>
      </c>
      <c r="I11" s="379"/>
      <c r="J11" s="195"/>
      <c r="K11" s="465"/>
      <c r="L11" s="333"/>
      <c r="M11" s="463" t="s">
        <v>838</v>
      </c>
      <c r="N11" s="379"/>
      <c r="O11" s="195"/>
      <c r="P11" s="195"/>
      <c r="Q11" s="464"/>
      <c r="R11" s="463" t="s">
        <v>838</v>
      </c>
      <c r="S11" s="462"/>
      <c r="T11" s="426"/>
      <c r="U11" s="461"/>
      <c r="V11" s="570"/>
      <c r="W11" s="423"/>
    </row>
    <row r="12" spans="1:23" ht="10.5" customHeight="1">
      <c r="B12" s="72"/>
      <c r="E12" s="97"/>
      <c r="J12" s="97"/>
      <c r="O12" s="97"/>
      <c r="U12" s="439"/>
      <c r="V12" s="421"/>
    </row>
    <row r="13" spans="1:23" s="442" customFormat="1" ht="10.5" customHeight="1">
      <c r="A13" s="101"/>
      <c r="B13" s="101"/>
      <c r="C13" s="443"/>
      <c r="D13" s="443"/>
      <c r="E13" s="452"/>
      <c r="F13" s="367"/>
      <c r="G13" s="460" t="s">
        <v>15</v>
      </c>
      <c r="H13" s="368"/>
      <c r="I13" s="368"/>
      <c r="J13" s="371"/>
      <c r="K13" s="367"/>
      <c r="L13" s="453" t="s">
        <v>867</v>
      </c>
      <c r="M13" s="367"/>
      <c r="N13" s="368"/>
      <c r="O13" s="459"/>
      <c r="P13" s="367"/>
      <c r="Q13" s="453" t="s">
        <v>866</v>
      </c>
      <c r="U13" s="444"/>
      <c r="V13" s="443"/>
    </row>
    <row r="14" spans="1:23" ht="10.5" customHeight="1">
      <c r="B14" s="72"/>
      <c r="E14" s="97"/>
      <c r="J14" s="97"/>
      <c r="O14" s="97"/>
      <c r="U14" s="439"/>
      <c r="V14" s="421"/>
    </row>
    <row r="15" spans="1:23" s="442" customFormat="1" ht="10.5" customHeight="1">
      <c r="A15" s="362"/>
      <c r="B15" s="362" t="s">
        <v>409</v>
      </c>
      <c r="C15" s="447" t="s">
        <v>408</v>
      </c>
      <c r="D15" s="447"/>
      <c r="E15" s="446">
        <v>46606</v>
      </c>
      <c r="F15" s="327">
        <v>395016</v>
      </c>
      <c r="G15" s="326">
        <v>4459242515</v>
      </c>
      <c r="H15" s="325">
        <v>24689136</v>
      </c>
      <c r="I15" s="325">
        <v>177102759</v>
      </c>
      <c r="J15" s="446">
        <v>17388</v>
      </c>
      <c r="K15" s="327">
        <v>29355</v>
      </c>
      <c r="L15" s="325">
        <v>59677983</v>
      </c>
      <c r="M15" s="327">
        <v>387408</v>
      </c>
      <c r="N15" s="325">
        <v>6680745</v>
      </c>
      <c r="O15" s="446">
        <v>11319</v>
      </c>
      <c r="P15" s="327">
        <v>38634</v>
      </c>
      <c r="Q15" s="445">
        <v>136549884</v>
      </c>
      <c r="R15" s="445">
        <v>972808</v>
      </c>
      <c r="S15" s="445">
        <v>11114106</v>
      </c>
      <c r="T15" s="445"/>
      <c r="U15" s="458"/>
      <c r="V15" s="457" t="s">
        <v>15</v>
      </c>
    </row>
    <row r="16" spans="1:23" ht="10.5" customHeight="1">
      <c r="B16" s="72"/>
      <c r="E16" s="372"/>
      <c r="F16" s="86"/>
      <c r="G16" s="352"/>
      <c r="H16" s="351"/>
      <c r="I16" s="351"/>
      <c r="J16" s="372"/>
      <c r="K16" s="86"/>
      <c r="L16" s="351"/>
      <c r="M16" s="86"/>
      <c r="N16" s="351"/>
      <c r="O16" s="372"/>
      <c r="P16" s="86"/>
      <c r="Q16" s="430"/>
      <c r="R16" s="430"/>
      <c r="S16" s="430"/>
      <c r="T16" s="430"/>
      <c r="U16" s="439"/>
      <c r="V16" s="421"/>
    </row>
    <row r="17" spans="1:22" ht="10.5" customHeight="1">
      <c r="A17" s="76"/>
      <c r="B17" s="567" t="s">
        <v>407</v>
      </c>
      <c r="C17" s="568"/>
      <c r="E17" s="372">
        <v>17749</v>
      </c>
      <c r="F17" s="86">
        <v>242065</v>
      </c>
      <c r="G17" s="352">
        <v>4116096049</v>
      </c>
      <c r="H17" s="351">
        <v>17929705</v>
      </c>
      <c r="I17" s="351">
        <v>144063426</v>
      </c>
      <c r="J17" s="372">
        <v>3201</v>
      </c>
      <c r="K17" s="86">
        <v>5778</v>
      </c>
      <c r="L17" s="351">
        <v>30705897</v>
      </c>
      <c r="M17" s="86">
        <v>128310</v>
      </c>
      <c r="N17" s="351">
        <v>1625644</v>
      </c>
      <c r="O17" s="372">
        <v>3933</v>
      </c>
      <c r="P17" s="86">
        <v>13596</v>
      </c>
      <c r="Q17" s="430">
        <v>92587452</v>
      </c>
      <c r="R17" s="430">
        <v>537864</v>
      </c>
      <c r="S17" s="430">
        <v>4540029</v>
      </c>
      <c r="T17" s="430"/>
      <c r="U17" s="439"/>
      <c r="V17" s="421" t="s">
        <v>407</v>
      </c>
    </row>
    <row r="18" spans="1:22" ht="10.5" customHeight="1">
      <c r="A18" s="90"/>
      <c r="B18" s="72">
        <v>48</v>
      </c>
      <c r="C18" s="432" t="s">
        <v>406</v>
      </c>
      <c r="D18" s="432"/>
      <c r="E18" s="372">
        <v>51</v>
      </c>
      <c r="F18" s="86">
        <v>2161</v>
      </c>
      <c r="G18" s="352">
        <v>187055249</v>
      </c>
      <c r="H18" s="351">
        <v>8845879</v>
      </c>
      <c r="I18" s="351">
        <v>5293506</v>
      </c>
      <c r="J18" s="372">
        <v>4</v>
      </c>
      <c r="K18" s="86">
        <v>8</v>
      </c>
      <c r="L18" s="351">
        <v>25449</v>
      </c>
      <c r="M18" s="95" t="s">
        <v>36</v>
      </c>
      <c r="N18" s="351">
        <v>624</v>
      </c>
      <c r="O18" s="372">
        <v>11</v>
      </c>
      <c r="P18" s="86">
        <v>36</v>
      </c>
      <c r="Q18" s="430">
        <v>127334</v>
      </c>
      <c r="R18" s="430">
        <v>2371</v>
      </c>
      <c r="S18" s="430">
        <v>57600</v>
      </c>
      <c r="T18" s="430"/>
      <c r="U18" s="428"/>
      <c r="V18" s="427" t="s">
        <v>859</v>
      </c>
    </row>
    <row r="19" spans="1:22" ht="10.5" customHeight="1">
      <c r="A19" s="90"/>
      <c r="B19" s="72">
        <v>49</v>
      </c>
      <c r="C19" s="432" t="s">
        <v>405</v>
      </c>
      <c r="D19" s="432"/>
      <c r="E19" s="372">
        <v>2019</v>
      </c>
      <c r="F19" s="86">
        <v>29627</v>
      </c>
      <c r="G19" s="352">
        <v>236653548</v>
      </c>
      <c r="H19" s="351">
        <v>90387</v>
      </c>
      <c r="I19" s="351">
        <v>22200103</v>
      </c>
      <c r="J19" s="372">
        <v>444</v>
      </c>
      <c r="K19" s="86">
        <v>789</v>
      </c>
      <c r="L19" s="351">
        <v>2918735</v>
      </c>
      <c r="M19" s="86">
        <v>5553</v>
      </c>
      <c r="N19" s="351">
        <v>328446</v>
      </c>
      <c r="O19" s="372">
        <v>440</v>
      </c>
      <c r="P19" s="86">
        <v>1521</v>
      </c>
      <c r="Q19" s="430">
        <v>6788914</v>
      </c>
      <c r="R19" s="430">
        <v>36124</v>
      </c>
      <c r="S19" s="430">
        <v>710364</v>
      </c>
      <c r="T19" s="430"/>
      <c r="U19" s="428"/>
      <c r="V19" s="427" t="s">
        <v>857</v>
      </c>
    </row>
    <row r="20" spans="1:22" ht="10.5" customHeight="1">
      <c r="A20" s="90"/>
      <c r="B20" s="72">
        <v>50</v>
      </c>
      <c r="C20" s="432" t="s">
        <v>404</v>
      </c>
      <c r="D20" s="432"/>
      <c r="E20" s="372">
        <v>2818</v>
      </c>
      <c r="F20" s="86">
        <v>35931</v>
      </c>
      <c r="G20" s="352">
        <v>535387312</v>
      </c>
      <c r="H20" s="351">
        <v>116870</v>
      </c>
      <c r="I20" s="351">
        <v>10723781</v>
      </c>
      <c r="J20" s="372">
        <v>571</v>
      </c>
      <c r="K20" s="86">
        <v>1038</v>
      </c>
      <c r="L20" s="351">
        <v>5672329</v>
      </c>
      <c r="M20" s="86">
        <v>3114</v>
      </c>
      <c r="N20" s="351">
        <v>111354</v>
      </c>
      <c r="O20" s="372">
        <v>620</v>
      </c>
      <c r="P20" s="86">
        <v>2136</v>
      </c>
      <c r="Q20" s="430">
        <v>14903447</v>
      </c>
      <c r="R20" s="430">
        <v>9439</v>
      </c>
      <c r="S20" s="430">
        <v>465901</v>
      </c>
      <c r="T20" s="430"/>
      <c r="U20" s="428"/>
      <c r="V20" s="427" t="s">
        <v>753</v>
      </c>
    </row>
    <row r="21" spans="1:22" ht="10.5" customHeight="1">
      <c r="A21" s="90"/>
      <c r="B21" s="72">
        <v>51</v>
      </c>
      <c r="C21" s="432" t="s">
        <v>403</v>
      </c>
      <c r="D21" s="432"/>
      <c r="E21" s="372">
        <v>3970</v>
      </c>
      <c r="F21" s="86">
        <v>46397</v>
      </c>
      <c r="G21" s="352">
        <v>1041679383</v>
      </c>
      <c r="H21" s="351">
        <v>590791</v>
      </c>
      <c r="I21" s="351">
        <v>41311099</v>
      </c>
      <c r="J21" s="372">
        <v>706</v>
      </c>
      <c r="K21" s="86">
        <v>1284</v>
      </c>
      <c r="L21" s="351">
        <v>10021523</v>
      </c>
      <c r="M21" s="86">
        <v>11232</v>
      </c>
      <c r="N21" s="351">
        <v>392102</v>
      </c>
      <c r="O21" s="372">
        <v>899</v>
      </c>
      <c r="P21" s="86">
        <v>3099</v>
      </c>
      <c r="Q21" s="430">
        <v>30568833</v>
      </c>
      <c r="R21" s="430">
        <v>82128</v>
      </c>
      <c r="S21" s="430">
        <v>868534</v>
      </c>
      <c r="T21" s="430"/>
      <c r="U21" s="428"/>
      <c r="V21" s="427" t="s">
        <v>855</v>
      </c>
    </row>
    <row r="22" spans="1:22" ht="10.5" customHeight="1">
      <c r="A22" s="90"/>
      <c r="B22" s="72">
        <v>52</v>
      </c>
      <c r="C22" s="432" t="s">
        <v>402</v>
      </c>
      <c r="D22" s="432"/>
      <c r="E22" s="372">
        <v>4818</v>
      </c>
      <c r="F22" s="86">
        <v>74207</v>
      </c>
      <c r="G22" s="352">
        <v>1620516277</v>
      </c>
      <c r="H22" s="351">
        <v>7482162</v>
      </c>
      <c r="I22" s="351">
        <v>37791423</v>
      </c>
      <c r="J22" s="372">
        <v>695</v>
      </c>
      <c r="K22" s="86">
        <v>1257</v>
      </c>
      <c r="L22" s="351">
        <v>6605800</v>
      </c>
      <c r="M22" s="86">
        <v>87432</v>
      </c>
      <c r="N22" s="351">
        <v>325827</v>
      </c>
      <c r="O22" s="372">
        <v>1038</v>
      </c>
      <c r="P22" s="86">
        <v>3603</v>
      </c>
      <c r="Q22" s="430">
        <v>22726696</v>
      </c>
      <c r="R22" s="430">
        <v>331900</v>
      </c>
      <c r="S22" s="430">
        <v>1255062</v>
      </c>
      <c r="T22" s="430"/>
      <c r="U22" s="428"/>
      <c r="V22" s="427" t="s">
        <v>854</v>
      </c>
    </row>
    <row r="23" spans="1:22" ht="10.5" customHeight="1">
      <c r="A23" s="90"/>
      <c r="B23" s="72">
        <v>53</v>
      </c>
      <c r="C23" s="432" t="s">
        <v>401</v>
      </c>
      <c r="D23" s="432"/>
      <c r="E23" s="372">
        <v>4073</v>
      </c>
      <c r="F23" s="86">
        <v>53742</v>
      </c>
      <c r="G23" s="352">
        <v>494804280</v>
      </c>
      <c r="H23" s="351">
        <v>803616</v>
      </c>
      <c r="I23" s="351">
        <v>26743514</v>
      </c>
      <c r="J23" s="372">
        <v>781</v>
      </c>
      <c r="K23" s="86">
        <v>1402</v>
      </c>
      <c r="L23" s="351">
        <v>5462061</v>
      </c>
      <c r="M23" s="86">
        <v>20979</v>
      </c>
      <c r="N23" s="351">
        <v>467291</v>
      </c>
      <c r="O23" s="372">
        <v>925</v>
      </c>
      <c r="P23" s="86">
        <v>3201</v>
      </c>
      <c r="Q23" s="430">
        <v>17472228</v>
      </c>
      <c r="R23" s="430">
        <v>75902</v>
      </c>
      <c r="S23" s="430">
        <v>1182568</v>
      </c>
      <c r="T23" s="430"/>
      <c r="U23" s="428"/>
      <c r="V23" s="427" t="s">
        <v>853</v>
      </c>
    </row>
    <row r="24" spans="1:22" ht="10.5" customHeight="1">
      <c r="A24" s="90"/>
      <c r="B24" s="90"/>
      <c r="E24" s="372"/>
      <c r="F24" s="86"/>
      <c r="G24" s="352"/>
      <c r="H24" s="351"/>
      <c r="I24" s="351"/>
      <c r="J24" s="372"/>
      <c r="K24" s="86"/>
      <c r="L24" s="351"/>
      <c r="M24" s="86"/>
      <c r="N24" s="351"/>
      <c r="O24" s="372"/>
      <c r="P24" s="95"/>
      <c r="Q24" s="431"/>
      <c r="R24" s="430"/>
      <c r="S24" s="430"/>
      <c r="T24" s="430"/>
      <c r="U24" s="448"/>
      <c r="V24" s="422"/>
    </row>
    <row r="25" spans="1:22" ht="10.5" customHeight="1">
      <c r="A25" s="208"/>
      <c r="B25" s="567" t="s">
        <v>399</v>
      </c>
      <c r="C25" s="568"/>
      <c r="E25" s="372">
        <v>28857</v>
      </c>
      <c r="F25" s="86">
        <v>152951</v>
      </c>
      <c r="G25" s="352">
        <v>343146466</v>
      </c>
      <c r="H25" s="351">
        <v>6759431</v>
      </c>
      <c r="I25" s="351">
        <v>33039333</v>
      </c>
      <c r="J25" s="372">
        <v>14187</v>
      </c>
      <c r="K25" s="86">
        <v>23577</v>
      </c>
      <c r="L25" s="351">
        <v>28972086</v>
      </c>
      <c r="M25" s="86">
        <v>259098</v>
      </c>
      <c r="N25" s="351">
        <v>5055101</v>
      </c>
      <c r="O25" s="372">
        <v>7386</v>
      </c>
      <c r="P25" s="86">
        <v>25038</v>
      </c>
      <c r="Q25" s="430">
        <v>43962432</v>
      </c>
      <c r="R25" s="430">
        <v>434944</v>
      </c>
      <c r="S25" s="430">
        <v>6574077</v>
      </c>
      <c r="T25" s="430"/>
      <c r="U25" s="439"/>
      <c r="V25" s="421" t="s">
        <v>399</v>
      </c>
    </row>
    <row r="26" spans="1:22" ht="10.5" customHeight="1">
      <c r="A26" s="90"/>
      <c r="B26" s="72">
        <v>54</v>
      </c>
      <c r="C26" s="432" t="s">
        <v>398</v>
      </c>
      <c r="D26" s="432"/>
      <c r="E26" s="372">
        <v>68</v>
      </c>
      <c r="F26" s="86">
        <v>14506</v>
      </c>
      <c r="G26" s="352">
        <v>67195494</v>
      </c>
      <c r="H26" s="351">
        <v>162813</v>
      </c>
      <c r="I26" s="351">
        <v>4374431</v>
      </c>
      <c r="J26" s="372">
        <v>10</v>
      </c>
      <c r="K26" s="86">
        <v>18</v>
      </c>
      <c r="L26" s="351">
        <v>33331</v>
      </c>
      <c r="M26" s="95" t="s">
        <v>36</v>
      </c>
      <c r="N26" s="351">
        <v>2376</v>
      </c>
      <c r="O26" s="372">
        <v>4</v>
      </c>
      <c r="P26" s="86">
        <v>13</v>
      </c>
      <c r="Q26" s="430">
        <v>30399</v>
      </c>
      <c r="R26" s="430">
        <v>2276</v>
      </c>
      <c r="S26" s="430">
        <v>1697</v>
      </c>
      <c r="T26" s="430"/>
      <c r="U26" s="428"/>
      <c r="V26" s="427" t="s">
        <v>852</v>
      </c>
    </row>
    <row r="27" spans="1:22" ht="10.5" customHeight="1">
      <c r="A27" s="90"/>
      <c r="B27" s="72">
        <v>55</v>
      </c>
      <c r="C27" s="432" t="s">
        <v>851</v>
      </c>
      <c r="D27" s="432"/>
      <c r="E27" s="372">
        <v>5630</v>
      </c>
      <c r="F27" s="86">
        <v>20662</v>
      </c>
      <c r="G27" s="352">
        <v>37243865</v>
      </c>
      <c r="H27" s="351">
        <v>65369</v>
      </c>
      <c r="I27" s="351">
        <v>7458005</v>
      </c>
      <c r="J27" s="372">
        <v>2970</v>
      </c>
      <c r="K27" s="86">
        <v>4898</v>
      </c>
      <c r="L27" s="351">
        <v>5791565</v>
      </c>
      <c r="M27" s="86">
        <v>22318</v>
      </c>
      <c r="N27" s="351">
        <v>1587148</v>
      </c>
      <c r="O27" s="372">
        <v>1616</v>
      </c>
      <c r="P27" s="86">
        <v>5506</v>
      </c>
      <c r="Q27" s="430">
        <v>9102779</v>
      </c>
      <c r="R27" s="430">
        <v>20776</v>
      </c>
      <c r="S27" s="430">
        <v>2065232</v>
      </c>
      <c r="T27" s="430"/>
      <c r="U27" s="428"/>
      <c r="V27" s="427" t="s">
        <v>850</v>
      </c>
    </row>
    <row r="28" spans="1:22" ht="10.5" customHeight="1">
      <c r="A28" s="90"/>
      <c r="B28" s="72">
        <v>56</v>
      </c>
      <c r="C28" s="432" t="s">
        <v>396</v>
      </c>
      <c r="D28" s="432"/>
      <c r="E28" s="372">
        <v>9482</v>
      </c>
      <c r="F28" s="86">
        <v>46875</v>
      </c>
      <c r="G28" s="352">
        <v>79470839</v>
      </c>
      <c r="H28" s="351">
        <v>29730</v>
      </c>
      <c r="I28" s="351">
        <v>2826812</v>
      </c>
      <c r="J28" s="372">
        <v>4586</v>
      </c>
      <c r="K28" s="86">
        <v>7777</v>
      </c>
      <c r="L28" s="351">
        <v>9914224</v>
      </c>
      <c r="M28" s="86">
        <v>7916</v>
      </c>
      <c r="N28" s="351">
        <v>527035</v>
      </c>
      <c r="O28" s="372">
        <v>2409</v>
      </c>
      <c r="P28" s="86">
        <v>8137</v>
      </c>
      <c r="Q28" s="430">
        <v>12352570</v>
      </c>
      <c r="R28" s="430">
        <v>6594</v>
      </c>
      <c r="S28" s="430">
        <v>611480</v>
      </c>
      <c r="T28" s="430"/>
      <c r="U28" s="428"/>
      <c r="V28" s="427" t="s">
        <v>849</v>
      </c>
    </row>
    <row r="29" spans="1:22" ht="10.5" customHeight="1">
      <c r="A29" s="90"/>
      <c r="B29" s="72">
        <v>57</v>
      </c>
      <c r="C29" s="432" t="s">
        <v>848</v>
      </c>
      <c r="D29" s="432"/>
      <c r="E29" s="372">
        <v>1532</v>
      </c>
      <c r="F29" s="86">
        <v>12300</v>
      </c>
      <c r="G29" s="352">
        <v>51151266</v>
      </c>
      <c r="H29" s="351">
        <v>5721803</v>
      </c>
      <c r="I29" s="351">
        <v>3401030</v>
      </c>
      <c r="J29" s="372">
        <v>515</v>
      </c>
      <c r="K29" s="86">
        <v>862</v>
      </c>
      <c r="L29" s="351">
        <v>1370222</v>
      </c>
      <c r="M29" s="86">
        <v>135550</v>
      </c>
      <c r="N29" s="351">
        <v>190464</v>
      </c>
      <c r="O29" s="372">
        <v>349</v>
      </c>
      <c r="P29" s="86">
        <v>1195</v>
      </c>
      <c r="Q29" s="430">
        <v>3647579</v>
      </c>
      <c r="R29" s="430">
        <v>280347</v>
      </c>
      <c r="S29" s="430">
        <v>439691</v>
      </c>
      <c r="T29" s="430"/>
      <c r="U29" s="428"/>
      <c r="V29" s="427" t="s">
        <v>847</v>
      </c>
    </row>
    <row r="30" spans="1:22" ht="10.5" customHeight="1">
      <c r="A30" s="90"/>
      <c r="B30" s="72">
        <v>58</v>
      </c>
      <c r="C30" s="455" t="s">
        <v>394</v>
      </c>
      <c r="D30" s="455"/>
      <c r="E30" s="372">
        <v>2755</v>
      </c>
      <c r="F30" s="86">
        <v>11111</v>
      </c>
      <c r="G30" s="352">
        <v>25255173</v>
      </c>
      <c r="H30" s="351">
        <v>390331</v>
      </c>
      <c r="I30" s="351">
        <v>3885129</v>
      </c>
      <c r="J30" s="372">
        <v>1407</v>
      </c>
      <c r="K30" s="86">
        <v>2454</v>
      </c>
      <c r="L30" s="351">
        <v>2821614</v>
      </c>
      <c r="M30" s="86">
        <v>47335</v>
      </c>
      <c r="N30" s="351">
        <v>549726</v>
      </c>
      <c r="O30" s="372">
        <v>772</v>
      </c>
      <c r="P30" s="86">
        <v>2594</v>
      </c>
      <c r="Q30" s="430">
        <v>3894912</v>
      </c>
      <c r="R30" s="430">
        <v>65293</v>
      </c>
      <c r="S30" s="430">
        <v>699006</v>
      </c>
      <c r="T30" s="430"/>
      <c r="U30" s="428"/>
      <c r="V30" s="427" t="s">
        <v>846</v>
      </c>
    </row>
    <row r="31" spans="1:22" ht="10.5" customHeight="1">
      <c r="A31" s="90"/>
      <c r="B31" s="72">
        <v>59</v>
      </c>
      <c r="C31" s="432" t="s">
        <v>393</v>
      </c>
      <c r="D31" s="432"/>
      <c r="E31" s="372">
        <v>9390</v>
      </c>
      <c r="F31" s="86">
        <v>47497</v>
      </c>
      <c r="G31" s="352">
        <v>82829829</v>
      </c>
      <c r="H31" s="351">
        <v>389385</v>
      </c>
      <c r="I31" s="351">
        <v>11093926</v>
      </c>
      <c r="J31" s="372">
        <v>4699</v>
      </c>
      <c r="K31" s="86">
        <v>7568</v>
      </c>
      <c r="L31" s="351">
        <v>9041130</v>
      </c>
      <c r="M31" s="86">
        <v>45979</v>
      </c>
      <c r="N31" s="351">
        <v>2198352</v>
      </c>
      <c r="O31" s="372">
        <v>2236</v>
      </c>
      <c r="P31" s="86">
        <v>7593</v>
      </c>
      <c r="Q31" s="430">
        <v>14934193</v>
      </c>
      <c r="R31" s="430">
        <v>59658</v>
      </c>
      <c r="S31" s="430">
        <v>2756971</v>
      </c>
      <c r="T31" s="430"/>
      <c r="U31" s="428"/>
      <c r="V31" s="427" t="s">
        <v>845</v>
      </c>
    </row>
    <row r="32" spans="1:22" ht="10.5" customHeight="1">
      <c r="A32" s="90"/>
      <c r="B32" s="90"/>
      <c r="E32" s="97"/>
      <c r="J32" s="97"/>
      <c r="O32" s="97"/>
      <c r="U32" s="448"/>
      <c r="V32" s="422"/>
    </row>
    <row r="33" spans="1:22" s="442" customFormat="1" ht="10.5" customHeight="1">
      <c r="A33" s="90"/>
      <c r="B33" s="90"/>
      <c r="C33" s="443"/>
      <c r="D33" s="443"/>
      <c r="E33" s="452"/>
      <c r="F33" s="367"/>
      <c r="G33" s="451" t="s">
        <v>865</v>
      </c>
      <c r="H33" s="368"/>
      <c r="I33" s="368"/>
      <c r="J33" s="371"/>
      <c r="K33" s="367"/>
      <c r="L33" s="453" t="s">
        <v>864</v>
      </c>
      <c r="M33" s="367"/>
      <c r="N33" s="368"/>
      <c r="O33" s="452"/>
      <c r="P33" s="367"/>
      <c r="Q33" s="451" t="s">
        <v>863</v>
      </c>
      <c r="U33" s="450"/>
      <c r="V33" s="449"/>
    </row>
    <row r="34" spans="1:22" ht="10.5" customHeight="1">
      <c r="A34" s="90"/>
      <c r="B34" s="90"/>
      <c r="E34" s="97"/>
      <c r="J34" s="97"/>
      <c r="O34" s="97"/>
      <c r="U34" s="448"/>
      <c r="V34" s="422"/>
    </row>
    <row r="35" spans="1:22" s="442" customFormat="1" ht="10.5" customHeight="1">
      <c r="A35" s="362"/>
      <c r="B35" s="362" t="s">
        <v>409</v>
      </c>
      <c r="C35" s="447" t="s">
        <v>408</v>
      </c>
      <c r="D35" s="447"/>
      <c r="E35" s="446">
        <v>9244</v>
      </c>
      <c r="F35" s="327">
        <v>59657</v>
      </c>
      <c r="G35" s="326">
        <v>354822272</v>
      </c>
      <c r="H35" s="325">
        <v>2031139</v>
      </c>
      <c r="I35" s="325">
        <v>21366275</v>
      </c>
      <c r="J35" s="446">
        <v>4920</v>
      </c>
      <c r="K35" s="327">
        <v>65972</v>
      </c>
      <c r="L35" s="325">
        <v>485057288</v>
      </c>
      <c r="M35" s="325">
        <v>3414153</v>
      </c>
      <c r="N35" s="325">
        <v>23651518</v>
      </c>
      <c r="O35" s="446">
        <v>1557</v>
      </c>
      <c r="P35" s="327">
        <v>36974</v>
      </c>
      <c r="Q35" s="445">
        <v>361293264</v>
      </c>
      <c r="R35" s="445">
        <v>2166527</v>
      </c>
      <c r="S35" s="445">
        <v>13503030</v>
      </c>
      <c r="U35" s="444"/>
      <c r="V35" s="443" t="s">
        <v>15</v>
      </c>
    </row>
    <row r="36" spans="1:22" ht="10.5" customHeight="1">
      <c r="A36" s="90"/>
      <c r="B36" s="90"/>
      <c r="E36" s="372"/>
      <c r="F36" s="86"/>
      <c r="G36" s="352"/>
      <c r="H36" s="351"/>
      <c r="I36" s="351"/>
      <c r="J36" s="372"/>
      <c r="K36" s="95"/>
      <c r="L36" s="436"/>
      <c r="M36" s="86"/>
      <c r="N36" s="351"/>
      <c r="O36" s="438"/>
      <c r="P36" s="95"/>
      <c r="Q36" s="431"/>
      <c r="R36" s="430"/>
      <c r="S36" s="430"/>
      <c r="U36" s="439"/>
      <c r="V36" s="421"/>
    </row>
    <row r="37" spans="1:22" ht="10.5" customHeight="1">
      <c r="A37" s="208"/>
      <c r="B37" s="567" t="s">
        <v>407</v>
      </c>
      <c r="C37" s="568"/>
      <c r="E37" s="372">
        <v>4954</v>
      </c>
      <c r="F37" s="86">
        <v>32469</v>
      </c>
      <c r="G37" s="352">
        <v>291654249</v>
      </c>
      <c r="H37" s="351">
        <v>1269134</v>
      </c>
      <c r="I37" s="351">
        <v>13830496</v>
      </c>
      <c r="J37" s="372">
        <v>2976</v>
      </c>
      <c r="K37" s="86">
        <v>40010</v>
      </c>
      <c r="L37" s="351">
        <v>426926463</v>
      </c>
      <c r="M37" s="351">
        <v>1624463</v>
      </c>
      <c r="N37" s="351">
        <v>19389659</v>
      </c>
      <c r="O37" s="372">
        <v>1032</v>
      </c>
      <c r="P37" s="86">
        <v>24598</v>
      </c>
      <c r="Q37" s="430">
        <v>333194364</v>
      </c>
      <c r="R37" s="430">
        <v>655960</v>
      </c>
      <c r="S37" s="430">
        <v>12013609</v>
      </c>
      <c r="T37" s="429"/>
      <c r="U37" s="439"/>
      <c r="V37" s="421" t="s">
        <v>407</v>
      </c>
    </row>
    <row r="38" spans="1:22" ht="10.5" customHeight="1">
      <c r="A38" s="90"/>
      <c r="B38" s="72">
        <v>48</v>
      </c>
      <c r="C38" s="432" t="s">
        <v>406</v>
      </c>
      <c r="D38" s="432"/>
      <c r="E38" s="372">
        <v>12</v>
      </c>
      <c r="F38" s="86">
        <v>75</v>
      </c>
      <c r="G38" s="352">
        <v>432135</v>
      </c>
      <c r="H38" s="351">
        <v>970</v>
      </c>
      <c r="I38" s="351">
        <v>24126</v>
      </c>
      <c r="J38" s="372">
        <v>8</v>
      </c>
      <c r="K38" s="86">
        <v>109</v>
      </c>
      <c r="L38" s="351">
        <v>866309</v>
      </c>
      <c r="M38" s="351">
        <v>1106</v>
      </c>
      <c r="N38" s="351">
        <v>54185</v>
      </c>
      <c r="O38" s="438" t="s">
        <v>36</v>
      </c>
      <c r="P38" s="95" t="s">
        <v>36</v>
      </c>
      <c r="Q38" s="431" t="s">
        <v>36</v>
      </c>
      <c r="R38" s="431" t="s">
        <v>36</v>
      </c>
      <c r="S38" s="431" t="s">
        <v>36</v>
      </c>
      <c r="T38" s="456"/>
      <c r="U38" s="428"/>
      <c r="V38" s="427" t="s">
        <v>859</v>
      </c>
    </row>
    <row r="39" spans="1:22" ht="10.5" customHeight="1">
      <c r="A39" s="90"/>
      <c r="B39" s="72">
        <v>49</v>
      </c>
      <c r="C39" s="432" t="s">
        <v>858</v>
      </c>
      <c r="D39" s="432"/>
      <c r="E39" s="372">
        <v>508</v>
      </c>
      <c r="F39" s="86">
        <v>3294</v>
      </c>
      <c r="G39" s="352">
        <v>21317331</v>
      </c>
      <c r="H39" s="351">
        <v>19176</v>
      </c>
      <c r="I39" s="351">
        <v>2601048</v>
      </c>
      <c r="J39" s="372">
        <v>299</v>
      </c>
      <c r="K39" s="86">
        <v>4002</v>
      </c>
      <c r="L39" s="351">
        <v>27143981</v>
      </c>
      <c r="M39" s="351">
        <v>10814</v>
      </c>
      <c r="N39" s="351">
        <v>3256318</v>
      </c>
      <c r="O39" s="372">
        <v>121</v>
      </c>
      <c r="P39" s="86">
        <v>2900</v>
      </c>
      <c r="Q39" s="430">
        <v>19326872</v>
      </c>
      <c r="R39" s="430">
        <v>2449</v>
      </c>
      <c r="S39" s="430">
        <v>1966430</v>
      </c>
      <c r="T39" s="429"/>
      <c r="U39" s="428"/>
      <c r="V39" s="427" t="s">
        <v>857</v>
      </c>
    </row>
    <row r="40" spans="1:22" ht="10.5" customHeight="1">
      <c r="A40" s="90"/>
      <c r="B40" s="72">
        <v>50</v>
      </c>
      <c r="C40" s="432" t="s">
        <v>404</v>
      </c>
      <c r="D40" s="432"/>
      <c r="E40" s="372">
        <v>773</v>
      </c>
      <c r="F40" s="86">
        <v>5080</v>
      </c>
      <c r="G40" s="352">
        <v>39949587</v>
      </c>
      <c r="H40" s="351">
        <v>33910</v>
      </c>
      <c r="I40" s="351">
        <v>1168042</v>
      </c>
      <c r="J40" s="372">
        <v>434</v>
      </c>
      <c r="K40" s="86">
        <v>5822</v>
      </c>
      <c r="L40" s="351">
        <v>53719242</v>
      </c>
      <c r="M40" s="351">
        <v>22822</v>
      </c>
      <c r="N40" s="351">
        <v>1650123</v>
      </c>
      <c r="O40" s="372">
        <v>175</v>
      </c>
      <c r="P40" s="86">
        <v>4095</v>
      </c>
      <c r="Q40" s="430">
        <v>43206225</v>
      </c>
      <c r="R40" s="430">
        <v>34997</v>
      </c>
      <c r="S40" s="430">
        <v>1185763</v>
      </c>
      <c r="T40" s="429"/>
      <c r="U40" s="428"/>
      <c r="V40" s="427" t="s">
        <v>753</v>
      </c>
    </row>
    <row r="41" spans="1:22" ht="10.5" customHeight="1">
      <c r="A41" s="90"/>
      <c r="B41" s="72">
        <v>51</v>
      </c>
      <c r="C41" s="432" t="s">
        <v>856</v>
      </c>
      <c r="D41" s="432"/>
      <c r="E41" s="372">
        <v>1184</v>
      </c>
      <c r="F41" s="86">
        <v>7713</v>
      </c>
      <c r="G41" s="352">
        <v>93486492</v>
      </c>
      <c r="H41" s="351">
        <v>74831</v>
      </c>
      <c r="I41" s="351">
        <v>3272070</v>
      </c>
      <c r="J41" s="372">
        <v>669</v>
      </c>
      <c r="K41" s="86">
        <v>9075</v>
      </c>
      <c r="L41" s="351">
        <v>162222018</v>
      </c>
      <c r="M41" s="351">
        <v>111141</v>
      </c>
      <c r="N41" s="351">
        <v>4607555</v>
      </c>
      <c r="O41" s="372">
        <v>230</v>
      </c>
      <c r="P41" s="86">
        <v>5536</v>
      </c>
      <c r="Q41" s="430">
        <v>143797186</v>
      </c>
      <c r="R41" s="430">
        <v>91472</v>
      </c>
      <c r="S41" s="430">
        <v>2752197</v>
      </c>
      <c r="T41" s="429"/>
      <c r="U41" s="428"/>
      <c r="V41" s="427" t="s">
        <v>855</v>
      </c>
    </row>
    <row r="42" spans="1:22" ht="10.5" customHeight="1">
      <c r="A42" s="90"/>
      <c r="B42" s="72">
        <v>52</v>
      </c>
      <c r="C42" s="432" t="s">
        <v>402</v>
      </c>
      <c r="D42" s="432"/>
      <c r="E42" s="372">
        <v>1422</v>
      </c>
      <c r="F42" s="86">
        <v>9407</v>
      </c>
      <c r="G42" s="352">
        <v>82953544</v>
      </c>
      <c r="H42" s="351">
        <v>1051957</v>
      </c>
      <c r="I42" s="351">
        <v>3923442</v>
      </c>
      <c r="J42" s="372">
        <v>881</v>
      </c>
      <c r="K42" s="86">
        <v>11858</v>
      </c>
      <c r="L42" s="351">
        <v>115982284</v>
      </c>
      <c r="M42" s="351">
        <v>1007282</v>
      </c>
      <c r="N42" s="351">
        <v>5027455</v>
      </c>
      <c r="O42" s="372">
        <v>292</v>
      </c>
      <c r="P42" s="86">
        <v>6944</v>
      </c>
      <c r="Q42" s="430">
        <v>75220171</v>
      </c>
      <c r="R42" s="430">
        <v>507014</v>
      </c>
      <c r="S42" s="430">
        <v>3298802</v>
      </c>
      <c r="T42" s="429"/>
      <c r="U42" s="428"/>
      <c r="V42" s="427" t="s">
        <v>854</v>
      </c>
    </row>
    <row r="43" spans="1:22" ht="10.5" customHeight="1">
      <c r="A43" s="90"/>
      <c r="B43" s="72">
        <v>53</v>
      </c>
      <c r="C43" s="432" t="s">
        <v>401</v>
      </c>
      <c r="D43" s="432"/>
      <c r="E43" s="372">
        <v>1055</v>
      </c>
      <c r="F43" s="86">
        <v>6900</v>
      </c>
      <c r="G43" s="352">
        <v>53515160</v>
      </c>
      <c r="H43" s="351">
        <v>88290</v>
      </c>
      <c r="I43" s="351">
        <v>2841768</v>
      </c>
      <c r="J43" s="372">
        <v>685</v>
      </c>
      <c r="K43" s="86">
        <v>9144</v>
      </c>
      <c r="L43" s="351">
        <v>66992629</v>
      </c>
      <c r="M43" s="351">
        <v>471298</v>
      </c>
      <c r="N43" s="351">
        <v>4794023</v>
      </c>
      <c r="O43" s="372">
        <v>214</v>
      </c>
      <c r="P43" s="86">
        <v>5123</v>
      </c>
      <c r="Q43" s="430">
        <v>51643910</v>
      </c>
      <c r="R43" s="430">
        <v>20028</v>
      </c>
      <c r="S43" s="430">
        <v>2810417</v>
      </c>
      <c r="T43" s="429"/>
      <c r="U43" s="428"/>
      <c r="V43" s="427" t="s">
        <v>853</v>
      </c>
    </row>
    <row r="44" spans="1:22" ht="10.5" customHeight="1">
      <c r="A44" s="90"/>
      <c r="B44" s="90"/>
      <c r="E44" s="372"/>
      <c r="F44" s="86"/>
      <c r="G44" s="352"/>
      <c r="H44" s="351"/>
      <c r="I44" s="351"/>
      <c r="J44" s="372"/>
      <c r="K44" s="95"/>
      <c r="L44" s="436"/>
      <c r="M44" s="86"/>
      <c r="N44" s="351"/>
      <c r="O44" s="438"/>
      <c r="P44" s="95"/>
      <c r="Q44" s="431"/>
      <c r="R44" s="430"/>
      <c r="S44" s="430"/>
      <c r="T44" s="429"/>
      <c r="U44" s="441"/>
      <c r="V44" s="440"/>
    </row>
    <row r="45" spans="1:22" ht="10.5" customHeight="1">
      <c r="A45" s="208"/>
      <c r="B45" s="567" t="s">
        <v>399</v>
      </c>
      <c r="C45" s="568"/>
      <c r="E45" s="372">
        <v>4290</v>
      </c>
      <c r="F45" s="86">
        <v>27188</v>
      </c>
      <c r="G45" s="352">
        <v>63168023</v>
      </c>
      <c r="H45" s="351">
        <v>762005</v>
      </c>
      <c r="I45" s="351">
        <v>7535779</v>
      </c>
      <c r="J45" s="372">
        <v>1944</v>
      </c>
      <c r="K45" s="86">
        <v>25962</v>
      </c>
      <c r="L45" s="351">
        <v>58130825</v>
      </c>
      <c r="M45" s="351">
        <v>1789690</v>
      </c>
      <c r="N45" s="351">
        <v>4261859</v>
      </c>
      <c r="O45" s="372">
        <v>525</v>
      </c>
      <c r="P45" s="86">
        <v>12376</v>
      </c>
      <c r="Q45" s="430">
        <v>28098900</v>
      </c>
      <c r="R45" s="430">
        <v>1510567</v>
      </c>
      <c r="S45" s="430">
        <v>1489421</v>
      </c>
      <c r="T45" s="429"/>
      <c r="U45" s="439"/>
      <c r="V45" s="421" t="s">
        <v>399</v>
      </c>
    </row>
    <row r="46" spans="1:22" ht="10.5" customHeight="1">
      <c r="A46" s="90"/>
      <c r="B46" s="72">
        <v>54</v>
      </c>
      <c r="C46" s="432" t="s">
        <v>398</v>
      </c>
      <c r="D46" s="432"/>
      <c r="E46" s="372">
        <v>4</v>
      </c>
      <c r="F46" s="86">
        <v>25</v>
      </c>
      <c r="G46" s="352">
        <v>101037</v>
      </c>
      <c r="H46" s="436" t="s">
        <v>36</v>
      </c>
      <c r="I46" s="351">
        <v>4220</v>
      </c>
      <c r="J46" s="372">
        <v>5</v>
      </c>
      <c r="K46" s="86">
        <v>57</v>
      </c>
      <c r="L46" s="351">
        <v>147873</v>
      </c>
      <c r="M46" s="95" t="s">
        <v>36</v>
      </c>
      <c r="N46" s="351">
        <v>6287</v>
      </c>
      <c r="O46" s="438" t="s">
        <v>36</v>
      </c>
      <c r="P46" s="95" t="s">
        <v>36</v>
      </c>
      <c r="Q46" s="431" t="s">
        <v>36</v>
      </c>
      <c r="R46" s="431" t="s">
        <v>36</v>
      </c>
      <c r="S46" s="431" t="s">
        <v>36</v>
      </c>
      <c r="T46" s="456"/>
      <c r="U46" s="428"/>
      <c r="V46" s="427" t="s">
        <v>852</v>
      </c>
    </row>
    <row r="47" spans="1:22" ht="10.5" customHeight="1">
      <c r="A47" s="90"/>
      <c r="B47" s="72">
        <v>55</v>
      </c>
      <c r="C47" s="432" t="s">
        <v>851</v>
      </c>
      <c r="D47" s="432"/>
      <c r="E47" s="372">
        <v>827</v>
      </c>
      <c r="F47" s="86">
        <v>5133</v>
      </c>
      <c r="G47" s="352">
        <v>10800290</v>
      </c>
      <c r="H47" s="351">
        <v>17156</v>
      </c>
      <c r="I47" s="351">
        <v>2257902</v>
      </c>
      <c r="J47" s="372">
        <v>151</v>
      </c>
      <c r="K47" s="86">
        <v>1883</v>
      </c>
      <c r="L47" s="351">
        <v>3874753</v>
      </c>
      <c r="M47" s="86">
        <v>4965</v>
      </c>
      <c r="N47" s="351">
        <v>717776</v>
      </c>
      <c r="O47" s="372">
        <v>30</v>
      </c>
      <c r="P47" s="86">
        <v>701</v>
      </c>
      <c r="Q47" s="430">
        <v>1446805</v>
      </c>
      <c r="R47" s="430">
        <v>142</v>
      </c>
      <c r="S47" s="430">
        <v>153240</v>
      </c>
      <c r="T47" s="429"/>
      <c r="U47" s="428"/>
      <c r="V47" s="427" t="s">
        <v>850</v>
      </c>
    </row>
    <row r="48" spans="1:22" ht="10.5" customHeight="1">
      <c r="A48" s="90"/>
      <c r="B48" s="72">
        <v>56</v>
      </c>
      <c r="C48" s="432" t="s">
        <v>396</v>
      </c>
      <c r="D48" s="432"/>
      <c r="E48" s="372">
        <v>1311</v>
      </c>
      <c r="F48" s="86">
        <v>8379</v>
      </c>
      <c r="G48" s="352">
        <v>13973451</v>
      </c>
      <c r="H48" s="351">
        <v>4529</v>
      </c>
      <c r="I48" s="351">
        <v>561614</v>
      </c>
      <c r="J48" s="372">
        <v>846</v>
      </c>
      <c r="K48" s="86">
        <v>11411</v>
      </c>
      <c r="L48" s="351">
        <v>17688628</v>
      </c>
      <c r="M48" s="86">
        <v>6114</v>
      </c>
      <c r="N48" s="351">
        <v>598900</v>
      </c>
      <c r="O48" s="372">
        <v>186</v>
      </c>
      <c r="P48" s="86">
        <v>4339</v>
      </c>
      <c r="Q48" s="430">
        <v>7055048</v>
      </c>
      <c r="R48" s="430">
        <v>641</v>
      </c>
      <c r="S48" s="430">
        <v>157560</v>
      </c>
      <c r="T48" s="429"/>
      <c r="U48" s="428"/>
      <c r="V48" s="427" t="s">
        <v>849</v>
      </c>
    </row>
    <row r="49" spans="1:22" ht="10.5" customHeight="1">
      <c r="A49" s="90"/>
      <c r="B49" s="72">
        <v>57</v>
      </c>
      <c r="C49" s="432" t="s">
        <v>848</v>
      </c>
      <c r="D49" s="432"/>
      <c r="E49" s="372">
        <v>277</v>
      </c>
      <c r="F49" s="86">
        <v>1743</v>
      </c>
      <c r="G49" s="352">
        <v>8445709</v>
      </c>
      <c r="H49" s="351">
        <v>470809</v>
      </c>
      <c r="I49" s="351">
        <v>680936</v>
      </c>
      <c r="J49" s="372">
        <v>221</v>
      </c>
      <c r="K49" s="92" t="s">
        <v>26</v>
      </c>
      <c r="L49" s="454" t="s">
        <v>26</v>
      </c>
      <c r="M49" s="92" t="s">
        <v>26</v>
      </c>
      <c r="N49" s="454" t="s">
        <v>26</v>
      </c>
      <c r="O49" s="372">
        <v>102</v>
      </c>
      <c r="P49" s="86">
        <v>2433</v>
      </c>
      <c r="Q49" s="430">
        <v>11552698</v>
      </c>
      <c r="R49" s="430">
        <v>1431412</v>
      </c>
      <c r="S49" s="430">
        <v>479992</v>
      </c>
      <c r="T49" s="429"/>
      <c r="U49" s="428"/>
      <c r="V49" s="427" t="s">
        <v>847</v>
      </c>
    </row>
    <row r="50" spans="1:22" ht="10.5" customHeight="1">
      <c r="A50" s="90"/>
      <c r="B50" s="72">
        <v>58</v>
      </c>
      <c r="C50" s="455" t="s">
        <v>394</v>
      </c>
      <c r="D50" s="455"/>
      <c r="E50" s="372">
        <v>378</v>
      </c>
      <c r="F50" s="86">
        <v>2423</v>
      </c>
      <c r="G50" s="352">
        <v>6681556</v>
      </c>
      <c r="H50" s="351">
        <v>114941</v>
      </c>
      <c r="I50" s="351">
        <v>1174084</v>
      </c>
      <c r="J50" s="372">
        <v>145</v>
      </c>
      <c r="K50" s="92" t="s">
        <v>26</v>
      </c>
      <c r="L50" s="454" t="s">
        <v>26</v>
      </c>
      <c r="M50" s="92" t="s">
        <v>26</v>
      </c>
      <c r="N50" s="454" t="s">
        <v>26</v>
      </c>
      <c r="O50" s="372">
        <v>29</v>
      </c>
      <c r="P50" s="86">
        <v>666</v>
      </c>
      <c r="Q50" s="430">
        <v>2162341</v>
      </c>
      <c r="R50" s="430">
        <v>54513</v>
      </c>
      <c r="S50" s="430">
        <v>316814</v>
      </c>
      <c r="T50" s="429"/>
      <c r="U50" s="428"/>
      <c r="V50" s="427" t="s">
        <v>846</v>
      </c>
    </row>
    <row r="51" spans="1:22" ht="10.5" customHeight="1">
      <c r="A51" s="90"/>
      <c r="B51" s="72">
        <v>59</v>
      </c>
      <c r="C51" s="432" t="s">
        <v>393</v>
      </c>
      <c r="D51" s="432"/>
      <c r="E51" s="372">
        <v>1493</v>
      </c>
      <c r="F51" s="86">
        <v>9485</v>
      </c>
      <c r="G51" s="352">
        <v>23165980</v>
      </c>
      <c r="H51" s="351">
        <v>154570</v>
      </c>
      <c r="I51" s="351">
        <v>2857023</v>
      </c>
      <c r="J51" s="372">
        <v>576</v>
      </c>
      <c r="K51" s="86">
        <v>7571</v>
      </c>
      <c r="L51" s="351">
        <v>17132415</v>
      </c>
      <c r="M51" s="86">
        <v>83177</v>
      </c>
      <c r="N51" s="351">
        <v>1617652</v>
      </c>
      <c r="O51" s="372">
        <v>178</v>
      </c>
      <c r="P51" s="86">
        <v>4237</v>
      </c>
      <c r="Q51" s="430">
        <v>5882008</v>
      </c>
      <c r="R51" s="430">
        <v>24219</v>
      </c>
      <c r="S51" s="430">
        <v>381815</v>
      </c>
      <c r="T51" s="429"/>
      <c r="U51" s="428"/>
      <c r="V51" s="427" t="s">
        <v>845</v>
      </c>
    </row>
    <row r="52" spans="1:22" ht="10.5" customHeight="1">
      <c r="A52" s="90"/>
      <c r="B52" s="90"/>
      <c r="E52" s="97"/>
      <c r="J52" s="97"/>
      <c r="O52" s="97"/>
      <c r="U52" s="448"/>
      <c r="V52" s="422"/>
    </row>
    <row r="53" spans="1:22" s="442" customFormat="1" ht="10.5" customHeight="1">
      <c r="A53" s="90"/>
      <c r="B53" s="90"/>
      <c r="C53" s="443"/>
      <c r="D53" s="443"/>
      <c r="E53" s="452"/>
      <c r="F53" s="367"/>
      <c r="G53" s="451" t="s">
        <v>862</v>
      </c>
      <c r="H53" s="368"/>
      <c r="I53" s="368"/>
      <c r="J53" s="371"/>
      <c r="K53" s="367"/>
      <c r="L53" s="453" t="s">
        <v>861</v>
      </c>
      <c r="M53" s="367"/>
      <c r="N53" s="368"/>
      <c r="O53" s="452"/>
      <c r="P53" s="367"/>
      <c r="Q53" s="451" t="s">
        <v>860</v>
      </c>
      <c r="U53" s="450"/>
      <c r="V53" s="449"/>
    </row>
    <row r="54" spans="1:22" ht="10.5" customHeight="1">
      <c r="A54" s="90"/>
      <c r="B54" s="90"/>
      <c r="E54" s="97"/>
      <c r="J54" s="97"/>
      <c r="O54" s="97"/>
      <c r="U54" s="448"/>
      <c r="V54" s="422"/>
    </row>
    <row r="55" spans="1:22" s="442" customFormat="1" ht="10.5" customHeight="1">
      <c r="A55" s="362"/>
      <c r="B55" s="362" t="s">
        <v>409</v>
      </c>
      <c r="C55" s="447" t="s">
        <v>408</v>
      </c>
      <c r="D55" s="447"/>
      <c r="E55" s="446">
        <v>1176</v>
      </c>
      <c r="F55" s="327">
        <v>44360</v>
      </c>
      <c r="G55" s="326">
        <v>434277961</v>
      </c>
      <c r="H55" s="325">
        <v>2982032</v>
      </c>
      <c r="I55" s="325">
        <v>19903538</v>
      </c>
      <c r="J55" s="446">
        <v>656</v>
      </c>
      <c r="K55" s="327">
        <v>43769</v>
      </c>
      <c r="L55" s="325">
        <v>510044740</v>
      </c>
      <c r="M55" s="327">
        <v>2013186</v>
      </c>
      <c r="N55" s="325">
        <v>19354408</v>
      </c>
      <c r="O55" s="446">
        <v>346</v>
      </c>
      <c r="P55" s="327">
        <v>76295</v>
      </c>
      <c r="Q55" s="445">
        <v>2117519123</v>
      </c>
      <c r="R55" s="445">
        <v>10721883</v>
      </c>
      <c r="S55" s="445">
        <v>61529139</v>
      </c>
      <c r="U55" s="444"/>
      <c r="V55" s="443" t="s">
        <v>15</v>
      </c>
    </row>
    <row r="56" spans="1:22" ht="10.5" customHeight="1">
      <c r="A56" s="90"/>
      <c r="B56" s="90"/>
      <c r="E56" s="438"/>
      <c r="F56" s="95"/>
      <c r="G56" s="352"/>
      <c r="H56" s="351"/>
      <c r="I56" s="351"/>
      <c r="J56" s="372"/>
      <c r="K56" s="86"/>
      <c r="L56" s="351"/>
      <c r="M56" s="86"/>
      <c r="N56" s="351"/>
      <c r="O56" s="372"/>
      <c r="P56" s="86"/>
      <c r="Q56" s="430"/>
      <c r="R56" s="430"/>
      <c r="S56" s="430"/>
      <c r="U56" s="439"/>
      <c r="V56" s="421"/>
    </row>
    <row r="57" spans="1:22" ht="10.5" customHeight="1">
      <c r="A57" s="208"/>
      <c r="B57" s="567" t="s">
        <v>407</v>
      </c>
      <c r="C57" s="568"/>
      <c r="E57" s="372">
        <v>845</v>
      </c>
      <c r="F57" s="86">
        <v>32021</v>
      </c>
      <c r="G57" s="352">
        <v>405426712</v>
      </c>
      <c r="H57" s="351">
        <v>1652234</v>
      </c>
      <c r="I57" s="351">
        <v>18053567</v>
      </c>
      <c r="J57" s="372">
        <v>516</v>
      </c>
      <c r="K57" s="86">
        <v>34781</v>
      </c>
      <c r="L57" s="351">
        <v>489496991</v>
      </c>
      <c r="M57" s="351">
        <v>1502800</v>
      </c>
      <c r="N57" s="351">
        <v>18298056</v>
      </c>
      <c r="O57" s="372">
        <v>292</v>
      </c>
      <c r="P57" s="86">
        <v>58812</v>
      </c>
      <c r="Q57" s="430">
        <v>2046103921</v>
      </c>
      <c r="R57" s="430">
        <v>10558940</v>
      </c>
      <c r="S57" s="430">
        <v>56312366</v>
      </c>
      <c r="T57" s="429"/>
      <c r="U57" s="439"/>
      <c r="V57" s="421" t="s">
        <v>407</v>
      </c>
    </row>
    <row r="58" spans="1:22" ht="10.5" customHeight="1">
      <c r="A58" s="90"/>
      <c r="B58" s="72">
        <v>48</v>
      </c>
      <c r="C58" s="432" t="s">
        <v>406</v>
      </c>
      <c r="D58" s="432"/>
      <c r="E58" s="372">
        <v>5</v>
      </c>
      <c r="F58" s="86">
        <v>189</v>
      </c>
      <c r="G58" s="352">
        <v>2642739</v>
      </c>
      <c r="H58" s="436" t="s">
        <v>36</v>
      </c>
      <c r="I58" s="351">
        <v>33551</v>
      </c>
      <c r="J58" s="372">
        <v>5</v>
      </c>
      <c r="K58" s="86">
        <v>307</v>
      </c>
      <c r="L58" s="351">
        <v>15966003</v>
      </c>
      <c r="M58" s="95" t="s">
        <v>36</v>
      </c>
      <c r="N58" s="351">
        <v>946276</v>
      </c>
      <c r="O58" s="372">
        <v>6</v>
      </c>
      <c r="P58" s="86">
        <v>1437</v>
      </c>
      <c r="Q58" s="430">
        <v>166995280</v>
      </c>
      <c r="R58" s="430">
        <v>8841432</v>
      </c>
      <c r="S58" s="430">
        <v>4177144</v>
      </c>
      <c r="T58" s="429"/>
      <c r="U58" s="428"/>
      <c r="V58" s="427" t="s">
        <v>859</v>
      </c>
    </row>
    <row r="59" spans="1:22" ht="10.5" customHeight="1">
      <c r="A59" s="90"/>
      <c r="B59" s="72">
        <v>49</v>
      </c>
      <c r="C59" s="432" t="s">
        <v>858</v>
      </c>
      <c r="D59" s="432"/>
      <c r="E59" s="372">
        <v>97</v>
      </c>
      <c r="F59" s="86">
        <v>3663</v>
      </c>
      <c r="G59" s="352">
        <v>28330109</v>
      </c>
      <c r="H59" s="351">
        <v>3068</v>
      </c>
      <c r="I59" s="351">
        <v>3015155</v>
      </c>
      <c r="J59" s="372">
        <v>66</v>
      </c>
      <c r="K59" s="86">
        <v>4398</v>
      </c>
      <c r="L59" s="351">
        <v>28494353</v>
      </c>
      <c r="M59" s="86">
        <v>11792</v>
      </c>
      <c r="N59" s="351">
        <v>3220658</v>
      </c>
      <c r="O59" s="372">
        <v>44</v>
      </c>
      <c r="P59" s="86">
        <v>9060</v>
      </c>
      <c r="Q59" s="430">
        <v>102333253</v>
      </c>
      <c r="R59" s="430">
        <v>1411</v>
      </c>
      <c r="S59" s="430">
        <v>7101684</v>
      </c>
      <c r="T59" s="429"/>
      <c r="U59" s="428"/>
      <c r="V59" s="427" t="s">
        <v>857</v>
      </c>
    </row>
    <row r="60" spans="1:22" ht="10.5" customHeight="1">
      <c r="A60" s="90"/>
      <c r="B60" s="72">
        <v>50</v>
      </c>
      <c r="C60" s="432" t="s">
        <v>404</v>
      </c>
      <c r="D60" s="432"/>
      <c r="E60" s="372">
        <v>130</v>
      </c>
      <c r="F60" s="86">
        <v>4909</v>
      </c>
      <c r="G60" s="352">
        <v>71185343</v>
      </c>
      <c r="H60" s="351">
        <v>9247</v>
      </c>
      <c r="I60" s="351">
        <v>2549373</v>
      </c>
      <c r="J60" s="372">
        <v>70</v>
      </c>
      <c r="K60" s="86">
        <v>4601</v>
      </c>
      <c r="L60" s="351">
        <v>62322216</v>
      </c>
      <c r="M60" s="95" t="s">
        <v>36</v>
      </c>
      <c r="N60" s="351">
        <v>1764618</v>
      </c>
      <c r="O60" s="372">
        <v>45</v>
      </c>
      <c r="P60" s="86">
        <v>8250</v>
      </c>
      <c r="Q60" s="430">
        <v>244428923</v>
      </c>
      <c r="R60" s="430">
        <v>3341</v>
      </c>
      <c r="S60" s="430">
        <v>1828607</v>
      </c>
      <c r="T60" s="429"/>
      <c r="U60" s="428"/>
      <c r="V60" s="427" t="s">
        <v>753</v>
      </c>
    </row>
    <row r="61" spans="1:22" ht="10.5" customHeight="1">
      <c r="A61" s="90"/>
      <c r="B61" s="72">
        <v>51</v>
      </c>
      <c r="C61" s="432" t="s">
        <v>856</v>
      </c>
      <c r="D61" s="432"/>
      <c r="E61" s="372">
        <v>153</v>
      </c>
      <c r="F61" s="86">
        <v>5723</v>
      </c>
      <c r="G61" s="352">
        <v>98873071</v>
      </c>
      <c r="H61" s="351">
        <v>32857</v>
      </c>
      <c r="I61" s="351">
        <v>3212062</v>
      </c>
      <c r="J61" s="372">
        <v>83</v>
      </c>
      <c r="K61" s="86">
        <v>5691</v>
      </c>
      <c r="L61" s="351">
        <v>150451873</v>
      </c>
      <c r="M61" s="86">
        <v>10962</v>
      </c>
      <c r="N61" s="351">
        <v>2876672</v>
      </c>
      <c r="O61" s="372">
        <v>46</v>
      </c>
      <c r="P61" s="86">
        <v>8276</v>
      </c>
      <c r="Q61" s="430">
        <v>352258387</v>
      </c>
      <c r="R61" s="430">
        <v>176168</v>
      </c>
      <c r="S61" s="430">
        <v>23329907</v>
      </c>
      <c r="T61" s="429"/>
      <c r="U61" s="428"/>
      <c r="V61" s="427" t="s">
        <v>855</v>
      </c>
    </row>
    <row r="62" spans="1:22" ht="10.5" customHeight="1">
      <c r="A62" s="90"/>
      <c r="B62" s="72">
        <v>52</v>
      </c>
      <c r="C62" s="432" t="s">
        <v>402</v>
      </c>
      <c r="D62" s="432"/>
      <c r="E62" s="372">
        <v>240</v>
      </c>
      <c r="F62" s="86">
        <v>9194</v>
      </c>
      <c r="G62" s="352">
        <v>102106912</v>
      </c>
      <c r="H62" s="351">
        <v>1595758</v>
      </c>
      <c r="I62" s="351">
        <v>4465920</v>
      </c>
      <c r="J62" s="372">
        <v>164</v>
      </c>
      <c r="K62" s="86">
        <v>11240</v>
      </c>
      <c r="L62" s="351">
        <v>167372714</v>
      </c>
      <c r="M62" s="351">
        <v>1377723</v>
      </c>
      <c r="N62" s="351">
        <v>4849165</v>
      </c>
      <c r="O62" s="372">
        <v>86</v>
      </c>
      <c r="P62" s="86">
        <v>20704</v>
      </c>
      <c r="Q62" s="430">
        <v>1047548156</v>
      </c>
      <c r="R62" s="430">
        <v>1523096</v>
      </c>
      <c r="S62" s="430">
        <v>14645750</v>
      </c>
      <c r="T62" s="429"/>
      <c r="U62" s="428"/>
      <c r="V62" s="427" t="s">
        <v>854</v>
      </c>
    </row>
    <row r="63" spans="1:22" ht="10.5" customHeight="1">
      <c r="A63" s="90"/>
      <c r="B63" s="72">
        <v>53</v>
      </c>
      <c r="C63" s="432" t="s">
        <v>401</v>
      </c>
      <c r="D63" s="432"/>
      <c r="E63" s="372">
        <v>220</v>
      </c>
      <c r="F63" s="86">
        <v>8343</v>
      </c>
      <c r="G63" s="352">
        <v>102288538</v>
      </c>
      <c r="H63" s="351">
        <v>11304</v>
      </c>
      <c r="I63" s="351">
        <v>4777506</v>
      </c>
      <c r="J63" s="372">
        <v>128</v>
      </c>
      <c r="K63" s="86">
        <v>8544</v>
      </c>
      <c r="L63" s="351">
        <v>64889832</v>
      </c>
      <c r="M63" s="86">
        <v>102323</v>
      </c>
      <c r="N63" s="351">
        <v>4640667</v>
      </c>
      <c r="O63" s="372">
        <v>65</v>
      </c>
      <c r="P63" s="86">
        <v>11085</v>
      </c>
      <c r="Q63" s="430">
        <v>132539922</v>
      </c>
      <c r="R63" s="430">
        <v>13492</v>
      </c>
      <c r="S63" s="430">
        <v>5229274</v>
      </c>
      <c r="T63" s="429"/>
      <c r="U63" s="428"/>
      <c r="V63" s="427" t="s">
        <v>853</v>
      </c>
    </row>
    <row r="64" spans="1:22" ht="10.5" customHeight="1">
      <c r="A64" s="90"/>
      <c r="B64" s="90"/>
      <c r="E64" s="438"/>
      <c r="F64" s="95"/>
      <c r="G64" s="437"/>
      <c r="H64" s="351"/>
      <c r="I64" s="351"/>
      <c r="J64" s="372"/>
      <c r="K64" s="86"/>
      <c r="L64" s="351"/>
      <c r="M64" s="86"/>
      <c r="N64" s="351"/>
      <c r="O64" s="372"/>
      <c r="P64" s="86"/>
      <c r="Q64" s="430"/>
      <c r="R64" s="430"/>
      <c r="S64" s="430"/>
      <c r="T64" s="429"/>
      <c r="U64" s="441"/>
      <c r="V64" s="440"/>
    </row>
    <row r="65" spans="1:23" ht="10.5" customHeight="1">
      <c r="A65" s="208"/>
      <c r="B65" s="567" t="s">
        <v>399</v>
      </c>
      <c r="C65" s="568"/>
      <c r="E65" s="372">
        <v>331</v>
      </c>
      <c r="F65" s="86">
        <v>12339</v>
      </c>
      <c r="G65" s="352">
        <v>28851249</v>
      </c>
      <c r="H65" s="351">
        <v>1329798</v>
      </c>
      <c r="I65" s="351">
        <v>1849971</v>
      </c>
      <c r="J65" s="372">
        <v>140</v>
      </c>
      <c r="K65" s="86">
        <v>8988</v>
      </c>
      <c r="L65" s="351">
        <v>20547749</v>
      </c>
      <c r="M65" s="86">
        <v>510386</v>
      </c>
      <c r="N65" s="351">
        <v>1056352</v>
      </c>
      <c r="O65" s="372">
        <v>54</v>
      </c>
      <c r="P65" s="86">
        <v>17483</v>
      </c>
      <c r="Q65" s="430">
        <v>71415202</v>
      </c>
      <c r="R65" s="430">
        <v>162943</v>
      </c>
      <c r="S65" s="430">
        <v>5216773</v>
      </c>
      <c r="T65" s="429"/>
      <c r="U65" s="439"/>
      <c r="V65" s="421" t="s">
        <v>399</v>
      </c>
    </row>
    <row r="66" spans="1:23" ht="10.5" customHeight="1">
      <c r="A66" s="90"/>
      <c r="B66" s="72">
        <v>54</v>
      </c>
      <c r="C66" s="432" t="s">
        <v>398</v>
      </c>
      <c r="D66" s="432"/>
      <c r="E66" s="438" t="s">
        <v>36</v>
      </c>
      <c r="F66" s="95" t="s">
        <v>36</v>
      </c>
      <c r="G66" s="437" t="s">
        <v>36</v>
      </c>
      <c r="H66" s="436" t="s">
        <v>36</v>
      </c>
      <c r="I66" s="436" t="s">
        <v>36</v>
      </c>
      <c r="J66" s="372">
        <v>12</v>
      </c>
      <c r="K66" s="86">
        <v>837</v>
      </c>
      <c r="L66" s="351">
        <v>3505935</v>
      </c>
      <c r="M66" s="95" t="s">
        <v>36</v>
      </c>
      <c r="N66" s="351">
        <v>180427</v>
      </c>
      <c r="O66" s="372">
        <v>33</v>
      </c>
      <c r="P66" s="86">
        <v>13556</v>
      </c>
      <c r="Q66" s="430">
        <v>63376919</v>
      </c>
      <c r="R66" s="430">
        <v>160537</v>
      </c>
      <c r="S66" s="430">
        <v>4179424</v>
      </c>
      <c r="T66" s="429"/>
      <c r="U66" s="428"/>
      <c r="V66" s="427" t="s">
        <v>852</v>
      </c>
    </row>
    <row r="67" spans="1:23" ht="10.5" customHeight="1">
      <c r="A67" s="90"/>
      <c r="B67" s="72">
        <v>55</v>
      </c>
      <c r="C67" s="432" t="s">
        <v>851</v>
      </c>
      <c r="D67" s="432"/>
      <c r="E67" s="372">
        <v>20</v>
      </c>
      <c r="F67" s="86">
        <v>795</v>
      </c>
      <c r="G67" s="352">
        <v>1720439</v>
      </c>
      <c r="H67" s="351">
        <v>12</v>
      </c>
      <c r="I67" s="351">
        <v>300046</v>
      </c>
      <c r="J67" s="372">
        <v>11</v>
      </c>
      <c r="K67" s="86">
        <v>747</v>
      </c>
      <c r="L67" s="351">
        <v>2408106</v>
      </c>
      <c r="M67" s="95" t="s">
        <v>36</v>
      </c>
      <c r="N67" s="351">
        <v>197791</v>
      </c>
      <c r="O67" s="372">
        <v>5</v>
      </c>
      <c r="P67" s="86">
        <v>999</v>
      </c>
      <c r="Q67" s="430">
        <v>2099128</v>
      </c>
      <c r="R67" s="431" t="s">
        <v>36</v>
      </c>
      <c r="S67" s="430">
        <v>178870</v>
      </c>
      <c r="T67" s="429"/>
      <c r="U67" s="428"/>
      <c r="V67" s="427" t="s">
        <v>850</v>
      </c>
    </row>
    <row r="68" spans="1:23" ht="10.5" customHeight="1">
      <c r="A68" s="90"/>
      <c r="B68" s="72">
        <v>56</v>
      </c>
      <c r="C68" s="432" t="s">
        <v>396</v>
      </c>
      <c r="D68" s="432"/>
      <c r="E68" s="372">
        <v>104</v>
      </c>
      <c r="F68" s="86">
        <v>3893</v>
      </c>
      <c r="G68" s="352">
        <v>11621025</v>
      </c>
      <c r="H68" s="351">
        <v>3936</v>
      </c>
      <c r="I68" s="351">
        <v>254610</v>
      </c>
      <c r="J68" s="372">
        <v>36</v>
      </c>
      <c r="K68" s="86">
        <v>2277</v>
      </c>
      <c r="L68" s="351">
        <v>5268416</v>
      </c>
      <c r="M68" s="95" t="s">
        <v>36</v>
      </c>
      <c r="N68" s="351">
        <v>76006</v>
      </c>
      <c r="O68" s="372">
        <v>4</v>
      </c>
      <c r="P68" s="86">
        <v>662</v>
      </c>
      <c r="Q68" s="430">
        <v>1597477</v>
      </c>
      <c r="R68" s="431" t="s">
        <v>36</v>
      </c>
      <c r="S68" s="430">
        <v>39607</v>
      </c>
      <c r="T68" s="429"/>
      <c r="U68" s="428"/>
      <c r="V68" s="427" t="s">
        <v>849</v>
      </c>
    </row>
    <row r="69" spans="1:23" ht="10.5" customHeight="1">
      <c r="A69" s="90"/>
      <c r="B69" s="72">
        <v>57</v>
      </c>
      <c r="C69" s="432" t="s">
        <v>848</v>
      </c>
      <c r="D69" s="432"/>
      <c r="E69" s="372">
        <v>57</v>
      </c>
      <c r="F69" s="86">
        <v>1988</v>
      </c>
      <c r="G69" s="352">
        <v>8829053</v>
      </c>
      <c r="H69" s="351">
        <v>1291899</v>
      </c>
      <c r="I69" s="351">
        <v>482108</v>
      </c>
      <c r="J69" s="372">
        <v>9</v>
      </c>
      <c r="K69" s="86">
        <v>538</v>
      </c>
      <c r="L69" s="351">
        <v>3762453</v>
      </c>
      <c r="M69" s="86">
        <v>489628</v>
      </c>
      <c r="N69" s="351">
        <v>148054</v>
      </c>
      <c r="O69" s="372">
        <v>2</v>
      </c>
      <c r="P69" s="92" t="s">
        <v>26</v>
      </c>
      <c r="Q69" s="434" t="s">
        <v>26</v>
      </c>
      <c r="R69" s="434" t="s">
        <v>26</v>
      </c>
      <c r="S69" s="434" t="s">
        <v>26</v>
      </c>
      <c r="T69" s="433"/>
      <c r="U69" s="428"/>
      <c r="V69" s="427" t="s">
        <v>847</v>
      </c>
    </row>
    <row r="70" spans="1:23" ht="10.5" customHeight="1">
      <c r="A70" s="90"/>
      <c r="B70" s="72">
        <v>58</v>
      </c>
      <c r="C70" s="435" t="s">
        <v>394</v>
      </c>
      <c r="D70" s="435"/>
      <c r="E70" s="372">
        <v>20</v>
      </c>
      <c r="F70" s="86">
        <v>770</v>
      </c>
      <c r="G70" s="352">
        <v>2568212</v>
      </c>
      <c r="H70" s="351">
        <v>23927</v>
      </c>
      <c r="I70" s="351">
        <v>343641</v>
      </c>
      <c r="J70" s="372">
        <v>3</v>
      </c>
      <c r="K70" s="86">
        <v>176</v>
      </c>
      <c r="L70" s="351">
        <v>869914</v>
      </c>
      <c r="M70" s="95" t="s">
        <v>36</v>
      </c>
      <c r="N70" s="351">
        <v>92448</v>
      </c>
      <c r="O70" s="372">
        <v>1</v>
      </c>
      <c r="P70" s="92" t="s">
        <v>26</v>
      </c>
      <c r="Q70" s="434" t="s">
        <v>26</v>
      </c>
      <c r="R70" s="434" t="s">
        <v>26</v>
      </c>
      <c r="S70" s="434" t="s">
        <v>26</v>
      </c>
      <c r="T70" s="433"/>
      <c r="U70" s="428"/>
      <c r="V70" s="427" t="s">
        <v>846</v>
      </c>
    </row>
    <row r="71" spans="1:23" ht="10.5" customHeight="1">
      <c r="A71" s="90"/>
      <c r="B71" s="72">
        <v>59</v>
      </c>
      <c r="C71" s="432" t="s">
        <v>393</v>
      </c>
      <c r="D71" s="432"/>
      <c r="E71" s="372">
        <v>130</v>
      </c>
      <c r="F71" s="86">
        <v>4893</v>
      </c>
      <c r="G71" s="352">
        <v>4112520</v>
      </c>
      <c r="H71" s="351">
        <v>10024</v>
      </c>
      <c r="I71" s="351">
        <v>469566</v>
      </c>
      <c r="J71" s="372">
        <v>69</v>
      </c>
      <c r="K71" s="86">
        <v>4413</v>
      </c>
      <c r="L71" s="351">
        <v>4732925</v>
      </c>
      <c r="M71" s="86">
        <v>11758</v>
      </c>
      <c r="N71" s="351">
        <v>361626</v>
      </c>
      <c r="O71" s="372">
        <v>9</v>
      </c>
      <c r="P71" s="86">
        <v>1737</v>
      </c>
      <c r="Q71" s="430">
        <v>3828658</v>
      </c>
      <c r="R71" s="431" t="s">
        <v>36</v>
      </c>
      <c r="S71" s="430">
        <v>450921</v>
      </c>
      <c r="T71" s="429"/>
      <c r="U71" s="428"/>
      <c r="V71" s="427" t="s">
        <v>845</v>
      </c>
    </row>
    <row r="72" spans="1:23" ht="10.5" customHeight="1">
      <c r="A72" s="77"/>
      <c r="B72" s="77"/>
      <c r="C72" s="426"/>
      <c r="D72" s="426"/>
      <c r="E72" s="79"/>
      <c r="F72" s="80"/>
      <c r="G72" s="284"/>
      <c r="H72" s="280"/>
      <c r="I72" s="280"/>
      <c r="J72" s="79"/>
      <c r="K72" s="80"/>
      <c r="L72" s="280"/>
      <c r="M72" s="80"/>
      <c r="N72" s="280"/>
      <c r="O72" s="79"/>
      <c r="P72" s="80"/>
      <c r="Q72" s="423"/>
      <c r="R72" s="423"/>
      <c r="S72" s="423"/>
      <c r="T72" s="423"/>
      <c r="U72" s="425"/>
      <c r="V72" s="424"/>
      <c r="W72" s="423"/>
    </row>
    <row r="73" spans="1:23" ht="10.5" customHeight="1">
      <c r="A73" s="76" t="s">
        <v>35</v>
      </c>
      <c r="U73" s="422"/>
    </row>
  </sheetData>
  <mergeCells count="9">
    <mergeCell ref="B45:C45"/>
    <mergeCell ref="B57:C57"/>
    <mergeCell ref="B65:C65"/>
    <mergeCell ref="V9:V11"/>
    <mergeCell ref="A9:D11"/>
    <mergeCell ref="B17:C17"/>
    <mergeCell ref="B25:C25"/>
    <mergeCell ref="B37:C37"/>
    <mergeCell ref="S10:T10"/>
  </mergeCells>
  <phoneticPr fontId="11"/>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78"/>
  <sheetViews>
    <sheetView showGridLines="0" zoomScale="125" zoomScaleNormal="125" workbookViewId="0"/>
  </sheetViews>
  <sheetFormatPr defaultColWidth="11.25" defaultRowHeight="10.5"/>
  <cols>
    <col min="1" max="1" width="1" style="72" customWidth="1"/>
    <col min="2" max="2" width="4.625" style="75" customWidth="1"/>
    <col min="3" max="3" width="21.625" style="75" customWidth="1"/>
    <col min="4" max="4" width="1" style="75" customWidth="1"/>
    <col min="5" max="6" width="5.75" style="72" customWidth="1"/>
    <col min="7" max="9" width="6.25" style="72" customWidth="1"/>
    <col min="10" max="10" width="9.875" style="72" customWidth="1"/>
    <col min="11" max="12" width="8.875" style="277" customWidth="1"/>
    <col min="13" max="13" width="1" style="72" customWidth="1"/>
    <col min="14" max="14" width="4.375" style="75" customWidth="1"/>
    <col min="15" max="15" width="22.75" style="75" customWidth="1"/>
    <col min="16" max="16" width="1" style="75" customWidth="1"/>
    <col min="17" max="18" width="5.75" style="72" customWidth="1"/>
    <col min="19" max="21" width="6.125" style="72" customWidth="1"/>
    <col min="22" max="22" width="10.375" style="278" customWidth="1"/>
    <col min="23" max="23" width="7.875" style="277" customWidth="1"/>
    <col min="24" max="24" width="9.625" style="277" customWidth="1"/>
    <col min="25" max="16384" width="11.25" style="72"/>
  </cols>
  <sheetData>
    <row r="1" spans="1:24" ht="15.75" customHeight="1">
      <c r="A1" s="141"/>
      <c r="L1" s="142" t="s">
        <v>844</v>
      </c>
      <c r="M1" s="141" t="s">
        <v>630</v>
      </c>
    </row>
    <row r="2" spans="1:24" ht="6" customHeight="1">
      <c r="A2" s="141"/>
      <c r="L2" s="142"/>
      <c r="M2" s="141"/>
    </row>
    <row r="3" spans="1:24" ht="9.75" customHeight="1">
      <c r="A3" s="76" t="s">
        <v>843</v>
      </c>
      <c r="B3" s="76"/>
      <c r="L3" s="385"/>
      <c r="N3" s="72"/>
      <c r="X3" s="373" t="s">
        <v>389</v>
      </c>
    </row>
    <row r="4" spans="1:24" ht="1.5" customHeight="1">
      <c r="A4" s="229"/>
      <c r="B4" s="229"/>
      <c r="C4" s="139"/>
      <c r="D4" s="139"/>
      <c r="E4" s="136"/>
      <c r="F4" s="136"/>
      <c r="G4" s="136"/>
      <c r="H4" s="136"/>
      <c r="I4" s="136"/>
      <c r="J4" s="136"/>
      <c r="K4" s="345"/>
      <c r="L4" s="384"/>
      <c r="M4" s="136"/>
      <c r="N4" s="136"/>
      <c r="O4" s="139"/>
      <c r="P4" s="139"/>
      <c r="Q4" s="136"/>
      <c r="R4" s="136"/>
      <c r="S4" s="136"/>
      <c r="T4" s="136"/>
      <c r="U4" s="136"/>
      <c r="V4" s="346"/>
      <c r="W4" s="345"/>
      <c r="X4" s="384"/>
    </row>
    <row r="5" spans="1:24" ht="12" customHeight="1">
      <c r="A5" s="571" t="s">
        <v>628</v>
      </c>
      <c r="B5" s="572"/>
      <c r="C5" s="572"/>
      <c r="D5" s="573"/>
      <c r="E5" s="382" t="s">
        <v>423</v>
      </c>
      <c r="F5" s="418"/>
      <c r="G5" s="382" t="s">
        <v>842</v>
      </c>
      <c r="H5" s="119"/>
      <c r="I5" s="119"/>
      <c r="J5" s="586" t="s">
        <v>841</v>
      </c>
      <c r="K5" s="419" t="s">
        <v>840</v>
      </c>
      <c r="L5" s="341"/>
      <c r="M5" s="132"/>
      <c r="N5" s="571" t="s">
        <v>628</v>
      </c>
      <c r="O5" s="572"/>
      <c r="P5" s="573"/>
      <c r="Q5" s="382" t="s">
        <v>423</v>
      </c>
      <c r="R5" s="418"/>
      <c r="S5" s="382" t="s">
        <v>842</v>
      </c>
      <c r="T5" s="119"/>
      <c r="U5" s="119"/>
      <c r="V5" s="586" t="s">
        <v>841</v>
      </c>
      <c r="W5" s="416" t="s">
        <v>840</v>
      </c>
      <c r="X5" s="341"/>
    </row>
    <row r="6" spans="1:24" ht="12" customHeight="1">
      <c r="A6" s="574"/>
      <c r="B6" s="574"/>
      <c r="C6" s="574"/>
      <c r="D6" s="575"/>
      <c r="E6" s="585" t="s">
        <v>15</v>
      </c>
      <c r="F6" s="219" t="s">
        <v>420</v>
      </c>
      <c r="G6" s="581" t="s">
        <v>15</v>
      </c>
      <c r="H6" s="581" t="s">
        <v>39</v>
      </c>
      <c r="I6" s="581" t="s">
        <v>38</v>
      </c>
      <c r="J6" s="587"/>
      <c r="K6" s="417" t="s">
        <v>839</v>
      </c>
      <c r="L6" s="416" t="s">
        <v>383</v>
      </c>
      <c r="M6" s="76"/>
      <c r="N6" s="574"/>
      <c r="O6" s="574"/>
      <c r="P6" s="575"/>
      <c r="Q6" s="585" t="s">
        <v>15</v>
      </c>
      <c r="R6" s="219" t="s">
        <v>420</v>
      </c>
      <c r="S6" s="581" t="s">
        <v>15</v>
      </c>
      <c r="T6" s="581" t="s">
        <v>39</v>
      </c>
      <c r="U6" s="583" t="s">
        <v>38</v>
      </c>
      <c r="V6" s="587"/>
      <c r="W6" s="417" t="s">
        <v>839</v>
      </c>
      <c r="X6" s="416" t="s">
        <v>383</v>
      </c>
    </row>
    <row r="7" spans="1:24" ht="12" customHeight="1">
      <c r="A7" s="576"/>
      <c r="B7" s="576"/>
      <c r="C7" s="576"/>
      <c r="D7" s="577"/>
      <c r="E7" s="582"/>
      <c r="F7" s="221" t="s">
        <v>418</v>
      </c>
      <c r="G7" s="582"/>
      <c r="H7" s="582"/>
      <c r="I7" s="582"/>
      <c r="J7" s="582"/>
      <c r="K7" s="415" t="s">
        <v>838</v>
      </c>
      <c r="L7" s="279"/>
      <c r="M7" s="77"/>
      <c r="N7" s="576"/>
      <c r="O7" s="576"/>
      <c r="P7" s="577"/>
      <c r="Q7" s="582"/>
      <c r="R7" s="221" t="s">
        <v>418</v>
      </c>
      <c r="S7" s="582"/>
      <c r="T7" s="582"/>
      <c r="U7" s="584"/>
      <c r="V7" s="582"/>
      <c r="W7" s="414" t="s">
        <v>838</v>
      </c>
      <c r="X7" s="279"/>
    </row>
    <row r="8" spans="1:24" ht="5.25" customHeight="1">
      <c r="B8" s="72"/>
      <c r="E8" s="111"/>
      <c r="M8" s="155"/>
      <c r="N8" s="155"/>
      <c r="Q8" s="111"/>
      <c r="W8" s="342"/>
    </row>
    <row r="9" spans="1:24" ht="11.25" customHeight="1">
      <c r="A9" s="76"/>
      <c r="B9" s="579" t="s">
        <v>407</v>
      </c>
      <c r="C9" s="580"/>
      <c r="E9" s="173">
        <v>17749</v>
      </c>
      <c r="F9" s="166">
        <v>14985</v>
      </c>
      <c r="G9" s="166">
        <v>242065</v>
      </c>
      <c r="H9" s="166">
        <v>163667</v>
      </c>
      <c r="I9" s="166">
        <v>78398</v>
      </c>
      <c r="J9" s="306">
        <v>4116096049</v>
      </c>
      <c r="K9" s="304">
        <v>17929705</v>
      </c>
      <c r="L9" s="304">
        <v>144063426</v>
      </c>
      <c r="M9" s="412"/>
      <c r="N9" s="411" t="s">
        <v>837</v>
      </c>
      <c r="O9" s="89" t="s">
        <v>836</v>
      </c>
      <c r="P9" s="89"/>
      <c r="Q9" s="154">
        <v>1039</v>
      </c>
      <c r="R9" s="152">
        <v>954</v>
      </c>
      <c r="S9" s="152">
        <v>16776</v>
      </c>
      <c r="T9" s="152">
        <v>12012</v>
      </c>
      <c r="U9" s="152">
        <v>4764</v>
      </c>
      <c r="V9" s="290">
        <v>612431384</v>
      </c>
      <c r="W9" s="287">
        <v>283052</v>
      </c>
      <c r="X9" s="287">
        <v>29762926</v>
      </c>
    </row>
    <row r="10" spans="1:24" ht="9.75" customHeight="1">
      <c r="B10" s="72"/>
      <c r="E10" s="154"/>
      <c r="F10" s="152"/>
      <c r="G10" s="152"/>
      <c r="H10" s="152"/>
      <c r="I10" s="152"/>
      <c r="J10" s="290"/>
      <c r="K10" s="287"/>
      <c r="L10" s="287"/>
      <c r="M10" s="412"/>
      <c r="N10" s="411" t="s">
        <v>835</v>
      </c>
      <c r="O10" s="89" t="s">
        <v>834</v>
      </c>
      <c r="P10" s="89"/>
      <c r="Q10" s="154">
        <v>7</v>
      </c>
      <c r="R10" s="152">
        <v>7</v>
      </c>
      <c r="S10" s="152">
        <v>68</v>
      </c>
      <c r="T10" s="152">
        <v>53</v>
      </c>
      <c r="U10" s="152">
        <v>15</v>
      </c>
      <c r="V10" s="290">
        <v>1134248</v>
      </c>
      <c r="W10" s="288" t="s">
        <v>36</v>
      </c>
      <c r="X10" s="287">
        <v>12548</v>
      </c>
    </row>
    <row r="11" spans="1:24" ht="9.75" customHeight="1">
      <c r="A11" s="174"/>
      <c r="B11" s="174">
        <v>48</v>
      </c>
      <c r="C11" s="302" t="s">
        <v>406</v>
      </c>
      <c r="D11" s="302"/>
      <c r="E11" s="173">
        <v>51</v>
      </c>
      <c r="F11" s="166">
        <v>47</v>
      </c>
      <c r="G11" s="166">
        <v>2161</v>
      </c>
      <c r="H11" s="166">
        <v>1335</v>
      </c>
      <c r="I11" s="166">
        <v>826</v>
      </c>
      <c r="J11" s="306">
        <v>187055249</v>
      </c>
      <c r="K11" s="304">
        <v>8845879</v>
      </c>
      <c r="L11" s="304">
        <v>5293506</v>
      </c>
      <c r="M11" s="410"/>
      <c r="N11" s="200" t="s">
        <v>833</v>
      </c>
      <c r="O11" s="89" t="s">
        <v>832</v>
      </c>
      <c r="P11" s="89"/>
      <c r="Q11" s="154">
        <v>219</v>
      </c>
      <c r="R11" s="152">
        <v>212</v>
      </c>
      <c r="S11" s="152">
        <v>3897</v>
      </c>
      <c r="T11" s="152">
        <v>2897</v>
      </c>
      <c r="U11" s="152">
        <v>1000</v>
      </c>
      <c r="V11" s="290">
        <v>157763568</v>
      </c>
      <c r="W11" s="287">
        <v>57213</v>
      </c>
      <c r="X11" s="287">
        <v>1265968</v>
      </c>
    </row>
    <row r="12" spans="1:24" ht="9.75" customHeight="1">
      <c r="A12" s="398"/>
      <c r="B12" s="398"/>
      <c r="E12" s="154"/>
      <c r="F12" s="152"/>
      <c r="G12" s="152"/>
      <c r="H12" s="152"/>
      <c r="I12" s="152"/>
      <c r="J12" s="290"/>
      <c r="K12" s="287"/>
      <c r="L12" s="287"/>
      <c r="M12" s="410"/>
      <c r="N12" s="200" t="s">
        <v>831</v>
      </c>
      <c r="O12" s="89" t="s">
        <v>830</v>
      </c>
      <c r="P12" s="89"/>
      <c r="Q12" s="154">
        <v>8</v>
      </c>
      <c r="R12" s="152">
        <v>7</v>
      </c>
      <c r="S12" s="152">
        <v>60</v>
      </c>
      <c r="T12" s="152">
        <v>48</v>
      </c>
      <c r="U12" s="152">
        <v>12</v>
      </c>
      <c r="V12" s="290">
        <v>859111</v>
      </c>
      <c r="W12" s="288" t="s">
        <v>36</v>
      </c>
      <c r="X12" s="287">
        <v>21245</v>
      </c>
    </row>
    <row r="13" spans="1:24" ht="9.75" customHeight="1">
      <c r="A13" s="396"/>
      <c r="B13" s="200" t="s">
        <v>829</v>
      </c>
      <c r="C13" s="89" t="s">
        <v>406</v>
      </c>
      <c r="D13" s="89"/>
      <c r="E13" s="154">
        <v>51</v>
      </c>
      <c r="F13" s="152">
        <v>47</v>
      </c>
      <c r="G13" s="152">
        <v>2161</v>
      </c>
      <c r="H13" s="152">
        <v>1335</v>
      </c>
      <c r="I13" s="152">
        <v>826</v>
      </c>
      <c r="J13" s="290">
        <v>187055249</v>
      </c>
      <c r="K13" s="287">
        <v>8845879</v>
      </c>
      <c r="L13" s="287">
        <v>5293506</v>
      </c>
      <c r="M13" s="410"/>
      <c r="N13" s="200" t="s">
        <v>828</v>
      </c>
      <c r="O13" s="89" t="s">
        <v>827</v>
      </c>
      <c r="P13" s="89"/>
      <c r="Q13" s="154">
        <v>56</v>
      </c>
      <c r="R13" s="152">
        <v>53</v>
      </c>
      <c r="S13" s="152">
        <v>1782</v>
      </c>
      <c r="T13" s="152">
        <v>1274</v>
      </c>
      <c r="U13" s="152">
        <v>508</v>
      </c>
      <c r="V13" s="290">
        <v>97358459</v>
      </c>
      <c r="W13" s="287">
        <v>168677</v>
      </c>
      <c r="X13" s="287">
        <v>7018345</v>
      </c>
    </row>
    <row r="14" spans="1:24" ht="9.75" customHeight="1">
      <c r="A14" s="396"/>
      <c r="B14" s="200" t="s">
        <v>826</v>
      </c>
      <c r="C14" s="89" t="s">
        <v>825</v>
      </c>
      <c r="D14" s="89"/>
      <c r="E14" s="154">
        <v>6</v>
      </c>
      <c r="F14" s="152">
        <v>6</v>
      </c>
      <c r="G14" s="152">
        <v>1437</v>
      </c>
      <c r="H14" s="152">
        <v>843</v>
      </c>
      <c r="I14" s="152">
        <v>594</v>
      </c>
      <c r="J14" s="290">
        <v>166995280</v>
      </c>
      <c r="K14" s="287">
        <v>8841432</v>
      </c>
      <c r="L14" s="287">
        <v>4177144</v>
      </c>
      <c r="M14" s="397"/>
      <c r="N14" s="155"/>
      <c r="O14" s="89" t="s">
        <v>824</v>
      </c>
      <c r="P14" s="89"/>
      <c r="Q14" s="154"/>
      <c r="R14" s="152"/>
      <c r="S14" s="152"/>
      <c r="T14" s="152"/>
      <c r="U14" s="152"/>
      <c r="V14" s="290"/>
      <c r="W14" s="287"/>
      <c r="X14" s="287"/>
    </row>
    <row r="15" spans="1:24" ht="9.75" customHeight="1">
      <c r="A15" s="398"/>
      <c r="B15" s="390"/>
      <c r="C15" s="89" t="s">
        <v>823</v>
      </c>
      <c r="D15" s="89"/>
      <c r="E15" s="154"/>
      <c r="F15" s="152"/>
      <c r="G15" s="152"/>
      <c r="H15" s="152"/>
      <c r="I15" s="152"/>
      <c r="J15" s="290"/>
      <c r="K15" s="287"/>
      <c r="L15" s="287"/>
      <c r="M15" s="410"/>
      <c r="N15" s="200" t="s">
        <v>822</v>
      </c>
      <c r="O15" s="89" t="s">
        <v>821</v>
      </c>
      <c r="P15" s="89"/>
      <c r="Q15" s="154">
        <v>557</v>
      </c>
      <c r="R15" s="152">
        <v>502</v>
      </c>
      <c r="S15" s="152">
        <v>8566</v>
      </c>
      <c r="T15" s="152">
        <v>6097</v>
      </c>
      <c r="U15" s="152">
        <v>2469</v>
      </c>
      <c r="V15" s="290">
        <v>313168013</v>
      </c>
      <c r="W15" s="287">
        <v>54963</v>
      </c>
      <c r="X15" s="287">
        <v>20030479</v>
      </c>
    </row>
    <row r="16" spans="1:24" ht="9.75" customHeight="1">
      <c r="A16" s="396"/>
      <c r="B16" s="200" t="s">
        <v>820</v>
      </c>
      <c r="C16" s="89" t="s">
        <v>819</v>
      </c>
      <c r="D16" s="89"/>
      <c r="E16" s="154">
        <v>45</v>
      </c>
      <c r="F16" s="152">
        <v>41</v>
      </c>
      <c r="G16" s="152">
        <v>724</v>
      </c>
      <c r="H16" s="152">
        <v>492</v>
      </c>
      <c r="I16" s="152">
        <v>232</v>
      </c>
      <c r="J16" s="290">
        <v>20059969</v>
      </c>
      <c r="K16" s="287">
        <v>4447</v>
      </c>
      <c r="L16" s="287">
        <v>1116362</v>
      </c>
      <c r="M16" s="410"/>
      <c r="N16" s="200" t="s">
        <v>818</v>
      </c>
      <c r="O16" s="89" t="s">
        <v>817</v>
      </c>
      <c r="P16" s="89"/>
      <c r="Q16" s="154">
        <v>192</v>
      </c>
      <c r="R16" s="152">
        <v>173</v>
      </c>
      <c r="S16" s="152">
        <v>2403</v>
      </c>
      <c r="T16" s="152">
        <v>1643</v>
      </c>
      <c r="U16" s="152">
        <v>760</v>
      </c>
      <c r="V16" s="290">
        <v>42147985</v>
      </c>
      <c r="W16" s="287">
        <v>2199</v>
      </c>
      <c r="X16" s="287">
        <v>1414341</v>
      </c>
    </row>
    <row r="17" spans="1:24" ht="9.75" customHeight="1">
      <c r="A17" s="398"/>
      <c r="B17" s="398"/>
      <c r="E17" s="154"/>
      <c r="F17" s="152"/>
      <c r="G17" s="152"/>
      <c r="H17" s="152"/>
      <c r="I17" s="152"/>
      <c r="J17" s="290"/>
      <c r="K17" s="287"/>
      <c r="L17" s="287"/>
      <c r="M17" s="397"/>
      <c r="N17" s="155"/>
      <c r="Q17" s="154"/>
      <c r="R17" s="152"/>
      <c r="S17" s="152"/>
      <c r="T17" s="152"/>
      <c r="U17" s="152"/>
      <c r="V17" s="290"/>
      <c r="W17" s="287"/>
      <c r="X17" s="287"/>
    </row>
    <row r="18" spans="1:24" ht="9.75" customHeight="1">
      <c r="A18" s="174"/>
      <c r="B18" s="174">
        <v>49</v>
      </c>
      <c r="C18" s="302" t="s">
        <v>405</v>
      </c>
      <c r="D18" s="302"/>
      <c r="E18" s="173">
        <v>2019</v>
      </c>
      <c r="F18" s="166">
        <v>1653</v>
      </c>
      <c r="G18" s="166">
        <v>29627</v>
      </c>
      <c r="H18" s="166">
        <v>16896</v>
      </c>
      <c r="I18" s="166">
        <v>12731</v>
      </c>
      <c r="J18" s="306">
        <v>236653548</v>
      </c>
      <c r="K18" s="304">
        <v>90387</v>
      </c>
      <c r="L18" s="304">
        <v>22200103</v>
      </c>
      <c r="M18" s="412"/>
      <c r="N18" s="411" t="s">
        <v>816</v>
      </c>
      <c r="O18" s="89" t="s">
        <v>815</v>
      </c>
      <c r="P18" s="89"/>
      <c r="Q18" s="154">
        <v>340</v>
      </c>
      <c r="R18" s="152">
        <v>160</v>
      </c>
      <c r="S18" s="152">
        <v>1764</v>
      </c>
      <c r="T18" s="152">
        <v>1191</v>
      </c>
      <c r="U18" s="152">
        <v>573</v>
      </c>
      <c r="V18" s="290">
        <v>6624896</v>
      </c>
      <c r="W18" s="287">
        <v>17108</v>
      </c>
      <c r="X18" s="287">
        <v>225124</v>
      </c>
    </row>
    <row r="19" spans="1:24" ht="9.75" customHeight="1">
      <c r="A19" s="398"/>
      <c r="B19" s="398"/>
      <c r="E19" s="154"/>
      <c r="F19" s="152"/>
      <c r="G19" s="152"/>
      <c r="H19" s="152"/>
      <c r="I19" s="152"/>
      <c r="J19" s="290"/>
      <c r="K19" s="287"/>
      <c r="L19" s="287"/>
      <c r="M19" s="410"/>
      <c r="N19" s="200" t="s">
        <v>814</v>
      </c>
      <c r="O19" s="75" t="s">
        <v>813</v>
      </c>
      <c r="Q19" s="154">
        <v>28</v>
      </c>
      <c r="R19" s="152">
        <v>17</v>
      </c>
      <c r="S19" s="152">
        <v>183</v>
      </c>
      <c r="T19" s="152">
        <v>132</v>
      </c>
      <c r="U19" s="152">
        <v>51</v>
      </c>
      <c r="V19" s="290">
        <v>1293289</v>
      </c>
      <c r="W19" s="287">
        <v>13362</v>
      </c>
      <c r="X19" s="287">
        <v>10579</v>
      </c>
    </row>
    <row r="20" spans="1:24" ht="9.75" customHeight="1">
      <c r="A20" s="396"/>
      <c r="B20" s="200" t="s">
        <v>812</v>
      </c>
      <c r="C20" s="89" t="s">
        <v>811</v>
      </c>
      <c r="D20" s="89"/>
      <c r="E20" s="154">
        <v>391</v>
      </c>
      <c r="F20" s="152">
        <v>314</v>
      </c>
      <c r="G20" s="152">
        <v>5251</v>
      </c>
      <c r="H20" s="152">
        <v>3260</v>
      </c>
      <c r="I20" s="152">
        <v>1991</v>
      </c>
      <c r="J20" s="290">
        <v>95028494</v>
      </c>
      <c r="K20" s="287">
        <v>20645</v>
      </c>
      <c r="L20" s="287">
        <v>6630911</v>
      </c>
      <c r="M20" s="410"/>
      <c r="N20" s="200" t="s">
        <v>810</v>
      </c>
      <c r="O20" s="89" t="s">
        <v>809</v>
      </c>
      <c r="P20" s="89"/>
      <c r="Q20" s="154">
        <v>114</v>
      </c>
      <c r="R20" s="152">
        <v>45</v>
      </c>
      <c r="S20" s="152">
        <v>572</v>
      </c>
      <c r="T20" s="152">
        <v>401</v>
      </c>
      <c r="U20" s="152">
        <v>171</v>
      </c>
      <c r="V20" s="290">
        <v>2533558</v>
      </c>
      <c r="W20" s="287">
        <v>2214</v>
      </c>
      <c r="X20" s="287">
        <v>49898</v>
      </c>
    </row>
    <row r="21" spans="1:24" ht="9.75" customHeight="1">
      <c r="A21" s="398"/>
      <c r="B21" s="390"/>
      <c r="C21" s="89" t="s">
        <v>808</v>
      </c>
      <c r="D21" s="89"/>
      <c r="E21" s="154"/>
      <c r="F21" s="152"/>
      <c r="G21" s="152"/>
      <c r="H21" s="152"/>
      <c r="I21" s="152"/>
      <c r="J21" s="290"/>
      <c r="K21" s="287"/>
      <c r="L21" s="287"/>
      <c r="M21" s="410"/>
      <c r="N21" s="200" t="s">
        <v>807</v>
      </c>
      <c r="O21" s="75" t="s">
        <v>806</v>
      </c>
      <c r="Q21" s="154">
        <v>98</v>
      </c>
      <c r="R21" s="152">
        <v>48</v>
      </c>
      <c r="S21" s="152">
        <v>416</v>
      </c>
      <c r="T21" s="152">
        <v>274</v>
      </c>
      <c r="U21" s="152">
        <v>142</v>
      </c>
      <c r="V21" s="290">
        <v>1537677</v>
      </c>
      <c r="W21" s="287">
        <v>1368</v>
      </c>
      <c r="X21" s="287">
        <v>132667</v>
      </c>
    </row>
    <row r="22" spans="1:24" ht="9.75" customHeight="1">
      <c r="A22" s="396"/>
      <c r="B22" s="200" t="s">
        <v>805</v>
      </c>
      <c r="C22" s="89" t="s">
        <v>804</v>
      </c>
      <c r="D22" s="89"/>
      <c r="E22" s="154">
        <v>3</v>
      </c>
      <c r="F22" s="152">
        <v>2</v>
      </c>
      <c r="G22" s="152">
        <v>11</v>
      </c>
      <c r="H22" s="152">
        <v>3</v>
      </c>
      <c r="I22" s="152">
        <v>8</v>
      </c>
      <c r="J22" s="290">
        <v>30572</v>
      </c>
      <c r="K22" s="150" t="s">
        <v>36</v>
      </c>
      <c r="L22" s="287">
        <v>2326</v>
      </c>
      <c r="M22" s="410"/>
      <c r="N22" s="200" t="s">
        <v>803</v>
      </c>
      <c r="O22" s="89" t="s">
        <v>802</v>
      </c>
      <c r="P22" s="89"/>
      <c r="Q22" s="154">
        <v>80</v>
      </c>
      <c r="R22" s="152">
        <v>37</v>
      </c>
      <c r="S22" s="152">
        <v>478</v>
      </c>
      <c r="T22" s="152">
        <v>323</v>
      </c>
      <c r="U22" s="152">
        <v>155</v>
      </c>
      <c r="V22" s="290">
        <v>889453</v>
      </c>
      <c r="W22" s="287">
        <v>140</v>
      </c>
      <c r="X22" s="287">
        <v>18017</v>
      </c>
    </row>
    <row r="23" spans="1:24" ht="9.75" customHeight="1">
      <c r="A23" s="396"/>
      <c r="B23" s="200" t="s">
        <v>801</v>
      </c>
      <c r="C23" s="89" t="s">
        <v>800</v>
      </c>
      <c r="D23" s="89"/>
      <c r="E23" s="154">
        <v>48</v>
      </c>
      <c r="F23" s="152">
        <v>37</v>
      </c>
      <c r="G23" s="152">
        <v>544</v>
      </c>
      <c r="H23" s="152">
        <v>360</v>
      </c>
      <c r="I23" s="152">
        <v>184</v>
      </c>
      <c r="J23" s="290">
        <v>5168340</v>
      </c>
      <c r="K23" s="287">
        <v>9357</v>
      </c>
      <c r="L23" s="287">
        <v>266716</v>
      </c>
      <c r="M23" s="410"/>
      <c r="N23" s="200" t="s">
        <v>799</v>
      </c>
      <c r="O23" s="89" t="s">
        <v>798</v>
      </c>
      <c r="P23" s="89"/>
      <c r="Q23" s="154">
        <v>20</v>
      </c>
      <c r="R23" s="152">
        <v>13</v>
      </c>
      <c r="S23" s="152">
        <v>115</v>
      </c>
      <c r="T23" s="152">
        <v>61</v>
      </c>
      <c r="U23" s="152">
        <v>54</v>
      </c>
      <c r="V23" s="290">
        <v>370919</v>
      </c>
      <c r="W23" s="287">
        <v>24</v>
      </c>
      <c r="X23" s="287">
        <v>13963</v>
      </c>
    </row>
    <row r="24" spans="1:24" ht="9.75" customHeight="1">
      <c r="A24" s="398"/>
      <c r="B24" s="390"/>
      <c r="C24" s="89" t="s">
        <v>797</v>
      </c>
      <c r="D24" s="89"/>
      <c r="E24" s="154"/>
      <c r="F24" s="152"/>
      <c r="G24" s="152"/>
      <c r="H24" s="152"/>
      <c r="I24" s="152"/>
      <c r="J24" s="290"/>
      <c r="K24" s="287"/>
      <c r="L24" s="287"/>
      <c r="M24" s="397"/>
      <c r="N24" s="397"/>
      <c r="Q24" s="154"/>
      <c r="R24" s="152"/>
      <c r="S24" s="152"/>
      <c r="T24" s="152"/>
      <c r="U24" s="152"/>
      <c r="V24" s="290"/>
      <c r="W24" s="287"/>
      <c r="X24" s="287"/>
    </row>
    <row r="25" spans="1:24" ht="9.75" customHeight="1">
      <c r="A25" s="396"/>
      <c r="B25" s="200" t="s">
        <v>796</v>
      </c>
      <c r="C25" s="89" t="s">
        <v>795</v>
      </c>
      <c r="D25" s="89"/>
      <c r="E25" s="154">
        <v>49</v>
      </c>
      <c r="F25" s="152">
        <v>40</v>
      </c>
      <c r="G25" s="152">
        <v>411</v>
      </c>
      <c r="H25" s="152">
        <v>265</v>
      </c>
      <c r="I25" s="152">
        <v>146</v>
      </c>
      <c r="J25" s="290">
        <v>8696922</v>
      </c>
      <c r="K25" s="150" t="s">
        <v>36</v>
      </c>
      <c r="L25" s="287">
        <v>889900</v>
      </c>
      <c r="M25" s="413"/>
      <c r="N25" s="174">
        <v>52</v>
      </c>
      <c r="O25" s="302" t="s">
        <v>402</v>
      </c>
      <c r="P25" s="302"/>
      <c r="Q25" s="173">
        <v>4818</v>
      </c>
      <c r="R25" s="166">
        <v>4414</v>
      </c>
      <c r="S25" s="166">
        <v>74207</v>
      </c>
      <c r="T25" s="166">
        <v>54165</v>
      </c>
      <c r="U25" s="166">
        <v>20042</v>
      </c>
      <c r="V25" s="306">
        <v>1620516277</v>
      </c>
      <c r="W25" s="304">
        <v>7482162</v>
      </c>
      <c r="X25" s="304">
        <v>37791423</v>
      </c>
    </row>
    <row r="26" spans="1:24" ht="9.75" customHeight="1">
      <c r="A26" s="396"/>
      <c r="B26" s="200" t="s">
        <v>794</v>
      </c>
      <c r="C26" s="89" t="s">
        <v>793</v>
      </c>
      <c r="D26" s="89"/>
      <c r="E26" s="154">
        <v>291</v>
      </c>
      <c r="F26" s="152">
        <v>235</v>
      </c>
      <c r="G26" s="152">
        <v>4285</v>
      </c>
      <c r="H26" s="152">
        <v>2632</v>
      </c>
      <c r="I26" s="152">
        <v>1653</v>
      </c>
      <c r="J26" s="290">
        <v>81132660</v>
      </c>
      <c r="K26" s="287">
        <v>11288</v>
      </c>
      <c r="L26" s="287">
        <v>5471969</v>
      </c>
      <c r="M26" s="397"/>
      <c r="N26" s="397"/>
      <c r="Q26" s="154"/>
      <c r="R26" s="152"/>
      <c r="S26" s="152"/>
      <c r="T26" s="152"/>
      <c r="U26" s="152"/>
      <c r="V26" s="290"/>
      <c r="W26" s="287"/>
      <c r="X26" s="287"/>
    </row>
    <row r="27" spans="1:24" ht="9.75" customHeight="1">
      <c r="A27" s="398"/>
      <c r="B27" s="390"/>
      <c r="C27" s="89" t="s">
        <v>792</v>
      </c>
      <c r="D27" s="89"/>
      <c r="E27" s="154"/>
      <c r="F27" s="152"/>
      <c r="G27" s="152"/>
      <c r="H27" s="152"/>
      <c r="I27" s="152"/>
      <c r="J27" s="290"/>
      <c r="K27" s="287"/>
      <c r="L27" s="287"/>
      <c r="M27" s="412"/>
      <c r="N27" s="411" t="s">
        <v>791</v>
      </c>
      <c r="O27" s="89" t="s">
        <v>790</v>
      </c>
      <c r="P27" s="89"/>
      <c r="Q27" s="154">
        <v>2135</v>
      </c>
      <c r="R27" s="152">
        <v>1940</v>
      </c>
      <c r="S27" s="152">
        <v>25454</v>
      </c>
      <c r="T27" s="152">
        <v>18864</v>
      </c>
      <c r="U27" s="152">
        <v>6590</v>
      </c>
      <c r="V27" s="290">
        <v>257272151</v>
      </c>
      <c r="W27" s="287">
        <v>3234170</v>
      </c>
      <c r="X27" s="287">
        <v>8958530</v>
      </c>
    </row>
    <row r="28" spans="1:24" ht="9.75" customHeight="1">
      <c r="A28" s="396"/>
      <c r="B28" s="200" t="s">
        <v>789</v>
      </c>
      <c r="C28" s="89" t="s">
        <v>788</v>
      </c>
      <c r="D28" s="89"/>
      <c r="E28" s="154">
        <v>1628</v>
      </c>
      <c r="F28" s="152">
        <v>1339</v>
      </c>
      <c r="G28" s="152">
        <v>24376</v>
      </c>
      <c r="H28" s="152">
        <v>13636</v>
      </c>
      <c r="I28" s="152">
        <v>10740</v>
      </c>
      <c r="J28" s="290">
        <v>141625054</v>
      </c>
      <c r="K28" s="287">
        <v>69742</v>
      </c>
      <c r="L28" s="287">
        <v>15569192</v>
      </c>
      <c r="M28" s="410"/>
      <c r="N28" s="200" t="s">
        <v>787</v>
      </c>
      <c r="O28" s="89" t="s">
        <v>786</v>
      </c>
      <c r="P28" s="89"/>
      <c r="Q28" s="154">
        <v>27</v>
      </c>
      <c r="R28" s="152">
        <v>27</v>
      </c>
      <c r="S28" s="152">
        <v>206</v>
      </c>
      <c r="T28" s="152">
        <v>151</v>
      </c>
      <c r="U28" s="152">
        <v>55</v>
      </c>
      <c r="V28" s="290">
        <v>6987304</v>
      </c>
      <c r="W28" s="287">
        <v>1617</v>
      </c>
      <c r="X28" s="287">
        <v>121080</v>
      </c>
    </row>
    <row r="29" spans="1:24" ht="9.75" customHeight="1">
      <c r="A29" s="396"/>
      <c r="B29" s="200" t="s">
        <v>785</v>
      </c>
      <c r="C29" s="89" t="s">
        <v>784</v>
      </c>
      <c r="D29" s="89"/>
      <c r="E29" s="154">
        <v>203</v>
      </c>
      <c r="F29" s="152">
        <v>171</v>
      </c>
      <c r="G29" s="152">
        <v>2591</v>
      </c>
      <c r="H29" s="152">
        <v>1609</v>
      </c>
      <c r="I29" s="152">
        <v>982</v>
      </c>
      <c r="J29" s="290">
        <v>15890058</v>
      </c>
      <c r="K29" s="287">
        <v>29009</v>
      </c>
      <c r="L29" s="287">
        <v>2533111</v>
      </c>
      <c r="M29" s="410"/>
      <c r="N29" s="200" t="s">
        <v>783</v>
      </c>
      <c r="O29" s="75" t="s">
        <v>782</v>
      </c>
      <c r="Q29" s="154">
        <v>128</v>
      </c>
      <c r="R29" s="152">
        <v>115</v>
      </c>
      <c r="S29" s="152">
        <v>1256</v>
      </c>
      <c r="T29" s="152">
        <v>984</v>
      </c>
      <c r="U29" s="152">
        <v>272</v>
      </c>
      <c r="V29" s="290">
        <v>13185148</v>
      </c>
      <c r="W29" s="287">
        <v>329624</v>
      </c>
      <c r="X29" s="287">
        <v>602380</v>
      </c>
    </row>
    <row r="30" spans="1:24" ht="9.75" customHeight="1">
      <c r="A30" s="396"/>
      <c r="B30" s="200" t="s">
        <v>781</v>
      </c>
      <c r="C30" s="89" t="s">
        <v>780</v>
      </c>
      <c r="D30" s="89"/>
      <c r="E30" s="154">
        <v>381</v>
      </c>
      <c r="F30" s="152">
        <v>318</v>
      </c>
      <c r="G30" s="152">
        <v>8276</v>
      </c>
      <c r="H30" s="152">
        <v>4381</v>
      </c>
      <c r="I30" s="152">
        <v>3895</v>
      </c>
      <c r="J30" s="290">
        <v>55765338</v>
      </c>
      <c r="K30" s="287">
        <v>2550</v>
      </c>
      <c r="L30" s="287">
        <v>4698637</v>
      </c>
      <c r="M30" s="410"/>
      <c r="N30" s="200" t="s">
        <v>779</v>
      </c>
      <c r="O30" s="89" t="s">
        <v>778</v>
      </c>
      <c r="P30" s="89"/>
      <c r="Q30" s="154">
        <v>295</v>
      </c>
      <c r="R30" s="152">
        <v>276</v>
      </c>
      <c r="S30" s="152">
        <v>2538</v>
      </c>
      <c r="T30" s="152">
        <v>1910</v>
      </c>
      <c r="U30" s="152">
        <v>628</v>
      </c>
      <c r="V30" s="290">
        <v>19557631</v>
      </c>
      <c r="W30" s="287">
        <v>315401</v>
      </c>
      <c r="X30" s="287">
        <v>769818</v>
      </c>
    </row>
    <row r="31" spans="1:24" ht="9.75" customHeight="1">
      <c r="A31" s="396"/>
      <c r="B31" s="200" t="s">
        <v>777</v>
      </c>
      <c r="C31" s="89" t="s">
        <v>776</v>
      </c>
      <c r="D31" s="89"/>
      <c r="E31" s="154">
        <v>176</v>
      </c>
      <c r="F31" s="152">
        <v>155</v>
      </c>
      <c r="G31" s="152">
        <v>2380</v>
      </c>
      <c r="H31" s="152">
        <v>1150</v>
      </c>
      <c r="I31" s="152">
        <v>1230</v>
      </c>
      <c r="J31" s="290">
        <v>14367736</v>
      </c>
      <c r="K31" s="287">
        <v>270</v>
      </c>
      <c r="L31" s="287">
        <v>1622219</v>
      </c>
      <c r="M31" s="410"/>
      <c r="N31" s="200" t="s">
        <v>775</v>
      </c>
      <c r="O31" s="89" t="s">
        <v>774</v>
      </c>
      <c r="P31" s="89"/>
      <c r="Q31" s="154">
        <v>195</v>
      </c>
      <c r="R31" s="152">
        <v>185</v>
      </c>
      <c r="S31" s="152">
        <v>4323</v>
      </c>
      <c r="T31" s="152">
        <v>3360</v>
      </c>
      <c r="U31" s="152">
        <v>963</v>
      </c>
      <c r="V31" s="290">
        <v>26029963</v>
      </c>
      <c r="W31" s="287">
        <v>884504</v>
      </c>
      <c r="X31" s="287">
        <v>719368</v>
      </c>
    </row>
    <row r="32" spans="1:24" ht="9.75" customHeight="1">
      <c r="A32" s="396"/>
      <c r="B32" s="200" t="s">
        <v>773</v>
      </c>
      <c r="C32" s="89" t="s">
        <v>772</v>
      </c>
      <c r="D32" s="89"/>
      <c r="E32" s="154">
        <v>109</v>
      </c>
      <c r="F32" s="152">
        <v>93</v>
      </c>
      <c r="G32" s="152">
        <v>1619</v>
      </c>
      <c r="H32" s="152">
        <v>1053</v>
      </c>
      <c r="I32" s="152">
        <v>566</v>
      </c>
      <c r="J32" s="290">
        <v>9484709</v>
      </c>
      <c r="K32" s="287">
        <v>122</v>
      </c>
      <c r="L32" s="287">
        <v>920745</v>
      </c>
      <c r="M32" s="410"/>
      <c r="N32" s="200" t="s">
        <v>771</v>
      </c>
      <c r="O32" s="89" t="s">
        <v>770</v>
      </c>
      <c r="P32" s="89"/>
      <c r="Q32" s="154">
        <v>1490</v>
      </c>
      <c r="R32" s="152">
        <v>1337</v>
      </c>
      <c r="S32" s="152">
        <v>17131</v>
      </c>
      <c r="T32" s="152">
        <v>12459</v>
      </c>
      <c r="U32" s="152">
        <v>4672</v>
      </c>
      <c r="V32" s="290">
        <v>191512105</v>
      </c>
      <c r="W32" s="287">
        <v>1703024</v>
      </c>
      <c r="X32" s="287">
        <v>6745884</v>
      </c>
    </row>
    <row r="33" spans="1:24" ht="9.75" customHeight="1">
      <c r="A33" s="396"/>
      <c r="B33" s="200" t="s">
        <v>769</v>
      </c>
      <c r="C33" s="89" t="s">
        <v>768</v>
      </c>
      <c r="D33" s="89"/>
      <c r="E33" s="154">
        <v>80</v>
      </c>
      <c r="F33" s="152">
        <v>69</v>
      </c>
      <c r="G33" s="152">
        <v>1276</v>
      </c>
      <c r="H33" s="152">
        <v>868</v>
      </c>
      <c r="I33" s="152">
        <v>408</v>
      </c>
      <c r="J33" s="290">
        <v>6981491</v>
      </c>
      <c r="K33" s="287">
        <v>13456</v>
      </c>
      <c r="L33" s="287">
        <v>827700</v>
      </c>
      <c r="M33" s="397"/>
      <c r="N33" s="397"/>
      <c r="O33" s="89"/>
      <c r="P33" s="89"/>
      <c r="Q33" s="154"/>
      <c r="R33" s="152"/>
      <c r="S33" s="152"/>
      <c r="T33" s="152"/>
      <c r="U33" s="152"/>
      <c r="V33" s="290"/>
      <c r="W33" s="287"/>
      <c r="X33" s="287"/>
    </row>
    <row r="34" spans="1:24" ht="9.75" customHeight="1">
      <c r="A34" s="396"/>
      <c r="B34" s="200" t="s">
        <v>767</v>
      </c>
      <c r="C34" s="89" t="s">
        <v>766</v>
      </c>
      <c r="D34" s="89"/>
      <c r="E34" s="154">
        <v>33</v>
      </c>
      <c r="F34" s="152">
        <v>25</v>
      </c>
      <c r="G34" s="152">
        <v>117</v>
      </c>
      <c r="H34" s="152">
        <v>69</v>
      </c>
      <c r="I34" s="152">
        <v>48</v>
      </c>
      <c r="J34" s="290">
        <v>370772</v>
      </c>
      <c r="K34" s="150" t="s">
        <v>36</v>
      </c>
      <c r="L34" s="287">
        <v>42786</v>
      </c>
      <c r="M34" s="412"/>
      <c r="N34" s="411" t="s">
        <v>765</v>
      </c>
      <c r="O34" s="89" t="s">
        <v>764</v>
      </c>
      <c r="P34" s="89"/>
      <c r="Q34" s="154">
        <v>743</v>
      </c>
      <c r="R34" s="152">
        <v>630</v>
      </c>
      <c r="S34" s="152">
        <v>14628</v>
      </c>
      <c r="T34" s="152">
        <v>10057</v>
      </c>
      <c r="U34" s="152">
        <v>4571</v>
      </c>
      <c r="V34" s="290">
        <v>981974413</v>
      </c>
      <c r="W34" s="287">
        <v>2162848</v>
      </c>
      <c r="X34" s="287">
        <v>15275198</v>
      </c>
    </row>
    <row r="35" spans="1:24" ht="9.75" customHeight="1">
      <c r="A35" s="396"/>
      <c r="B35" s="200" t="s">
        <v>763</v>
      </c>
      <c r="C35" s="89" t="s">
        <v>762</v>
      </c>
      <c r="D35" s="89"/>
      <c r="E35" s="154">
        <v>82</v>
      </c>
      <c r="F35" s="152">
        <v>66</v>
      </c>
      <c r="G35" s="152">
        <v>1141</v>
      </c>
      <c r="H35" s="152">
        <v>645</v>
      </c>
      <c r="I35" s="152">
        <v>496</v>
      </c>
      <c r="J35" s="290">
        <v>5319798</v>
      </c>
      <c r="K35" s="287">
        <v>1025</v>
      </c>
      <c r="L35" s="287">
        <v>694500</v>
      </c>
      <c r="M35" s="410"/>
      <c r="N35" s="200" t="s">
        <v>761</v>
      </c>
      <c r="O35" s="91" t="s">
        <v>760</v>
      </c>
      <c r="P35" s="91"/>
      <c r="Q35" s="154">
        <v>222</v>
      </c>
      <c r="R35" s="152">
        <v>181</v>
      </c>
      <c r="S35" s="152">
        <v>7818</v>
      </c>
      <c r="T35" s="152">
        <v>5086</v>
      </c>
      <c r="U35" s="152">
        <v>2732</v>
      </c>
      <c r="V35" s="290">
        <v>874064422</v>
      </c>
      <c r="W35" s="287">
        <v>1661086</v>
      </c>
      <c r="X35" s="287">
        <v>11833695</v>
      </c>
    </row>
    <row r="36" spans="1:24" ht="9.75" customHeight="1">
      <c r="A36" s="396"/>
      <c r="B36" s="200" t="s">
        <v>759</v>
      </c>
      <c r="C36" s="89" t="s">
        <v>758</v>
      </c>
      <c r="D36" s="89"/>
      <c r="E36" s="154">
        <v>564</v>
      </c>
      <c r="F36" s="152">
        <v>442</v>
      </c>
      <c r="G36" s="152">
        <v>6976</v>
      </c>
      <c r="H36" s="152">
        <v>3861</v>
      </c>
      <c r="I36" s="152">
        <v>3115</v>
      </c>
      <c r="J36" s="290">
        <v>33445152</v>
      </c>
      <c r="K36" s="287">
        <v>23310</v>
      </c>
      <c r="L36" s="287">
        <v>4229494</v>
      </c>
      <c r="M36" s="410"/>
      <c r="N36" s="200" t="s">
        <v>757</v>
      </c>
      <c r="O36" s="75" t="s">
        <v>756</v>
      </c>
      <c r="Q36" s="154">
        <v>521</v>
      </c>
      <c r="R36" s="152">
        <v>449</v>
      </c>
      <c r="S36" s="152">
        <v>6810</v>
      </c>
      <c r="T36" s="152">
        <v>4971</v>
      </c>
      <c r="U36" s="152">
        <v>1839</v>
      </c>
      <c r="V36" s="290">
        <v>107909991</v>
      </c>
      <c r="W36" s="287">
        <v>501762</v>
      </c>
      <c r="X36" s="287">
        <v>3441503</v>
      </c>
    </row>
    <row r="37" spans="1:24" ht="9.75" customHeight="1">
      <c r="A37" s="398"/>
      <c r="B37" s="398"/>
      <c r="C37" s="89" t="s">
        <v>755</v>
      </c>
      <c r="D37" s="89"/>
      <c r="E37" s="154"/>
      <c r="F37" s="152"/>
      <c r="G37" s="152"/>
      <c r="H37" s="152"/>
      <c r="I37" s="152"/>
      <c r="J37" s="290"/>
      <c r="K37" s="288"/>
      <c r="L37" s="287"/>
      <c r="M37" s="397"/>
      <c r="N37" s="155"/>
      <c r="Q37" s="154"/>
      <c r="R37" s="152"/>
      <c r="S37" s="152"/>
      <c r="T37" s="152"/>
      <c r="U37" s="152"/>
      <c r="V37" s="290"/>
      <c r="W37" s="287"/>
      <c r="X37" s="287"/>
    </row>
    <row r="38" spans="1:24" ht="9.75" customHeight="1">
      <c r="A38" s="398"/>
      <c r="B38" s="398"/>
      <c r="E38" s="154"/>
      <c r="F38" s="152"/>
      <c r="G38" s="152"/>
      <c r="H38" s="152"/>
      <c r="I38" s="152"/>
      <c r="J38" s="290"/>
      <c r="K38" s="287"/>
      <c r="L38" s="287"/>
      <c r="M38" s="412"/>
      <c r="N38" s="411" t="s">
        <v>754</v>
      </c>
      <c r="O38" s="89" t="s">
        <v>749</v>
      </c>
      <c r="P38" s="89"/>
      <c r="Q38" s="154">
        <v>1275</v>
      </c>
      <c r="R38" s="152">
        <v>1223</v>
      </c>
      <c r="S38" s="152">
        <v>25251</v>
      </c>
      <c r="T38" s="152">
        <v>18692</v>
      </c>
      <c r="U38" s="152">
        <v>6559</v>
      </c>
      <c r="V38" s="290">
        <v>324236672</v>
      </c>
      <c r="W38" s="287">
        <v>1158678</v>
      </c>
      <c r="X38" s="287">
        <v>10338587</v>
      </c>
    </row>
    <row r="39" spans="1:24" ht="9.75" customHeight="1">
      <c r="A39" s="174"/>
      <c r="B39" s="174" t="s">
        <v>753</v>
      </c>
      <c r="C39" s="302" t="s">
        <v>404</v>
      </c>
      <c r="D39" s="302"/>
      <c r="E39" s="173">
        <v>2818</v>
      </c>
      <c r="F39" s="166">
        <v>2058</v>
      </c>
      <c r="G39" s="166">
        <v>35931</v>
      </c>
      <c r="H39" s="166">
        <v>23301</v>
      </c>
      <c r="I39" s="166">
        <v>12630</v>
      </c>
      <c r="J39" s="306">
        <v>535387312</v>
      </c>
      <c r="K39" s="304">
        <v>116870</v>
      </c>
      <c r="L39" s="304">
        <v>10723781</v>
      </c>
      <c r="M39" s="410"/>
      <c r="N39" s="200" t="s">
        <v>752</v>
      </c>
      <c r="O39" s="75" t="s">
        <v>751</v>
      </c>
      <c r="Q39" s="154">
        <v>247</v>
      </c>
      <c r="R39" s="152">
        <v>237</v>
      </c>
      <c r="S39" s="152">
        <v>6918</v>
      </c>
      <c r="T39" s="152">
        <v>5199</v>
      </c>
      <c r="U39" s="152">
        <v>1719</v>
      </c>
      <c r="V39" s="290">
        <v>92586677</v>
      </c>
      <c r="W39" s="287">
        <v>291086</v>
      </c>
      <c r="X39" s="287">
        <v>2263970</v>
      </c>
    </row>
    <row r="40" spans="1:24" ht="9.75" customHeight="1">
      <c r="A40" s="398"/>
      <c r="B40" s="398"/>
      <c r="E40" s="154"/>
      <c r="F40" s="152"/>
      <c r="G40" s="152"/>
      <c r="H40" s="152"/>
      <c r="I40" s="152"/>
      <c r="J40" s="290"/>
      <c r="K40" s="287"/>
      <c r="L40" s="287"/>
      <c r="M40" s="410"/>
      <c r="N40" s="200" t="s">
        <v>750</v>
      </c>
      <c r="O40" s="75" t="s">
        <v>749</v>
      </c>
      <c r="Q40" s="154">
        <v>1028</v>
      </c>
      <c r="R40" s="152">
        <v>986</v>
      </c>
      <c r="S40" s="152">
        <v>18333</v>
      </c>
      <c r="T40" s="152">
        <v>13493</v>
      </c>
      <c r="U40" s="152">
        <v>4840</v>
      </c>
      <c r="V40" s="290">
        <v>231649995</v>
      </c>
      <c r="W40" s="287">
        <v>867592</v>
      </c>
      <c r="X40" s="287">
        <v>8074617</v>
      </c>
    </row>
    <row r="41" spans="1:24" ht="9.75" customHeight="1">
      <c r="A41" s="396"/>
      <c r="B41" s="200" t="s">
        <v>748</v>
      </c>
      <c r="C41" s="89" t="s">
        <v>747</v>
      </c>
      <c r="D41" s="89"/>
      <c r="E41" s="154">
        <v>1120</v>
      </c>
      <c r="F41" s="152">
        <v>752</v>
      </c>
      <c r="G41" s="152">
        <v>12827</v>
      </c>
      <c r="H41" s="152">
        <v>8184</v>
      </c>
      <c r="I41" s="152">
        <v>4643</v>
      </c>
      <c r="J41" s="290">
        <v>257376456</v>
      </c>
      <c r="K41" s="287">
        <v>34222</v>
      </c>
      <c r="L41" s="287">
        <v>4284583</v>
      </c>
      <c r="M41" s="397"/>
      <c r="N41" s="155"/>
      <c r="O41" s="75" t="s">
        <v>556</v>
      </c>
      <c r="Q41" s="154"/>
      <c r="R41" s="152"/>
      <c r="S41" s="152"/>
      <c r="T41" s="152"/>
      <c r="U41" s="152"/>
      <c r="V41" s="290"/>
      <c r="W41" s="287"/>
      <c r="X41" s="287"/>
    </row>
    <row r="42" spans="1:24" ht="9.75" customHeight="1">
      <c r="A42" s="396"/>
      <c r="B42" s="200" t="s">
        <v>746</v>
      </c>
      <c r="C42" s="89" t="s">
        <v>745</v>
      </c>
      <c r="D42" s="89"/>
      <c r="E42" s="154">
        <v>98</v>
      </c>
      <c r="F42" s="152">
        <v>72</v>
      </c>
      <c r="G42" s="152">
        <v>1129</v>
      </c>
      <c r="H42" s="152">
        <v>706</v>
      </c>
      <c r="I42" s="152">
        <v>423</v>
      </c>
      <c r="J42" s="290">
        <v>87738447</v>
      </c>
      <c r="K42" s="287">
        <v>2122</v>
      </c>
      <c r="L42" s="287">
        <v>944014</v>
      </c>
      <c r="M42" s="412"/>
      <c r="N42" s="411" t="s">
        <v>744</v>
      </c>
      <c r="O42" s="89" t="s">
        <v>743</v>
      </c>
      <c r="P42" s="89"/>
      <c r="Q42" s="154">
        <v>665</v>
      </c>
      <c r="R42" s="152">
        <v>621</v>
      </c>
      <c r="S42" s="152">
        <v>8874</v>
      </c>
      <c r="T42" s="152">
        <v>6552</v>
      </c>
      <c r="U42" s="152">
        <v>2322</v>
      </c>
      <c r="V42" s="290">
        <v>57033041</v>
      </c>
      <c r="W42" s="287">
        <v>926466</v>
      </c>
      <c r="X42" s="287">
        <v>3219108</v>
      </c>
    </row>
    <row r="43" spans="1:24" ht="9.75" customHeight="1">
      <c r="A43" s="396"/>
      <c r="B43" s="200" t="s">
        <v>742</v>
      </c>
      <c r="C43" s="89" t="s">
        <v>741</v>
      </c>
      <c r="D43" s="89"/>
      <c r="E43" s="154">
        <v>66</v>
      </c>
      <c r="F43" s="152">
        <v>44</v>
      </c>
      <c r="G43" s="152">
        <v>585</v>
      </c>
      <c r="H43" s="152">
        <v>356</v>
      </c>
      <c r="I43" s="152">
        <v>229</v>
      </c>
      <c r="J43" s="290">
        <v>16887807</v>
      </c>
      <c r="K43" s="287">
        <v>50</v>
      </c>
      <c r="L43" s="287">
        <v>403304</v>
      </c>
      <c r="M43" s="410"/>
      <c r="N43" s="200" t="s">
        <v>740</v>
      </c>
      <c r="O43" s="89" t="s">
        <v>739</v>
      </c>
      <c r="P43" s="89"/>
      <c r="Q43" s="154">
        <v>113</v>
      </c>
      <c r="R43" s="152">
        <v>101</v>
      </c>
      <c r="S43" s="152">
        <v>1190</v>
      </c>
      <c r="T43" s="152">
        <v>817</v>
      </c>
      <c r="U43" s="152">
        <v>373</v>
      </c>
      <c r="V43" s="290">
        <v>15212999</v>
      </c>
      <c r="W43" s="287">
        <v>106528</v>
      </c>
      <c r="X43" s="287">
        <v>435499</v>
      </c>
    </row>
    <row r="44" spans="1:24" ht="9.75" customHeight="1">
      <c r="A44" s="396"/>
      <c r="B44" s="200" t="s">
        <v>738</v>
      </c>
      <c r="C44" s="89" t="s">
        <v>737</v>
      </c>
      <c r="D44" s="89"/>
      <c r="E44" s="154">
        <v>154</v>
      </c>
      <c r="F44" s="152">
        <v>116</v>
      </c>
      <c r="G44" s="152">
        <v>2730</v>
      </c>
      <c r="H44" s="152">
        <v>1737</v>
      </c>
      <c r="I44" s="152">
        <v>993</v>
      </c>
      <c r="J44" s="290">
        <v>58777173</v>
      </c>
      <c r="K44" s="287">
        <v>2101</v>
      </c>
      <c r="L44" s="287">
        <v>393200</v>
      </c>
      <c r="M44" s="397"/>
      <c r="N44" s="155"/>
      <c r="O44" s="89" t="s">
        <v>736</v>
      </c>
      <c r="P44" s="89"/>
      <c r="Q44" s="154"/>
      <c r="R44" s="152"/>
      <c r="S44" s="152"/>
      <c r="T44" s="152"/>
      <c r="U44" s="152"/>
      <c r="V44" s="290"/>
      <c r="W44" s="287"/>
      <c r="X44" s="287"/>
    </row>
    <row r="45" spans="1:24" ht="9.75" customHeight="1">
      <c r="A45" s="396"/>
      <c r="B45" s="200" t="s">
        <v>735</v>
      </c>
      <c r="C45" s="89" t="s">
        <v>734</v>
      </c>
      <c r="D45" s="89"/>
      <c r="E45" s="154">
        <v>50</v>
      </c>
      <c r="F45" s="152">
        <v>41</v>
      </c>
      <c r="G45" s="152">
        <v>463</v>
      </c>
      <c r="H45" s="152">
        <v>321</v>
      </c>
      <c r="I45" s="152">
        <v>142</v>
      </c>
      <c r="J45" s="290">
        <v>3774918</v>
      </c>
      <c r="K45" s="287">
        <v>860</v>
      </c>
      <c r="L45" s="287">
        <v>25337</v>
      </c>
      <c r="M45" s="410"/>
      <c r="N45" s="200" t="s">
        <v>733</v>
      </c>
      <c r="O45" s="89" t="s">
        <v>732</v>
      </c>
      <c r="P45" s="89"/>
      <c r="Q45" s="154">
        <v>366</v>
      </c>
      <c r="R45" s="152">
        <v>344</v>
      </c>
      <c r="S45" s="152">
        <v>4763</v>
      </c>
      <c r="T45" s="152">
        <v>3509</v>
      </c>
      <c r="U45" s="152">
        <v>1254</v>
      </c>
      <c r="V45" s="290">
        <v>28627293</v>
      </c>
      <c r="W45" s="287">
        <v>720217</v>
      </c>
      <c r="X45" s="287">
        <v>1519846</v>
      </c>
    </row>
    <row r="46" spans="1:24" ht="9.75" customHeight="1">
      <c r="A46" s="396"/>
      <c r="B46" s="200" t="s">
        <v>731</v>
      </c>
      <c r="C46" s="89" t="s">
        <v>730</v>
      </c>
      <c r="D46" s="89"/>
      <c r="E46" s="154">
        <v>178</v>
      </c>
      <c r="F46" s="152">
        <v>133</v>
      </c>
      <c r="G46" s="152">
        <v>2079</v>
      </c>
      <c r="H46" s="152">
        <v>1219</v>
      </c>
      <c r="I46" s="152">
        <v>860</v>
      </c>
      <c r="J46" s="290">
        <v>25463502</v>
      </c>
      <c r="K46" s="287">
        <v>2049</v>
      </c>
      <c r="L46" s="287">
        <v>301054</v>
      </c>
      <c r="M46" s="410"/>
      <c r="N46" s="200" t="s">
        <v>729</v>
      </c>
      <c r="O46" s="89" t="s">
        <v>728</v>
      </c>
      <c r="P46" s="89"/>
      <c r="Q46" s="154">
        <v>186</v>
      </c>
      <c r="R46" s="152">
        <v>176</v>
      </c>
      <c r="S46" s="152">
        <v>2921</v>
      </c>
      <c r="T46" s="152">
        <v>2226</v>
      </c>
      <c r="U46" s="152">
        <v>695</v>
      </c>
      <c r="V46" s="290">
        <v>13192749</v>
      </c>
      <c r="W46" s="287">
        <v>99721</v>
      </c>
      <c r="X46" s="287">
        <v>1263763</v>
      </c>
    </row>
    <row r="47" spans="1:24" ht="9.75" customHeight="1">
      <c r="A47" s="396"/>
      <c r="B47" s="200" t="s">
        <v>727</v>
      </c>
      <c r="C47" s="89" t="s">
        <v>726</v>
      </c>
      <c r="D47" s="89"/>
      <c r="E47" s="154">
        <v>466</v>
      </c>
      <c r="F47" s="152">
        <v>275</v>
      </c>
      <c r="G47" s="152">
        <v>5039</v>
      </c>
      <c r="H47" s="152">
        <v>3415</v>
      </c>
      <c r="I47" s="152">
        <v>1624</v>
      </c>
      <c r="J47" s="290">
        <v>58461047</v>
      </c>
      <c r="K47" s="287">
        <v>20718</v>
      </c>
      <c r="L47" s="287">
        <v>1993520</v>
      </c>
      <c r="M47" s="397"/>
      <c r="N47" s="397"/>
      <c r="O47" s="89" t="s">
        <v>725</v>
      </c>
      <c r="P47" s="89"/>
      <c r="Q47" s="154"/>
      <c r="R47" s="152"/>
      <c r="S47" s="152"/>
      <c r="T47" s="152"/>
      <c r="U47" s="152"/>
      <c r="V47" s="290"/>
      <c r="W47" s="287"/>
      <c r="X47" s="287"/>
    </row>
    <row r="48" spans="1:24" ht="9.75" customHeight="1">
      <c r="A48" s="396"/>
      <c r="B48" s="200" t="s">
        <v>724</v>
      </c>
      <c r="C48" s="89" t="s">
        <v>723</v>
      </c>
      <c r="D48" s="89"/>
      <c r="E48" s="154">
        <v>108</v>
      </c>
      <c r="F48" s="152">
        <v>71</v>
      </c>
      <c r="G48" s="152">
        <v>802</v>
      </c>
      <c r="H48" s="152">
        <v>430</v>
      </c>
      <c r="I48" s="152">
        <v>372</v>
      </c>
      <c r="J48" s="290">
        <v>6273562</v>
      </c>
      <c r="K48" s="287">
        <v>6322</v>
      </c>
      <c r="L48" s="287">
        <v>224154</v>
      </c>
      <c r="M48" s="397"/>
      <c r="N48" s="397"/>
      <c r="Q48" s="154"/>
      <c r="R48" s="152"/>
      <c r="S48" s="152"/>
      <c r="T48" s="152"/>
      <c r="U48" s="152"/>
      <c r="V48" s="377"/>
      <c r="W48" s="287"/>
      <c r="X48" s="288"/>
    </row>
    <row r="49" spans="1:24" ht="9.75" customHeight="1">
      <c r="A49" s="398"/>
      <c r="B49" s="390"/>
      <c r="C49" s="89" t="s">
        <v>722</v>
      </c>
      <c r="D49" s="89"/>
      <c r="E49" s="154"/>
      <c r="F49" s="152"/>
      <c r="G49" s="152"/>
      <c r="H49" s="152"/>
      <c r="I49" s="152"/>
      <c r="J49" s="290"/>
      <c r="K49" s="287"/>
      <c r="L49" s="287"/>
      <c r="M49" s="413"/>
      <c r="N49" s="174">
        <v>53</v>
      </c>
      <c r="O49" s="302" t="s">
        <v>401</v>
      </c>
      <c r="P49" s="302"/>
      <c r="Q49" s="173">
        <v>4073</v>
      </c>
      <c r="R49" s="166">
        <v>3426</v>
      </c>
      <c r="S49" s="166">
        <v>53742</v>
      </c>
      <c r="T49" s="166">
        <v>34839</v>
      </c>
      <c r="U49" s="166">
        <v>18903</v>
      </c>
      <c r="V49" s="306">
        <v>494804280</v>
      </c>
      <c r="W49" s="304">
        <v>803616</v>
      </c>
      <c r="X49" s="304">
        <v>26743514</v>
      </c>
    </row>
    <row r="50" spans="1:24" ht="9.75" customHeight="1">
      <c r="A50" s="396"/>
      <c r="B50" s="200" t="s">
        <v>721</v>
      </c>
      <c r="C50" s="89" t="s">
        <v>720</v>
      </c>
      <c r="D50" s="89"/>
      <c r="E50" s="154">
        <v>1698</v>
      </c>
      <c r="F50" s="152">
        <v>1306</v>
      </c>
      <c r="G50" s="152">
        <v>23104</v>
      </c>
      <c r="H50" s="152">
        <v>15117</v>
      </c>
      <c r="I50" s="152">
        <v>7987</v>
      </c>
      <c r="J50" s="290">
        <v>278010856</v>
      </c>
      <c r="K50" s="287">
        <v>82648</v>
      </c>
      <c r="L50" s="287">
        <v>6439198</v>
      </c>
      <c r="M50" s="397"/>
      <c r="N50" s="397"/>
      <c r="Q50" s="154"/>
      <c r="R50" s="152"/>
      <c r="S50" s="152"/>
      <c r="T50" s="152"/>
      <c r="U50" s="152"/>
      <c r="V50" s="290"/>
      <c r="W50" s="287"/>
      <c r="X50" s="287"/>
    </row>
    <row r="51" spans="1:24" ht="9.75" customHeight="1">
      <c r="A51" s="396"/>
      <c r="B51" s="200" t="s">
        <v>719</v>
      </c>
      <c r="C51" s="89" t="s">
        <v>718</v>
      </c>
      <c r="D51" s="89"/>
      <c r="E51" s="154">
        <v>58</v>
      </c>
      <c r="F51" s="152">
        <v>45</v>
      </c>
      <c r="G51" s="152">
        <v>451</v>
      </c>
      <c r="H51" s="152">
        <v>291</v>
      </c>
      <c r="I51" s="152">
        <v>160</v>
      </c>
      <c r="J51" s="290">
        <v>11136912</v>
      </c>
      <c r="K51" s="287">
        <v>19937</v>
      </c>
      <c r="L51" s="287">
        <v>186288</v>
      </c>
      <c r="M51" s="412"/>
      <c r="N51" s="411" t="s">
        <v>717</v>
      </c>
      <c r="O51" s="89" t="s">
        <v>716</v>
      </c>
      <c r="P51" s="89"/>
      <c r="Q51" s="154">
        <v>945</v>
      </c>
      <c r="R51" s="152">
        <v>771</v>
      </c>
      <c r="S51" s="152">
        <v>9313</v>
      </c>
      <c r="T51" s="152">
        <v>5990</v>
      </c>
      <c r="U51" s="152">
        <v>3323</v>
      </c>
      <c r="V51" s="290">
        <v>55961081</v>
      </c>
      <c r="W51" s="287">
        <v>81189</v>
      </c>
      <c r="X51" s="287">
        <v>4827107</v>
      </c>
    </row>
    <row r="52" spans="1:24" ht="9.75" customHeight="1">
      <c r="A52" s="396"/>
      <c r="B52" s="200" t="s">
        <v>715</v>
      </c>
      <c r="C52" s="89" t="s">
        <v>714</v>
      </c>
      <c r="D52" s="89"/>
      <c r="E52" s="154">
        <v>30</v>
      </c>
      <c r="F52" s="152">
        <v>25</v>
      </c>
      <c r="G52" s="152">
        <v>246</v>
      </c>
      <c r="H52" s="152">
        <v>160</v>
      </c>
      <c r="I52" s="152">
        <v>86</v>
      </c>
      <c r="J52" s="290">
        <v>2917847</v>
      </c>
      <c r="K52" s="150" t="s">
        <v>36</v>
      </c>
      <c r="L52" s="287">
        <v>32142</v>
      </c>
      <c r="M52" s="410"/>
      <c r="N52" s="200" t="s">
        <v>713</v>
      </c>
      <c r="O52" s="89" t="s">
        <v>712</v>
      </c>
      <c r="P52" s="89"/>
      <c r="Q52" s="154">
        <v>396</v>
      </c>
      <c r="R52" s="152">
        <v>334</v>
      </c>
      <c r="S52" s="152">
        <v>3932</v>
      </c>
      <c r="T52" s="152">
        <v>2684</v>
      </c>
      <c r="U52" s="152">
        <v>1248</v>
      </c>
      <c r="V52" s="290">
        <v>24902157</v>
      </c>
      <c r="W52" s="287">
        <v>24470</v>
      </c>
      <c r="X52" s="287">
        <v>2099652</v>
      </c>
    </row>
    <row r="53" spans="1:24" ht="9.75" customHeight="1">
      <c r="A53" s="396"/>
      <c r="B53" s="200" t="s">
        <v>711</v>
      </c>
      <c r="C53" s="89" t="s">
        <v>710</v>
      </c>
      <c r="D53" s="89"/>
      <c r="E53" s="154">
        <v>129</v>
      </c>
      <c r="F53" s="152">
        <v>112</v>
      </c>
      <c r="G53" s="152">
        <v>3235</v>
      </c>
      <c r="H53" s="152">
        <v>2243</v>
      </c>
      <c r="I53" s="152">
        <v>992</v>
      </c>
      <c r="J53" s="290">
        <v>57799228</v>
      </c>
      <c r="K53" s="287">
        <v>7103</v>
      </c>
      <c r="L53" s="287">
        <v>1003898</v>
      </c>
      <c r="M53" s="410"/>
      <c r="N53" s="200" t="s">
        <v>709</v>
      </c>
      <c r="O53" s="89" t="s">
        <v>708</v>
      </c>
      <c r="P53" s="89"/>
      <c r="Q53" s="154">
        <v>165</v>
      </c>
      <c r="R53" s="152">
        <v>123</v>
      </c>
      <c r="S53" s="152">
        <v>1416</v>
      </c>
      <c r="T53" s="152">
        <v>869</v>
      </c>
      <c r="U53" s="152">
        <v>547</v>
      </c>
      <c r="V53" s="290">
        <v>7164137</v>
      </c>
      <c r="W53" s="287">
        <v>16988</v>
      </c>
      <c r="X53" s="287">
        <v>576320</v>
      </c>
    </row>
    <row r="54" spans="1:24" ht="9.75" customHeight="1">
      <c r="A54" s="396"/>
      <c r="B54" s="200" t="s">
        <v>707</v>
      </c>
      <c r="C54" s="89" t="s">
        <v>706</v>
      </c>
      <c r="D54" s="89"/>
      <c r="E54" s="154">
        <v>168</v>
      </c>
      <c r="F54" s="152">
        <v>126</v>
      </c>
      <c r="G54" s="152">
        <v>1583</v>
      </c>
      <c r="H54" s="152">
        <v>927</v>
      </c>
      <c r="I54" s="152">
        <v>656</v>
      </c>
      <c r="J54" s="290">
        <v>11796533</v>
      </c>
      <c r="K54" s="287">
        <v>7581</v>
      </c>
      <c r="L54" s="287">
        <v>939365</v>
      </c>
      <c r="M54" s="410"/>
      <c r="N54" s="200" t="s">
        <v>705</v>
      </c>
      <c r="O54" s="89" t="s">
        <v>704</v>
      </c>
      <c r="P54" s="89"/>
      <c r="Q54" s="154">
        <v>16</v>
      </c>
      <c r="R54" s="152">
        <v>6</v>
      </c>
      <c r="S54" s="152">
        <v>51</v>
      </c>
      <c r="T54" s="152">
        <v>30</v>
      </c>
      <c r="U54" s="152">
        <v>21</v>
      </c>
      <c r="V54" s="290">
        <v>143407</v>
      </c>
      <c r="W54" s="287">
        <v>615</v>
      </c>
      <c r="X54" s="287">
        <v>18536</v>
      </c>
    </row>
    <row r="55" spans="1:24" ht="9.75" customHeight="1">
      <c r="A55" s="396"/>
      <c r="B55" s="200" t="s">
        <v>703</v>
      </c>
      <c r="C55" s="89" t="s">
        <v>702</v>
      </c>
      <c r="D55" s="89"/>
      <c r="E55" s="154">
        <v>46</v>
      </c>
      <c r="F55" s="152">
        <v>40</v>
      </c>
      <c r="G55" s="152">
        <v>393</v>
      </c>
      <c r="H55" s="152">
        <v>259</v>
      </c>
      <c r="I55" s="152">
        <v>134</v>
      </c>
      <c r="J55" s="290">
        <v>4928364</v>
      </c>
      <c r="K55" s="287">
        <v>839</v>
      </c>
      <c r="L55" s="287">
        <v>315894</v>
      </c>
      <c r="M55" s="410"/>
      <c r="N55" s="200" t="s">
        <v>701</v>
      </c>
      <c r="O55" s="89" t="s">
        <v>700</v>
      </c>
      <c r="P55" s="89"/>
      <c r="Q55" s="154">
        <v>81</v>
      </c>
      <c r="R55" s="152">
        <v>68</v>
      </c>
      <c r="S55" s="152">
        <v>1187</v>
      </c>
      <c r="T55" s="152">
        <v>766</v>
      </c>
      <c r="U55" s="152">
        <v>421</v>
      </c>
      <c r="V55" s="290">
        <v>7430581</v>
      </c>
      <c r="W55" s="287">
        <v>16721</v>
      </c>
      <c r="X55" s="287">
        <v>723100</v>
      </c>
    </row>
    <row r="56" spans="1:24" ht="9.75" customHeight="1">
      <c r="A56" s="398"/>
      <c r="B56" s="390"/>
      <c r="C56" s="89" t="s">
        <v>699</v>
      </c>
      <c r="D56" s="89"/>
      <c r="E56" s="154"/>
      <c r="F56" s="152"/>
      <c r="G56" s="152"/>
      <c r="H56" s="152"/>
      <c r="I56" s="152"/>
      <c r="J56" s="290"/>
      <c r="K56" s="287"/>
      <c r="L56" s="287"/>
      <c r="M56" s="410"/>
      <c r="N56" s="200" t="s">
        <v>698</v>
      </c>
      <c r="O56" s="89" t="s">
        <v>697</v>
      </c>
      <c r="P56" s="89"/>
      <c r="Q56" s="154">
        <v>176</v>
      </c>
      <c r="R56" s="152">
        <v>147</v>
      </c>
      <c r="S56" s="152">
        <v>1725</v>
      </c>
      <c r="T56" s="152">
        <v>1043</v>
      </c>
      <c r="U56" s="152">
        <v>682</v>
      </c>
      <c r="V56" s="290">
        <v>11407475</v>
      </c>
      <c r="W56" s="287">
        <v>15731</v>
      </c>
      <c r="X56" s="287">
        <v>955092</v>
      </c>
    </row>
    <row r="57" spans="1:24" ht="9.75" customHeight="1">
      <c r="A57" s="396"/>
      <c r="B57" s="200" t="s">
        <v>696</v>
      </c>
      <c r="C57" s="89" t="s">
        <v>695</v>
      </c>
      <c r="D57" s="89"/>
      <c r="E57" s="154">
        <v>344</v>
      </c>
      <c r="F57" s="152">
        <v>229</v>
      </c>
      <c r="G57" s="152">
        <v>3187</v>
      </c>
      <c r="H57" s="152">
        <v>1900</v>
      </c>
      <c r="I57" s="152">
        <v>1287</v>
      </c>
      <c r="J57" s="290">
        <v>25510837</v>
      </c>
      <c r="K57" s="287">
        <v>5576</v>
      </c>
      <c r="L57" s="287">
        <v>601519</v>
      </c>
      <c r="M57" s="410"/>
      <c r="N57" s="200" t="s">
        <v>694</v>
      </c>
      <c r="O57" s="89" t="s">
        <v>693</v>
      </c>
      <c r="P57" s="89"/>
      <c r="Q57" s="154">
        <v>111</v>
      </c>
      <c r="R57" s="152">
        <v>93</v>
      </c>
      <c r="S57" s="152">
        <v>1002</v>
      </c>
      <c r="T57" s="152">
        <v>598</v>
      </c>
      <c r="U57" s="152">
        <v>404</v>
      </c>
      <c r="V57" s="290">
        <v>4913324</v>
      </c>
      <c r="W57" s="287">
        <v>6664</v>
      </c>
      <c r="X57" s="287">
        <v>454407</v>
      </c>
    </row>
    <row r="58" spans="1:24" ht="9.75" customHeight="1">
      <c r="A58" s="396"/>
      <c r="B58" s="200" t="s">
        <v>692</v>
      </c>
      <c r="C58" s="89" t="s">
        <v>691</v>
      </c>
      <c r="D58" s="89"/>
      <c r="E58" s="154">
        <v>75</v>
      </c>
      <c r="F58" s="152">
        <v>69</v>
      </c>
      <c r="G58" s="152">
        <v>1348</v>
      </c>
      <c r="H58" s="152">
        <v>1036</v>
      </c>
      <c r="I58" s="152">
        <v>312</v>
      </c>
      <c r="J58" s="290">
        <v>29970530</v>
      </c>
      <c r="K58" s="287">
        <v>1497</v>
      </c>
      <c r="L58" s="287">
        <v>283611</v>
      </c>
      <c r="M58" s="397"/>
      <c r="N58" s="155"/>
      <c r="Q58" s="154"/>
      <c r="R58" s="152"/>
      <c r="S58" s="152"/>
      <c r="T58" s="152"/>
      <c r="U58" s="152"/>
      <c r="V58" s="290"/>
      <c r="W58" s="287"/>
      <c r="X58" s="287"/>
    </row>
    <row r="59" spans="1:24" ht="9.75" customHeight="1">
      <c r="A59" s="396"/>
      <c r="B59" s="200" t="s">
        <v>690</v>
      </c>
      <c r="C59" s="89" t="s">
        <v>689</v>
      </c>
      <c r="D59" s="89"/>
      <c r="E59" s="154">
        <v>126</v>
      </c>
      <c r="F59" s="152">
        <v>95</v>
      </c>
      <c r="G59" s="152">
        <v>1191</v>
      </c>
      <c r="H59" s="152">
        <v>772</v>
      </c>
      <c r="I59" s="152">
        <v>419</v>
      </c>
      <c r="J59" s="290">
        <v>5187591</v>
      </c>
      <c r="K59" s="287">
        <v>5504</v>
      </c>
      <c r="L59" s="287">
        <v>263903</v>
      </c>
      <c r="M59" s="412"/>
      <c r="N59" s="411" t="s">
        <v>688</v>
      </c>
      <c r="O59" s="89" t="s">
        <v>687</v>
      </c>
      <c r="P59" s="89"/>
      <c r="Q59" s="154">
        <v>665</v>
      </c>
      <c r="R59" s="152">
        <v>574</v>
      </c>
      <c r="S59" s="152">
        <v>15087</v>
      </c>
      <c r="T59" s="152">
        <v>9657</v>
      </c>
      <c r="U59" s="152">
        <v>5430</v>
      </c>
      <c r="V59" s="290">
        <v>143741452</v>
      </c>
      <c r="W59" s="287">
        <v>46994</v>
      </c>
      <c r="X59" s="287">
        <v>5377927</v>
      </c>
    </row>
    <row r="60" spans="1:24" ht="9.75" customHeight="1">
      <c r="A60" s="396"/>
      <c r="B60" s="200" t="s">
        <v>686</v>
      </c>
      <c r="C60" s="75" t="s">
        <v>685</v>
      </c>
      <c r="E60" s="154">
        <v>722</v>
      </c>
      <c r="F60" s="152">
        <v>565</v>
      </c>
      <c r="G60" s="152">
        <v>11470</v>
      </c>
      <c r="H60" s="152">
        <v>7529</v>
      </c>
      <c r="I60" s="152">
        <v>3941</v>
      </c>
      <c r="J60" s="290">
        <v>128763014</v>
      </c>
      <c r="K60" s="287">
        <v>34611</v>
      </c>
      <c r="L60" s="287">
        <v>2812578</v>
      </c>
      <c r="M60" s="410"/>
      <c r="N60" s="200" t="s">
        <v>684</v>
      </c>
      <c r="O60" s="89" t="s">
        <v>683</v>
      </c>
      <c r="P60" s="89"/>
      <c r="Q60" s="154">
        <v>251</v>
      </c>
      <c r="R60" s="152">
        <v>237</v>
      </c>
      <c r="S60" s="152">
        <v>8049</v>
      </c>
      <c r="T60" s="152">
        <v>6248</v>
      </c>
      <c r="U60" s="152">
        <v>1801</v>
      </c>
      <c r="V60" s="290">
        <v>93863953</v>
      </c>
      <c r="W60" s="287">
        <v>3672</v>
      </c>
      <c r="X60" s="287">
        <v>2063138</v>
      </c>
    </row>
    <row r="61" spans="1:24" ht="9.75" customHeight="1">
      <c r="A61" s="398"/>
      <c r="B61" s="398"/>
      <c r="E61" s="154"/>
      <c r="F61" s="152"/>
      <c r="G61" s="152"/>
      <c r="H61" s="152"/>
      <c r="I61" s="152"/>
      <c r="J61" s="290"/>
      <c r="K61" s="288"/>
      <c r="L61" s="287"/>
      <c r="M61" s="410"/>
      <c r="N61" s="200" t="s">
        <v>682</v>
      </c>
      <c r="O61" s="89" t="s">
        <v>681</v>
      </c>
      <c r="P61" s="89"/>
      <c r="Q61" s="154">
        <v>101</v>
      </c>
      <c r="R61" s="152">
        <v>89</v>
      </c>
      <c r="S61" s="152">
        <v>1465</v>
      </c>
      <c r="T61" s="152">
        <v>1001</v>
      </c>
      <c r="U61" s="152">
        <v>464</v>
      </c>
      <c r="V61" s="290">
        <v>10291029</v>
      </c>
      <c r="W61" s="287">
        <v>10011</v>
      </c>
      <c r="X61" s="287">
        <v>948570</v>
      </c>
    </row>
    <row r="62" spans="1:24" ht="9.75" customHeight="1">
      <c r="A62" s="174"/>
      <c r="B62" s="174">
        <v>51</v>
      </c>
      <c r="C62" s="302" t="s">
        <v>680</v>
      </c>
      <c r="D62" s="302"/>
      <c r="E62" s="173">
        <v>3970</v>
      </c>
      <c r="F62" s="166">
        <v>3387</v>
      </c>
      <c r="G62" s="166">
        <v>46397</v>
      </c>
      <c r="H62" s="166">
        <v>33131</v>
      </c>
      <c r="I62" s="166">
        <v>13266</v>
      </c>
      <c r="J62" s="306">
        <v>1041679383</v>
      </c>
      <c r="K62" s="304">
        <v>590791</v>
      </c>
      <c r="L62" s="304">
        <v>41311099</v>
      </c>
      <c r="M62" s="410"/>
      <c r="N62" s="200" t="s">
        <v>679</v>
      </c>
      <c r="O62" s="89" t="s">
        <v>678</v>
      </c>
      <c r="P62" s="89"/>
      <c r="Q62" s="154">
        <v>272</v>
      </c>
      <c r="R62" s="152">
        <v>213</v>
      </c>
      <c r="S62" s="152">
        <v>5000</v>
      </c>
      <c r="T62" s="152">
        <v>1997</v>
      </c>
      <c r="U62" s="152">
        <v>3003</v>
      </c>
      <c r="V62" s="290">
        <v>33458436</v>
      </c>
      <c r="W62" s="287">
        <v>28925</v>
      </c>
      <c r="X62" s="287">
        <v>2280515</v>
      </c>
    </row>
    <row r="63" spans="1:24" ht="9.75" customHeight="1">
      <c r="A63" s="174"/>
      <c r="B63" s="174"/>
      <c r="C63" s="302" t="s">
        <v>677</v>
      </c>
      <c r="D63" s="302"/>
      <c r="E63" s="154"/>
      <c r="F63" s="152"/>
      <c r="G63" s="152"/>
      <c r="H63" s="152"/>
      <c r="I63" s="152"/>
      <c r="J63" s="290"/>
      <c r="K63" s="287"/>
      <c r="L63" s="287"/>
      <c r="M63" s="410"/>
      <c r="N63" s="200" t="s">
        <v>676</v>
      </c>
      <c r="O63" s="89" t="s">
        <v>675</v>
      </c>
      <c r="P63" s="89"/>
      <c r="Q63" s="154">
        <v>41</v>
      </c>
      <c r="R63" s="152">
        <v>35</v>
      </c>
      <c r="S63" s="152">
        <v>573</v>
      </c>
      <c r="T63" s="152">
        <v>411</v>
      </c>
      <c r="U63" s="152">
        <v>162</v>
      </c>
      <c r="V63" s="290">
        <v>6128034</v>
      </c>
      <c r="W63" s="287">
        <v>4386</v>
      </c>
      <c r="X63" s="287">
        <v>85704</v>
      </c>
    </row>
    <row r="64" spans="1:24" ht="9.75" customHeight="1">
      <c r="A64" s="398"/>
      <c r="B64" s="398"/>
      <c r="E64" s="154"/>
      <c r="F64" s="152"/>
      <c r="G64" s="152"/>
      <c r="H64" s="152"/>
      <c r="I64" s="152"/>
      <c r="J64" s="290"/>
      <c r="K64" s="287"/>
      <c r="L64" s="287"/>
      <c r="M64" s="397"/>
      <c r="N64" s="155"/>
      <c r="Q64" s="154"/>
      <c r="R64" s="152"/>
      <c r="S64" s="152"/>
      <c r="T64" s="152"/>
      <c r="U64" s="152"/>
      <c r="V64" s="290"/>
      <c r="W64" s="287"/>
      <c r="X64" s="287"/>
    </row>
    <row r="65" spans="1:24" ht="9.75" customHeight="1">
      <c r="A65" s="396"/>
      <c r="B65" s="200" t="s">
        <v>674</v>
      </c>
      <c r="C65" s="89" t="s">
        <v>673</v>
      </c>
      <c r="D65" s="89"/>
      <c r="E65" s="154">
        <v>1428</v>
      </c>
      <c r="F65" s="152">
        <v>1181</v>
      </c>
      <c r="G65" s="152">
        <v>14520</v>
      </c>
      <c r="H65" s="152">
        <v>10461</v>
      </c>
      <c r="I65" s="152">
        <v>4059</v>
      </c>
      <c r="J65" s="290">
        <v>171691594</v>
      </c>
      <c r="K65" s="287">
        <v>209322</v>
      </c>
      <c r="L65" s="287">
        <v>6233084</v>
      </c>
      <c r="M65" s="412"/>
      <c r="N65" s="411" t="s">
        <v>672</v>
      </c>
      <c r="O65" s="89" t="s">
        <v>671</v>
      </c>
      <c r="P65" s="89"/>
      <c r="Q65" s="154">
        <v>21</v>
      </c>
      <c r="R65" s="152">
        <v>19</v>
      </c>
      <c r="S65" s="152">
        <v>127</v>
      </c>
      <c r="T65" s="152">
        <v>99</v>
      </c>
      <c r="U65" s="152">
        <v>28</v>
      </c>
      <c r="V65" s="150" t="s">
        <v>36</v>
      </c>
      <c r="W65" s="287">
        <v>398008</v>
      </c>
      <c r="X65" s="150" t="s">
        <v>36</v>
      </c>
    </row>
    <row r="66" spans="1:24" ht="9.75" customHeight="1">
      <c r="A66" s="396"/>
      <c r="B66" s="200" t="s">
        <v>670</v>
      </c>
      <c r="C66" s="89" t="s">
        <v>669</v>
      </c>
      <c r="D66" s="89"/>
      <c r="E66" s="154">
        <v>485</v>
      </c>
      <c r="F66" s="152">
        <v>365</v>
      </c>
      <c r="G66" s="152">
        <v>3550</v>
      </c>
      <c r="H66" s="152">
        <v>2475</v>
      </c>
      <c r="I66" s="152">
        <v>1075</v>
      </c>
      <c r="J66" s="290">
        <v>38607140</v>
      </c>
      <c r="K66" s="287">
        <v>77900</v>
      </c>
      <c r="L66" s="287">
        <v>2483476</v>
      </c>
      <c r="M66" s="397"/>
      <c r="N66" s="155"/>
      <c r="Q66" s="154"/>
      <c r="R66" s="152"/>
      <c r="S66" s="152"/>
      <c r="T66" s="152"/>
      <c r="U66" s="152"/>
      <c r="V66" s="290"/>
      <c r="W66" s="287"/>
      <c r="X66" s="287"/>
    </row>
    <row r="67" spans="1:24" ht="9.75" customHeight="1">
      <c r="A67" s="396"/>
      <c r="B67" s="200" t="s">
        <v>668</v>
      </c>
      <c r="C67" s="89" t="s">
        <v>667</v>
      </c>
      <c r="D67" s="89"/>
      <c r="E67" s="154">
        <v>38</v>
      </c>
      <c r="F67" s="152">
        <v>37</v>
      </c>
      <c r="G67" s="152">
        <v>502</v>
      </c>
      <c r="H67" s="152">
        <v>399</v>
      </c>
      <c r="I67" s="152">
        <v>103</v>
      </c>
      <c r="J67" s="290">
        <v>10175256</v>
      </c>
      <c r="K67" s="287">
        <v>9429</v>
      </c>
      <c r="L67" s="287">
        <v>95601</v>
      </c>
      <c r="M67" s="412"/>
      <c r="N67" s="411" t="s">
        <v>666</v>
      </c>
      <c r="O67" s="89" t="s">
        <v>665</v>
      </c>
      <c r="P67" s="89"/>
      <c r="Q67" s="154">
        <v>2442</v>
      </c>
      <c r="R67" s="152">
        <v>2062</v>
      </c>
      <c r="S67" s="152">
        <v>29215</v>
      </c>
      <c r="T67" s="152">
        <v>19093</v>
      </c>
      <c r="U67" s="152">
        <v>10122</v>
      </c>
      <c r="V67" s="290">
        <v>295101747</v>
      </c>
      <c r="W67" s="287">
        <v>277425</v>
      </c>
      <c r="X67" s="287">
        <v>16538480</v>
      </c>
    </row>
    <row r="68" spans="1:24" ht="9.75" customHeight="1">
      <c r="A68" s="396"/>
      <c r="B68" s="200" t="s">
        <v>664</v>
      </c>
      <c r="C68" s="89" t="s">
        <v>663</v>
      </c>
      <c r="D68" s="89"/>
      <c r="E68" s="154">
        <v>71</v>
      </c>
      <c r="F68" s="152">
        <v>52</v>
      </c>
      <c r="G68" s="152">
        <v>1030</v>
      </c>
      <c r="H68" s="152">
        <v>780</v>
      </c>
      <c r="I68" s="152">
        <v>250</v>
      </c>
      <c r="J68" s="290">
        <v>6252755</v>
      </c>
      <c r="K68" s="287">
        <v>538</v>
      </c>
      <c r="L68" s="287">
        <v>210649</v>
      </c>
      <c r="M68" s="410"/>
      <c r="N68" s="200" t="s">
        <v>662</v>
      </c>
      <c r="O68" s="89" t="s">
        <v>661</v>
      </c>
      <c r="P68" s="89"/>
      <c r="Q68" s="154">
        <v>519</v>
      </c>
      <c r="R68" s="152">
        <v>434</v>
      </c>
      <c r="S68" s="152">
        <v>6045</v>
      </c>
      <c r="T68" s="152">
        <v>4071</v>
      </c>
      <c r="U68" s="152">
        <v>1974</v>
      </c>
      <c r="V68" s="290">
        <v>75740089</v>
      </c>
      <c r="W68" s="287">
        <v>67571</v>
      </c>
      <c r="X68" s="287">
        <v>3821317</v>
      </c>
    </row>
    <row r="69" spans="1:24" ht="9.75" customHeight="1">
      <c r="A69" s="396"/>
      <c r="B69" s="200" t="s">
        <v>660</v>
      </c>
      <c r="C69" s="89" t="s">
        <v>659</v>
      </c>
      <c r="D69" s="89"/>
      <c r="E69" s="154">
        <v>834</v>
      </c>
      <c r="F69" s="152">
        <v>727</v>
      </c>
      <c r="G69" s="152">
        <v>9438</v>
      </c>
      <c r="H69" s="152">
        <v>6807</v>
      </c>
      <c r="I69" s="152">
        <v>2631</v>
      </c>
      <c r="J69" s="290">
        <v>116656443</v>
      </c>
      <c r="K69" s="287">
        <v>121455</v>
      </c>
      <c r="L69" s="287">
        <v>3443358</v>
      </c>
      <c r="M69" s="410"/>
      <c r="N69" s="200" t="s">
        <v>658</v>
      </c>
      <c r="O69" s="89" t="s">
        <v>657</v>
      </c>
      <c r="P69" s="89"/>
      <c r="Q69" s="154">
        <v>302</v>
      </c>
      <c r="R69" s="152">
        <v>254</v>
      </c>
      <c r="S69" s="152">
        <v>2614</v>
      </c>
      <c r="T69" s="152">
        <v>1660</v>
      </c>
      <c r="U69" s="152">
        <v>954</v>
      </c>
      <c r="V69" s="290">
        <v>13259488</v>
      </c>
      <c r="W69" s="287">
        <v>6566</v>
      </c>
      <c r="X69" s="287">
        <v>1064560</v>
      </c>
    </row>
    <row r="70" spans="1:24" ht="9.75" customHeight="1">
      <c r="A70" s="398"/>
      <c r="B70" s="390"/>
      <c r="E70" s="154"/>
      <c r="F70" s="152"/>
      <c r="G70" s="152"/>
      <c r="H70" s="152"/>
      <c r="I70" s="152"/>
      <c r="J70" s="290"/>
      <c r="K70" s="287"/>
      <c r="L70" s="287"/>
      <c r="M70" s="410"/>
      <c r="N70" s="200" t="s">
        <v>656</v>
      </c>
      <c r="O70" s="89" t="s">
        <v>655</v>
      </c>
      <c r="P70" s="89"/>
      <c r="Q70" s="154">
        <v>8</v>
      </c>
      <c r="R70" s="152">
        <v>4</v>
      </c>
      <c r="S70" s="152">
        <v>22</v>
      </c>
      <c r="T70" s="152">
        <v>12</v>
      </c>
      <c r="U70" s="152">
        <v>10</v>
      </c>
      <c r="V70" s="290">
        <v>59898</v>
      </c>
      <c r="W70" s="288" t="s">
        <v>36</v>
      </c>
      <c r="X70" s="287">
        <v>4516</v>
      </c>
    </row>
    <row r="71" spans="1:24" ht="9.75" customHeight="1">
      <c r="A71" s="396"/>
      <c r="B71" s="200" t="s">
        <v>654</v>
      </c>
      <c r="C71" s="89" t="s">
        <v>653</v>
      </c>
      <c r="D71" s="89"/>
      <c r="E71" s="154">
        <v>1163</v>
      </c>
      <c r="F71" s="152">
        <v>1092</v>
      </c>
      <c r="G71" s="152">
        <v>13337</v>
      </c>
      <c r="H71" s="152">
        <v>9467</v>
      </c>
      <c r="I71" s="152">
        <v>3870</v>
      </c>
      <c r="J71" s="290">
        <v>250931509</v>
      </c>
      <c r="K71" s="287">
        <v>81309</v>
      </c>
      <c r="L71" s="287">
        <v>5089965</v>
      </c>
      <c r="M71" s="410"/>
      <c r="N71" s="200" t="s">
        <v>652</v>
      </c>
      <c r="O71" s="89" t="s">
        <v>651</v>
      </c>
      <c r="P71" s="89"/>
      <c r="Q71" s="154">
        <v>63</v>
      </c>
      <c r="R71" s="152">
        <v>58</v>
      </c>
      <c r="S71" s="152">
        <v>695</v>
      </c>
      <c r="T71" s="152">
        <v>472</v>
      </c>
      <c r="U71" s="152">
        <v>223</v>
      </c>
      <c r="V71" s="290">
        <v>10265165</v>
      </c>
      <c r="W71" s="287">
        <v>250</v>
      </c>
      <c r="X71" s="287">
        <v>351378</v>
      </c>
    </row>
    <row r="72" spans="1:24" ht="9.75" customHeight="1">
      <c r="A72" s="396"/>
      <c r="B72" s="200" t="s">
        <v>650</v>
      </c>
      <c r="C72" s="89" t="s">
        <v>649</v>
      </c>
      <c r="D72" s="89"/>
      <c r="E72" s="154">
        <v>194</v>
      </c>
      <c r="F72" s="152">
        <v>169</v>
      </c>
      <c r="G72" s="152">
        <v>1811</v>
      </c>
      <c r="H72" s="152">
        <v>1337</v>
      </c>
      <c r="I72" s="152">
        <v>474</v>
      </c>
      <c r="J72" s="290">
        <v>11883119</v>
      </c>
      <c r="K72" s="287">
        <v>10521</v>
      </c>
      <c r="L72" s="287">
        <v>525389</v>
      </c>
      <c r="M72" s="410"/>
      <c r="N72" s="200" t="s">
        <v>648</v>
      </c>
      <c r="O72" s="89" t="s">
        <v>647</v>
      </c>
      <c r="P72" s="89"/>
      <c r="Q72" s="154">
        <v>289</v>
      </c>
      <c r="R72" s="152">
        <v>258</v>
      </c>
      <c r="S72" s="152">
        <v>3834</v>
      </c>
      <c r="T72" s="152">
        <v>2551</v>
      </c>
      <c r="U72" s="152">
        <v>1283</v>
      </c>
      <c r="V72" s="290">
        <v>48961693</v>
      </c>
      <c r="W72" s="287">
        <v>24498</v>
      </c>
      <c r="X72" s="287">
        <v>2131205</v>
      </c>
    </row>
    <row r="73" spans="1:24" ht="9.75" customHeight="1">
      <c r="A73" s="396"/>
      <c r="B73" s="200" t="s">
        <v>646</v>
      </c>
      <c r="C73" s="89" t="s">
        <v>645</v>
      </c>
      <c r="D73" s="89"/>
      <c r="E73" s="154">
        <v>47</v>
      </c>
      <c r="F73" s="152">
        <v>43</v>
      </c>
      <c r="G73" s="152">
        <v>450</v>
      </c>
      <c r="H73" s="152">
        <v>327</v>
      </c>
      <c r="I73" s="152">
        <v>123</v>
      </c>
      <c r="J73" s="290">
        <v>5733530</v>
      </c>
      <c r="K73" s="150" t="s">
        <v>36</v>
      </c>
      <c r="L73" s="287">
        <v>227384</v>
      </c>
      <c r="M73" s="397"/>
      <c r="N73" s="155"/>
      <c r="O73" s="89" t="s">
        <v>644</v>
      </c>
      <c r="P73" s="89"/>
      <c r="Q73" s="154"/>
      <c r="R73" s="152"/>
      <c r="S73" s="152"/>
      <c r="T73" s="152"/>
      <c r="U73" s="152"/>
      <c r="V73" s="290"/>
      <c r="W73" s="287"/>
      <c r="X73" s="287"/>
    </row>
    <row r="74" spans="1:24" ht="9.75" customHeight="1">
      <c r="A74" s="396"/>
      <c r="B74" s="200" t="s">
        <v>643</v>
      </c>
      <c r="C74" s="89" t="s">
        <v>642</v>
      </c>
      <c r="D74" s="89"/>
      <c r="E74" s="154">
        <v>17</v>
      </c>
      <c r="F74" s="152">
        <v>14</v>
      </c>
      <c r="G74" s="152">
        <v>139</v>
      </c>
      <c r="H74" s="152">
        <v>95</v>
      </c>
      <c r="I74" s="152">
        <v>44</v>
      </c>
      <c r="J74" s="290">
        <v>2211931</v>
      </c>
      <c r="K74" s="287">
        <v>100</v>
      </c>
      <c r="L74" s="287">
        <v>117864</v>
      </c>
      <c r="M74" s="410"/>
      <c r="N74" s="200" t="s">
        <v>641</v>
      </c>
      <c r="O74" s="89" t="s">
        <v>640</v>
      </c>
      <c r="P74" s="89"/>
      <c r="Q74" s="154">
        <v>28</v>
      </c>
      <c r="R74" s="152">
        <v>21</v>
      </c>
      <c r="S74" s="152">
        <v>451</v>
      </c>
      <c r="T74" s="152">
        <v>376</v>
      </c>
      <c r="U74" s="152">
        <v>75</v>
      </c>
      <c r="V74" s="290">
        <v>18333073</v>
      </c>
      <c r="W74" s="287">
        <v>726</v>
      </c>
      <c r="X74" s="287">
        <v>238354</v>
      </c>
    </row>
    <row r="75" spans="1:24" ht="9.75" customHeight="1">
      <c r="A75" s="396"/>
      <c r="B75" s="200" t="s">
        <v>639</v>
      </c>
      <c r="C75" s="89" t="s">
        <v>638</v>
      </c>
      <c r="D75" s="89"/>
      <c r="E75" s="154">
        <v>4</v>
      </c>
      <c r="F75" s="152">
        <v>4</v>
      </c>
      <c r="G75" s="152">
        <v>39</v>
      </c>
      <c r="H75" s="152">
        <v>29</v>
      </c>
      <c r="I75" s="152">
        <v>10</v>
      </c>
      <c r="J75" s="290">
        <v>440154</v>
      </c>
      <c r="K75" s="150" t="s">
        <v>36</v>
      </c>
      <c r="L75" s="287">
        <v>5081</v>
      </c>
      <c r="M75" s="410"/>
      <c r="N75" s="200" t="s">
        <v>637</v>
      </c>
      <c r="O75" s="91" t="s">
        <v>636</v>
      </c>
      <c r="P75" s="91"/>
      <c r="Q75" s="154">
        <v>134</v>
      </c>
      <c r="R75" s="152">
        <v>112</v>
      </c>
      <c r="S75" s="152">
        <v>1550</v>
      </c>
      <c r="T75" s="152">
        <v>826</v>
      </c>
      <c r="U75" s="152">
        <v>724</v>
      </c>
      <c r="V75" s="290">
        <v>9780437</v>
      </c>
      <c r="W75" s="287">
        <v>7382</v>
      </c>
      <c r="X75" s="287">
        <v>3314000</v>
      </c>
    </row>
    <row r="76" spans="1:24" ht="9.75" customHeight="1">
      <c r="A76" s="396"/>
      <c r="B76" s="200" t="s">
        <v>635</v>
      </c>
      <c r="C76" s="89" t="s">
        <v>634</v>
      </c>
      <c r="D76" s="89"/>
      <c r="E76" s="154">
        <v>901</v>
      </c>
      <c r="F76" s="152">
        <v>862</v>
      </c>
      <c r="G76" s="152">
        <v>10898</v>
      </c>
      <c r="H76" s="152">
        <v>7679</v>
      </c>
      <c r="I76" s="152">
        <v>3219</v>
      </c>
      <c r="J76" s="290">
        <v>230662775</v>
      </c>
      <c r="K76" s="287">
        <v>70688</v>
      </c>
      <c r="L76" s="287">
        <v>4214247</v>
      </c>
      <c r="M76" s="410"/>
      <c r="N76" s="200" t="s">
        <v>633</v>
      </c>
      <c r="O76" s="91" t="s">
        <v>632</v>
      </c>
      <c r="P76" s="91"/>
      <c r="Q76" s="154">
        <v>1099</v>
      </c>
      <c r="R76" s="152">
        <v>921</v>
      </c>
      <c r="S76" s="152">
        <v>14004</v>
      </c>
      <c r="T76" s="152">
        <v>9125</v>
      </c>
      <c r="U76" s="152">
        <v>4879</v>
      </c>
      <c r="V76" s="290">
        <v>118701904</v>
      </c>
      <c r="W76" s="287">
        <v>170432</v>
      </c>
      <c r="X76" s="287">
        <v>5613150</v>
      </c>
    </row>
    <row r="77" spans="1:24" ht="9" customHeight="1">
      <c r="A77" s="204"/>
      <c r="B77" s="204"/>
      <c r="C77" s="82"/>
      <c r="D77" s="82"/>
      <c r="E77" s="79"/>
      <c r="F77" s="80"/>
      <c r="G77" s="80"/>
      <c r="H77" s="80"/>
      <c r="I77" s="80"/>
      <c r="J77" s="77"/>
      <c r="K77" s="280"/>
      <c r="L77" s="280"/>
      <c r="M77" s="409"/>
      <c r="N77" s="409"/>
      <c r="O77" s="82"/>
      <c r="P77" s="82"/>
      <c r="Q77" s="81"/>
      <c r="R77" s="77"/>
      <c r="S77" s="77"/>
      <c r="T77" s="77"/>
      <c r="U77" s="77"/>
      <c r="V77" s="284"/>
      <c r="W77" s="280"/>
      <c r="X77" s="280"/>
    </row>
    <row r="78" spans="1:24" ht="10.5" customHeight="1">
      <c r="A78" s="76" t="s">
        <v>35</v>
      </c>
      <c r="E78" s="74"/>
      <c r="F78" s="74"/>
      <c r="G78" s="74"/>
      <c r="H78" s="74"/>
      <c r="I78" s="74"/>
    </row>
  </sheetData>
  <mergeCells count="13">
    <mergeCell ref="V5:V7"/>
    <mergeCell ref="H6:H7"/>
    <mergeCell ref="I6:I7"/>
    <mergeCell ref="N5:P7"/>
    <mergeCell ref="Q6:Q7"/>
    <mergeCell ref="B9:C9"/>
    <mergeCell ref="S6:S7"/>
    <mergeCell ref="T6:T7"/>
    <mergeCell ref="U6:U7"/>
    <mergeCell ref="A5:D7"/>
    <mergeCell ref="E6:E7"/>
    <mergeCell ref="G6:G7"/>
    <mergeCell ref="J5:J7"/>
  </mergeCells>
  <phoneticPr fontId="11"/>
  <printOptions horizontalCentered="1"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81"/>
  <sheetViews>
    <sheetView showGridLines="0" zoomScale="125" zoomScaleNormal="125" workbookViewId="0"/>
  </sheetViews>
  <sheetFormatPr defaultColWidth="11.25" defaultRowHeight="10.5"/>
  <cols>
    <col min="1" max="1" width="1" style="390" customWidth="1"/>
    <col min="2" max="2" width="4.75" style="75" customWidth="1"/>
    <col min="3" max="3" width="27.375" style="75" customWidth="1"/>
    <col min="4" max="4" width="1" style="75" customWidth="1"/>
    <col min="5" max="6" width="5" style="155" customWidth="1"/>
    <col min="7" max="7" width="5.875" style="155" customWidth="1"/>
    <col min="8" max="8" width="5" style="155" customWidth="1"/>
    <col min="9" max="9" width="8.75" style="295" customWidth="1"/>
    <col min="10" max="10" width="7.625" style="295" customWidth="1"/>
    <col min="11" max="11" width="8.125" style="295" customWidth="1"/>
    <col min="12" max="12" width="7.375" style="295" customWidth="1"/>
    <col min="13" max="13" width="1" style="155" customWidth="1"/>
    <col min="14" max="14" width="4.625" style="75" customWidth="1"/>
    <col min="15" max="15" width="27.125" style="75" customWidth="1"/>
    <col min="16" max="16" width="1" style="75" customWidth="1"/>
    <col min="17" max="20" width="5.25" style="155" customWidth="1"/>
    <col min="21" max="21" width="8.875" style="155" customWidth="1"/>
    <col min="22" max="22" width="8" style="295" customWidth="1"/>
    <col min="23" max="23" width="8.125" style="295" customWidth="1"/>
    <col min="24" max="24" width="7.375" style="295" customWidth="1"/>
    <col min="25" max="16384" width="11.25" style="155"/>
  </cols>
  <sheetData>
    <row r="1" spans="1:24" s="230" customFormat="1" ht="13.5">
      <c r="A1" s="141"/>
      <c r="B1" s="360"/>
      <c r="C1" s="360"/>
      <c r="D1" s="360"/>
      <c r="I1" s="347"/>
      <c r="J1" s="347"/>
      <c r="K1" s="189"/>
      <c r="L1" s="142" t="s">
        <v>631</v>
      </c>
      <c r="M1" s="141" t="s">
        <v>630</v>
      </c>
      <c r="N1" s="360"/>
      <c r="O1" s="360"/>
      <c r="P1" s="360"/>
      <c r="V1" s="347"/>
      <c r="W1" s="347"/>
      <c r="X1" s="347"/>
    </row>
    <row r="2" spans="1:24" s="230" customFormat="1" ht="3" customHeight="1">
      <c r="A2" s="141"/>
      <c r="B2" s="360"/>
      <c r="C2" s="360"/>
      <c r="D2" s="360"/>
      <c r="I2" s="347"/>
      <c r="J2" s="347"/>
      <c r="K2" s="189"/>
      <c r="L2" s="142"/>
      <c r="M2" s="141"/>
      <c r="N2" s="360"/>
      <c r="O2" s="360"/>
      <c r="P2" s="360"/>
      <c r="V2" s="347"/>
      <c r="W2" s="347"/>
      <c r="X2" s="347"/>
    </row>
    <row r="3" spans="1:24" ht="9.6" customHeight="1">
      <c r="A3" s="200" t="s">
        <v>629</v>
      </c>
    </row>
    <row r="4" spans="1:24" ht="10.5" customHeight="1">
      <c r="A4" s="76" t="s">
        <v>424</v>
      </c>
      <c r="B4" s="76" t="s">
        <v>424</v>
      </c>
      <c r="L4" s="300"/>
      <c r="N4" s="155"/>
      <c r="U4" s="295"/>
      <c r="W4" s="300"/>
      <c r="X4" s="140" t="s">
        <v>389</v>
      </c>
    </row>
    <row r="5" spans="1:24" ht="1.5" customHeight="1">
      <c r="A5" s="229"/>
      <c r="B5" s="229"/>
      <c r="C5" s="139"/>
      <c r="D5" s="139"/>
      <c r="E5" s="388"/>
      <c r="F5" s="388"/>
      <c r="G5" s="388"/>
      <c r="H5" s="388"/>
      <c r="I5" s="408"/>
      <c r="J5" s="408"/>
      <c r="K5" s="408"/>
      <c r="L5" s="407"/>
      <c r="M5" s="388"/>
      <c r="N5" s="388"/>
      <c r="O5" s="139"/>
      <c r="P5" s="139"/>
      <c r="Q5" s="388"/>
      <c r="R5" s="388"/>
      <c r="S5" s="388"/>
      <c r="T5" s="388"/>
      <c r="U5" s="408"/>
      <c r="V5" s="408"/>
      <c r="W5" s="407"/>
      <c r="X5" s="247"/>
    </row>
    <row r="6" spans="1:24" s="72" customFormat="1" ht="10.5" customHeight="1">
      <c r="A6" s="591" t="s">
        <v>628</v>
      </c>
      <c r="B6" s="572"/>
      <c r="C6" s="572"/>
      <c r="D6" s="573"/>
      <c r="E6" s="383" t="s">
        <v>423</v>
      </c>
      <c r="F6" s="119"/>
      <c r="G6" s="382" t="s">
        <v>310</v>
      </c>
      <c r="H6" s="119"/>
      <c r="I6" s="588" t="s">
        <v>627</v>
      </c>
      <c r="J6" s="406" t="s">
        <v>626</v>
      </c>
      <c r="K6" s="341"/>
      <c r="L6" s="341"/>
      <c r="M6" s="76"/>
      <c r="N6" s="591" t="s">
        <v>628</v>
      </c>
      <c r="O6" s="572"/>
      <c r="P6" s="573"/>
      <c r="Q6" s="383" t="s">
        <v>423</v>
      </c>
      <c r="R6" s="119"/>
      <c r="S6" s="382" t="s">
        <v>310</v>
      </c>
      <c r="T6" s="119"/>
      <c r="U6" s="588" t="s">
        <v>627</v>
      </c>
      <c r="V6" s="341" t="s">
        <v>626</v>
      </c>
      <c r="W6" s="341"/>
      <c r="X6" s="341"/>
    </row>
    <row r="7" spans="1:24" s="72" customFormat="1" ht="10.5" customHeight="1">
      <c r="A7" s="574"/>
      <c r="B7" s="574"/>
      <c r="C7" s="574"/>
      <c r="D7" s="575"/>
      <c r="E7" s="581" t="s">
        <v>15</v>
      </c>
      <c r="F7" s="405" t="s">
        <v>420</v>
      </c>
      <c r="G7" s="581" t="s">
        <v>15</v>
      </c>
      <c r="H7" s="225" t="s">
        <v>420</v>
      </c>
      <c r="I7" s="589"/>
      <c r="J7" s="341" t="s">
        <v>625</v>
      </c>
      <c r="K7" s="340" t="s">
        <v>383</v>
      </c>
      <c r="L7" s="340" t="s">
        <v>419</v>
      </c>
      <c r="M7" s="201"/>
      <c r="N7" s="574"/>
      <c r="O7" s="574"/>
      <c r="P7" s="575"/>
      <c r="Q7" s="581" t="s">
        <v>15</v>
      </c>
      <c r="R7" s="404" t="s">
        <v>420</v>
      </c>
      <c r="S7" s="581" t="s">
        <v>15</v>
      </c>
      <c r="T7" s="225" t="s">
        <v>420</v>
      </c>
      <c r="U7" s="589"/>
      <c r="V7" s="341" t="s">
        <v>625</v>
      </c>
      <c r="W7" s="340" t="s">
        <v>383</v>
      </c>
      <c r="X7" s="340" t="s">
        <v>419</v>
      </c>
    </row>
    <row r="8" spans="1:24" s="72" customFormat="1" ht="10.5" customHeight="1">
      <c r="A8" s="576"/>
      <c r="B8" s="576"/>
      <c r="C8" s="576"/>
      <c r="D8" s="577"/>
      <c r="E8" s="582"/>
      <c r="F8" s="403" t="s">
        <v>418</v>
      </c>
      <c r="G8" s="582"/>
      <c r="H8" s="403" t="s">
        <v>39</v>
      </c>
      <c r="I8" s="590"/>
      <c r="J8" s="332" t="s">
        <v>624</v>
      </c>
      <c r="K8" s="332"/>
      <c r="L8" s="379"/>
      <c r="M8" s="204"/>
      <c r="N8" s="576"/>
      <c r="O8" s="576"/>
      <c r="P8" s="577"/>
      <c r="Q8" s="582"/>
      <c r="R8" s="403" t="s">
        <v>418</v>
      </c>
      <c r="S8" s="582"/>
      <c r="T8" s="403" t="s">
        <v>39</v>
      </c>
      <c r="U8" s="590"/>
      <c r="V8" s="332" t="s">
        <v>624</v>
      </c>
      <c r="W8" s="332"/>
      <c r="X8" s="379"/>
    </row>
    <row r="9" spans="1:24" ht="4.9000000000000004" customHeight="1">
      <c r="B9" s="390"/>
      <c r="E9" s="402"/>
      <c r="M9" s="390"/>
      <c r="N9" s="390"/>
      <c r="O9" s="89"/>
      <c r="P9" s="89"/>
      <c r="Q9" s="297"/>
      <c r="R9" s="296"/>
      <c r="S9" s="296"/>
      <c r="T9" s="296"/>
      <c r="U9" s="295"/>
      <c r="X9" s="296"/>
    </row>
    <row r="10" spans="1:24" s="361" customFormat="1" ht="9.6" customHeight="1">
      <c r="A10" s="579" t="s">
        <v>399</v>
      </c>
      <c r="B10" s="568"/>
      <c r="C10" s="568"/>
      <c r="D10" s="109"/>
      <c r="E10" s="173">
        <v>28857</v>
      </c>
      <c r="F10" s="166">
        <v>12564</v>
      </c>
      <c r="G10" s="166">
        <v>152951</v>
      </c>
      <c r="H10" s="166">
        <v>69312</v>
      </c>
      <c r="I10" s="304">
        <v>343146466</v>
      </c>
      <c r="J10" s="304">
        <v>6759431</v>
      </c>
      <c r="K10" s="304">
        <v>33039333</v>
      </c>
      <c r="L10" s="304">
        <v>2381056</v>
      </c>
      <c r="M10" s="396"/>
      <c r="N10" s="200" t="s">
        <v>623</v>
      </c>
      <c r="O10" s="91" t="s">
        <v>622</v>
      </c>
      <c r="P10" s="91"/>
      <c r="Q10" s="154">
        <v>177</v>
      </c>
      <c r="R10" s="152">
        <v>113</v>
      </c>
      <c r="S10" s="152">
        <v>1049</v>
      </c>
      <c r="T10" s="152">
        <v>778</v>
      </c>
      <c r="U10" s="287">
        <v>3144959</v>
      </c>
      <c r="V10" s="287">
        <v>125051</v>
      </c>
      <c r="W10" s="287">
        <v>378357</v>
      </c>
      <c r="X10" s="152">
        <v>32416</v>
      </c>
    </row>
    <row r="11" spans="1:24" ht="9.6" customHeight="1">
      <c r="B11" s="390"/>
      <c r="E11" s="154"/>
      <c r="F11" s="152"/>
      <c r="G11" s="152"/>
      <c r="H11" s="152"/>
      <c r="I11" s="287"/>
      <c r="J11" s="287"/>
      <c r="K11" s="287"/>
      <c r="L11" s="287"/>
      <c r="M11" s="396"/>
      <c r="N11" s="200" t="s">
        <v>621</v>
      </c>
      <c r="O11" s="91" t="s">
        <v>620</v>
      </c>
      <c r="P11" s="91"/>
      <c r="Q11" s="154">
        <v>114</v>
      </c>
      <c r="R11" s="152">
        <v>51</v>
      </c>
      <c r="S11" s="152">
        <v>376</v>
      </c>
      <c r="T11" s="152">
        <v>264</v>
      </c>
      <c r="U11" s="287">
        <v>928297</v>
      </c>
      <c r="V11" s="287">
        <v>79351</v>
      </c>
      <c r="W11" s="287">
        <v>152508</v>
      </c>
      <c r="X11" s="152">
        <v>15398</v>
      </c>
    </row>
    <row r="12" spans="1:24" ht="9.6" customHeight="1">
      <c r="A12" s="174"/>
      <c r="B12" s="174">
        <v>54</v>
      </c>
      <c r="C12" s="401" t="s">
        <v>398</v>
      </c>
      <c r="D12" s="401"/>
      <c r="E12" s="173">
        <v>68</v>
      </c>
      <c r="F12" s="166">
        <v>60</v>
      </c>
      <c r="G12" s="166">
        <v>14506</v>
      </c>
      <c r="H12" s="166">
        <v>5076</v>
      </c>
      <c r="I12" s="304">
        <v>67195494</v>
      </c>
      <c r="J12" s="304">
        <v>162813</v>
      </c>
      <c r="K12" s="304">
        <v>4374431</v>
      </c>
      <c r="L12" s="304">
        <v>496306</v>
      </c>
      <c r="M12" s="398"/>
      <c r="N12" s="390"/>
      <c r="O12" s="91"/>
      <c r="P12" s="91"/>
      <c r="Q12" s="154"/>
      <c r="R12" s="152"/>
      <c r="S12" s="152"/>
      <c r="T12" s="152"/>
      <c r="U12" s="287"/>
      <c r="V12" s="287"/>
      <c r="W12" s="287"/>
      <c r="X12" s="152"/>
    </row>
    <row r="13" spans="1:24" ht="9.6" customHeight="1">
      <c r="A13" s="398"/>
      <c r="B13" s="398"/>
      <c r="C13" s="211"/>
      <c r="D13" s="211"/>
      <c r="E13" s="154"/>
      <c r="F13" s="152"/>
      <c r="G13" s="152"/>
      <c r="H13" s="152"/>
      <c r="I13" s="287"/>
      <c r="J13" s="287"/>
      <c r="K13" s="287"/>
      <c r="L13" s="287"/>
      <c r="M13" s="396"/>
      <c r="N13" s="200" t="s">
        <v>619</v>
      </c>
      <c r="O13" s="91" t="s">
        <v>618</v>
      </c>
      <c r="P13" s="91"/>
      <c r="Q13" s="154">
        <v>342</v>
      </c>
      <c r="R13" s="152">
        <v>46</v>
      </c>
      <c r="S13" s="152">
        <v>670</v>
      </c>
      <c r="T13" s="152">
        <v>391</v>
      </c>
      <c r="U13" s="287">
        <v>483252</v>
      </c>
      <c r="V13" s="287">
        <v>56398</v>
      </c>
      <c r="W13" s="287">
        <v>89631</v>
      </c>
      <c r="X13" s="152">
        <v>19919</v>
      </c>
    </row>
    <row r="14" spans="1:24" ht="9.6" customHeight="1">
      <c r="A14" s="396"/>
      <c r="B14" s="200" t="s">
        <v>617</v>
      </c>
      <c r="C14" s="211" t="s">
        <v>616</v>
      </c>
      <c r="D14" s="211"/>
      <c r="E14" s="154">
        <v>45</v>
      </c>
      <c r="F14" s="152">
        <v>45</v>
      </c>
      <c r="G14" s="152">
        <v>14393</v>
      </c>
      <c r="H14" s="152">
        <v>5033</v>
      </c>
      <c r="I14" s="287">
        <v>66882854</v>
      </c>
      <c r="J14" s="287">
        <v>160537</v>
      </c>
      <c r="K14" s="287">
        <v>4359851</v>
      </c>
      <c r="L14" s="287">
        <v>494373</v>
      </c>
      <c r="M14" s="398"/>
      <c r="N14" s="398"/>
      <c r="O14" s="211"/>
      <c r="P14" s="211"/>
      <c r="Q14" s="154"/>
      <c r="R14" s="152"/>
      <c r="S14" s="152"/>
      <c r="T14" s="152"/>
      <c r="U14" s="287"/>
      <c r="V14" s="287"/>
      <c r="W14" s="287"/>
      <c r="X14" s="152"/>
    </row>
    <row r="15" spans="1:24" ht="9.6" customHeight="1">
      <c r="A15" s="398"/>
      <c r="B15" s="398"/>
      <c r="C15" s="211"/>
      <c r="D15" s="211"/>
      <c r="E15" s="154"/>
      <c r="F15" s="152"/>
      <c r="G15" s="152"/>
      <c r="H15" s="152"/>
      <c r="I15" s="287"/>
      <c r="J15" s="287"/>
      <c r="K15" s="287"/>
      <c r="L15" s="287"/>
      <c r="M15" s="174"/>
      <c r="N15" s="174">
        <v>58</v>
      </c>
      <c r="O15" s="169" t="s">
        <v>615</v>
      </c>
      <c r="P15" s="169"/>
      <c r="Q15" s="173">
        <v>2755</v>
      </c>
      <c r="R15" s="166">
        <v>1266</v>
      </c>
      <c r="S15" s="166">
        <v>11111</v>
      </c>
      <c r="T15" s="166">
        <v>6591</v>
      </c>
      <c r="U15" s="304">
        <v>25255173</v>
      </c>
      <c r="V15" s="304">
        <v>390331</v>
      </c>
      <c r="W15" s="304">
        <v>3885129</v>
      </c>
      <c r="X15" s="166">
        <v>314716</v>
      </c>
    </row>
    <row r="16" spans="1:24" ht="9.6" customHeight="1">
      <c r="A16" s="396"/>
      <c r="B16" s="200" t="s">
        <v>614</v>
      </c>
      <c r="C16" s="211" t="s">
        <v>613</v>
      </c>
      <c r="D16" s="211"/>
      <c r="E16" s="154">
        <v>23</v>
      </c>
      <c r="F16" s="152">
        <v>15</v>
      </c>
      <c r="G16" s="152">
        <v>113</v>
      </c>
      <c r="H16" s="152">
        <v>43</v>
      </c>
      <c r="I16" s="287">
        <v>312640</v>
      </c>
      <c r="J16" s="287">
        <v>2276</v>
      </c>
      <c r="K16" s="287">
        <v>14580</v>
      </c>
      <c r="L16" s="287">
        <v>1933</v>
      </c>
      <c r="M16" s="398"/>
      <c r="N16" s="398"/>
      <c r="O16" s="91"/>
      <c r="P16" s="91"/>
      <c r="Q16" s="154"/>
      <c r="R16" s="152"/>
      <c r="S16" s="152"/>
      <c r="T16" s="152"/>
      <c r="U16" s="287"/>
      <c r="V16" s="287"/>
      <c r="W16" s="287"/>
      <c r="X16" s="152"/>
    </row>
    <row r="17" spans="1:24" ht="9.6" customHeight="1">
      <c r="A17" s="396"/>
      <c r="B17" s="396"/>
      <c r="C17" s="91" t="s">
        <v>612</v>
      </c>
      <c r="D17" s="91"/>
      <c r="E17" s="154"/>
      <c r="F17" s="152"/>
      <c r="G17" s="152"/>
      <c r="H17" s="152"/>
      <c r="I17" s="287"/>
      <c r="J17" s="287"/>
      <c r="K17" s="287"/>
      <c r="L17" s="287"/>
      <c r="M17" s="396"/>
      <c r="N17" s="200" t="s">
        <v>611</v>
      </c>
      <c r="O17" s="91" t="s">
        <v>610</v>
      </c>
      <c r="P17" s="91"/>
      <c r="Q17" s="154">
        <v>758</v>
      </c>
      <c r="R17" s="152">
        <v>316</v>
      </c>
      <c r="S17" s="152">
        <v>3009</v>
      </c>
      <c r="T17" s="152">
        <v>1705</v>
      </c>
      <c r="U17" s="287">
        <v>6724128</v>
      </c>
      <c r="V17" s="287">
        <v>69310</v>
      </c>
      <c r="W17" s="287">
        <v>1398375</v>
      </c>
      <c r="X17" s="152">
        <v>165627</v>
      </c>
    </row>
    <row r="18" spans="1:24" ht="9.6" customHeight="1">
      <c r="A18" s="398"/>
      <c r="B18" s="398"/>
      <c r="C18" s="211"/>
      <c r="D18" s="211"/>
      <c r="E18" s="154"/>
      <c r="F18" s="152"/>
      <c r="G18" s="152"/>
      <c r="H18" s="152"/>
      <c r="I18" s="287"/>
      <c r="J18" s="288"/>
      <c r="K18" s="287"/>
      <c r="L18" s="287"/>
      <c r="M18" s="396"/>
      <c r="N18" s="200" t="s">
        <v>609</v>
      </c>
      <c r="O18" s="91" t="s">
        <v>608</v>
      </c>
      <c r="P18" s="91"/>
      <c r="Q18" s="154">
        <v>26</v>
      </c>
      <c r="R18" s="152">
        <v>10</v>
      </c>
      <c r="S18" s="152">
        <v>79</v>
      </c>
      <c r="T18" s="152">
        <v>48</v>
      </c>
      <c r="U18" s="287">
        <v>145911</v>
      </c>
      <c r="V18" s="287">
        <v>1058</v>
      </c>
      <c r="W18" s="287">
        <v>18027</v>
      </c>
      <c r="X18" s="152">
        <v>3719</v>
      </c>
    </row>
    <row r="19" spans="1:24" ht="9.6" customHeight="1">
      <c r="A19" s="174"/>
      <c r="B19" s="174">
        <v>55</v>
      </c>
      <c r="C19" s="169" t="s">
        <v>397</v>
      </c>
      <c r="D19" s="169"/>
      <c r="E19" s="173">
        <v>5630</v>
      </c>
      <c r="F19" s="166">
        <v>2852</v>
      </c>
      <c r="G19" s="166">
        <v>20662</v>
      </c>
      <c r="H19" s="166">
        <v>7002</v>
      </c>
      <c r="I19" s="304">
        <v>37243865</v>
      </c>
      <c r="J19" s="304">
        <v>65369</v>
      </c>
      <c r="K19" s="304">
        <v>7458005</v>
      </c>
      <c r="L19" s="304">
        <v>434684</v>
      </c>
      <c r="M19" s="396"/>
      <c r="N19" s="200" t="s">
        <v>607</v>
      </c>
      <c r="O19" s="91" t="s">
        <v>606</v>
      </c>
      <c r="P19" s="91"/>
      <c r="Q19" s="154">
        <v>379</v>
      </c>
      <c r="R19" s="152">
        <v>222</v>
      </c>
      <c r="S19" s="152">
        <v>1921</v>
      </c>
      <c r="T19" s="152">
        <v>1059</v>
      </c>
      <c r="U19" s="287">
        <v>5169324</v>
      </c>
      <c r="V19" s="287">
        <v>55698</v>
      </c>
      <c r="W19" s="287">
        <v>834412</v>
      </c>
      <c r="X19" s="152">
        <v>142254</v>
      </c>
    </row>
    <row r="20" spans="1:24" ht="9.6" customHeight="1">
      <c r="A20" s="398"/>
      <c r="B20" s="398"/>
      <c r="C20" s="211"/>
      <c r="D20" s="211"/>
      <c r="E20" s="154"/>
      <c r="F20" s="152"/>
      <c r="G20" s="152"/>
      <c r="H20" s="152"/>
      <c r="I20" s="287"/>
      <c r="J20" s="287"/>
      <c r="K20" s="287"/>
      <c r="L20" s="287"/>
      <c r="M20" s="396"/>
      <c r="N20" s="200" t="s">
        <v>605</v>
      </c>
      <c r="O20" s="91" t="s">
        <v>604</v>
      </c>
      <c r="P20" s="91"/>
      <c r="Q20" s="154">
        <v>48</v>
      </c>
      <c r="R20" s="152">
        <v>3</v>
      </c>
      <c r="S20" s="152">
        <v>92</v>
      </c>
      <c r="T20" s="152">
        <v>58</v>
      </c>
      <c r="U20" s="287">
        <v>58666</v>
      </c>
      <c r="V20" s="287">
        <v>634</v>
      </c>
      <c r="W20" s="287">
        <v>5893</v>
      </c>
      <c r="X20" s="152">
        <v>1401</v>
      </c>
    </row>
    <row r="21" spans="1:24" ht="9.6" customHeight="1">
      <c r="A21" s="396"/>
      <c r="B21" s="200" t="s">
        <v>603</v>
      </c>
      <c r="C21" s="211" t="s">
        <v>602</v>
      </c>
      <c r="D21" s="211"/>
      <c r="E21" s="154">
        <v>998</v>
      </c>
      <c r="F21" s="152">
        <v>394</v>
      </c>
      <c r="G21" s="152">
        <v>4139</v>
      </c>
      <c r="H21" s="152">
        <v>1878</v>
      </c>
      <c r="I21" s="287">
        <v>6632016</v>
      </c>
      <c r="J21" s="287">
        <v>24058</v>
      </c>
      <c r="K21" s="287">
        <v>1626897</v>
      </c>
      <c r="L21" s="287">
        <v>68570</v>
      </c>
      <c r="M21" s="396"/>
      <c r="N21" s="200" t="s">
        <v>601</v>
      </c>
      <c r="O21" s="211" t="s">
        <v>600</v>
      </c>
      <c r="P21" s="211"/>
      <c r="Q21" s="154">
        <v>24</v>
      </c>
      <c r="R21" s="152">
        <v>7</v>
      </c>
      <c r="S21" s="152">
        <v>99</v>
      </c>
      <c r="T21" s="152">
        <v>59</v>
      </c>
      <c r="U21" s="287">
        <v>208416</v>
      </c>
      <c r="V21" s="287">
        <v>20</v>
      </c>
      <c r="W21" s="287">
        <v>6331</v>
      </c>
      <c r="X21" s="152">
        <v>1549</v>
      </c>
    </row>
    <row r="22" spans="1:24" ht="9.6" customHeight="1">
      <c r="A22" s="396"/>
      <c r="B22" s="200" t="s">
        <v>599</v>
      </c>
      <c r="C22" s="211" t="s">
        <v>598</v>
      </c>
      <c r="D22" s="211"/>
      <c r="E22" s="154">
        <v>632</v>
      </c>
      <c r="F22" s="152">
        <v>280</v>
      </c>
      <c r="G22" s="152">
        <v>2311</v>
      </c>
      <c r="H22" s="152">
        <v>934</v>
      </c>
      <c r="I22" s="287">
        <v>4031770</v>
      </c>
      <c r="J22" s="287">
        <v>17449</v>
      </c>
      <c r="K22" s="287">
        <v>1304852</v>
      </c>
      <c r="L22" s="287">
        <v>37285</v>
      </c>
      <c r="M22" s="396"/>
      <c r="N22" s="200" t="s">
        <v>597</v>
      </c>
      <c r="O22" s="91" t="s">
        <v>596</v>
      </c>
      <c r="P22" s="91"/>
      <c r="Q22" s="154">
        <v>155</v>
      </c>
      <c r="R22" s="152">
        <v>17</v>
      </c>
      <c r="S22" s="152">
        <v>350</v>
      </c>
      <c r="T22" s="152">
        <v>217</v>
      </c>
      <c r="U22" s="287">
        <v>273921</v>
      </c>
      <c r="V22" s="287">
        <v>2112</v>
      </c>
      <c r="W22" s="287">
        <v>20862</v>
      </c>
      <c r="X22" s="150" t="s">
        <v>400</v>
      </c>
    </row>
    <row r="23" spans="1:24" ht="9.6" customHeight="1">
      <c r="A23" s="396"/>
      <c r="B23" s="200" t="s">
        <v>595</v>
      </c>
      <c r="C23" s="211" t="s">
        <v>594</v>
      </c>
      <c r="D23" s="211"/>
      <c r="E23" s="154">
        <v>366</v>
      </c>
      <c r="F23" s="152">
        <v>114</v>
      </c>
      <c r="G23" s="152">
        <v>1828</v>
      </c>
      <c r="H23" s="152">
        <v>944</v>
      </c>
      <c r="I23" s="287">
        <v>2600246</v>
      </c>
      <c r="J23" s="287">
        <v>6609</v>
      </c>
      <c r="K23" s="287">
        <v>322045</v>
      </c>
      <c r="L23" s="287">
        <v>31285</v>
      </c>
      <c r="M23" s="396"/>
      <c r="N23" s="200" t="s">
        <v>593</v>
      </c>
      <c r="O23" s="91" t="s">
        <v>592</v>
      </c>
      <c r="P23" s="91"/>
      <c r="Q23" s="154">
        <v>13</v>
      </c>
      <c r="R23" s="152">
        <v>5</v>
      </c>
      <c r="S23" s="152">
        <v>29</v>
      </c>
      <c r="T23" s="152">
        <v>20</v>
      </c>
      <c r="U23" s="287">
        <v>39345</v>
      </c>
      <c r="V23" s="287">
        <v>390</v>
      </c>
      <c r="W23" s="287">
        <v>2402</v>
      </c>
      <c r="X23" s="150" t="s">
        <v>400</v>
      </c>
    </row>
    <row r="24" spans="1:24" ht="9.6" customHeight="1">
      <c r="A24" s="398"/>
      <c r="B24" s="398"/>
      <c r="C24" s="211"/>
      <c r="D24" s="211"/>
      <c r="E24" s="154"/>
      <c r="F24" s="152"/>
      <c r="G24" s="152"/>
      <c r="H24" s="152"/>
      <c r="I24" s="287"/>
      <c r="J24" s="287"/>
      <c r="K24" s="287"/>
      <c r="L24" s="287"/>
      <c r="M24" s="396"/>
      <c r="N24" s="200" t="s">
        <v>591</v>
      </c>
      <c r="O24" s="91" t="s">
        <v>590</v>
      </c>
      <c r="P24" s="91"/>
      <c r="Q24" s="154">
        <v>25</v>
      </c>
      <c r="R24" s="152">
        <v>8</v>
      </c>
      <c r="S24" s="152">
        <v>76</v>
      </c>
      <c r="T24" s="152">
        <v>37</v>
      </c>
      <c r="U24" s="287">
        <v>107644</v>
      </c>
      <c r="V24" s="287">
        <v>7600</v>
      </c>
      <c r="W24" s="287">
        <v>82182</v>
      </c>
      <c r="X24" s="152">
        <v>2806</v>
      </c>
    </row>
    <row r="25" spans="1:24" ht="9.6" customHeight="1">
      <c r="A25" s="396"/>
      <c r="B25" s="200" t="s">
        <v>589</v>
      </c>
      <c r="C25" s="211" t="s">
        <v>588</v>
      </c>
      <c r="D25" s="211"/>
      <c r="E25" s="154">
        <v>941</v>
      </c>
      <c r="F25" s="152">
        <v>435</v>
      </c>
      <c r="G25" s="152">
        <v>3296</v>
      </c>
      <c r="H25" s="152">
        <v>1692</v>
      </c>
      <c r="I25" s="287">
        <v>6735943</v>
      </c>
      <c r="J25" s="287">
        <v>13366</v>
      </c>
      <c r="K25" s="287">
        <v>1457121</v>
      </c>
      <c r="L25" s="287">
        <v>104593</v>
      </c>
      <c r="M25" s="396"/>
      <c r="N25" s="200" t="s">
        <v>587</v>
      </c>
      <c r="O25" s="91" t="s">
        <v>586</v>
      </c>
      <c r="P25" s="91"/>
      <c r="Q25" s="154">
        <v>88</v>
      </c>
      <c r="R25" s="152">
        <v>44</v>
      </c>
      <c r="S25" s="152">
        <v>363</v>
      </c>
      <c r="T25" s="152">
        <v>207</v>
      </c>
      <c r="U25" s="287">
        <v>720901</v>
      </c>
      <c r="V25" s="287">
        <v>1798</v>
      </c>
      <c r="W25" s="287">
        <v>428266</v>
      </c>
      <c r="X25" s="152">
        <v>13898</v>
      </c>
    </row>
    <row r="26" spans="1:24" ht="9.6" customHeight="1">
      <c r="A26" s="396"/>
      <c r="B26" s="200" t="s">
        <v>585</v>
      </c>
      <c r="C26" s="211" t="s">
        <v>584</v>
      </c>
      <c r="D26" s="211"/>
      <c r="E26" s="154">
        <v>242</v>
      </c>
      <c r="F26" s="152">
        <v>37</v>
      </c>
      <c r="G26" s="152">
        <v>522</v>
      </c>
      <c r="H26" s="152">
        <v>311</v>
      </c>
      <c r="I26" s="287">
        <v>326064</v>
      </c>
      <c r="J26" s="287">
        <v>6626</v>
      </c>
      <c r="K26" s="287">
        <v>80059</v>
      </c>
      <c r="L26" s="287">
        <v>7419</v>
      </c>
      <c r="M26" s="398"/>
      <c r="N26" s="390"/>
      <c r="O26" s="91"/>
      <c r="P26" s="91"/>
      <c r="Q26" s="154"/>
      <c r="R26" s="152"/>
      <c r="S26" s="152"/>
      <c r="T26" s="152"/>
      <c r="U26" s="287"/>
      <c r="V26" s="287"/>
      <c r="W26" s="287"/>
      <c r="X26" s="152"/>
    </row>
    <row r="27" spans="1:24" ht="9.6" customHeight="1">
      <c r="A27" s="396"/>
      <c r="B27" s="200" t="s">
        <v>583</v>
      </c>
      <c r="C27" s="91" t="s">
        <v>582</v>
      </c>
      <c r="D27" s="91"/>
      <c r="E27" s="154">
        <v>699</v>
      </c>
      <c r="F27" s="152">
        <v>398</v>
      </c>
      <c r="G27" s="152">
        <v>2774</v>
      </c>
      <c r="H27" s="152">
        <v>1381</v>
      </c>
      <c r="I27" s="287">
        <v>6409879</v>
      </c>
      <c r="J27" s="287">
        <v>6740</v>
      </c>
      <c r="K27" s="287">
        <v>1377062</v>
      </c>
      <c r="L27" s="287">
        <v>97174</v>
      </c>
      <c r="M27" s="396"/>
      <c r="N27" s="200" t="s">
        <v>581</v>
      </c>
      <c r="O27" s="91" t="s">
        <v>580</v>
      </c>
      <c r="P27" s="91"/>
      <c r="Q27" s="154">
        <v>476</v>
      </c>
      <c r="R27" s="152">
        <v>103</v>
      </c>
      <c r="S27" s="152">
        <v>1252</v>
      </c>
      <c r="T27" s="152">
        <v>586</v>
      </c>
      <c r="U27" s="287">
        <v>1559388</v>
      </c>
      <c r="V27" s="287">
        <v>7284</v>
      </c>
      <c r="W27" s="287">
        <v>379733</v>
      </c>
      <c r="X27" s="152">
        <v>30282</v>
      </c>
    </row>
    <row r="28" spans="1:24" ht="9.6" customHeight="1">
      <c r="A28" s="398"/>
      <c r="B28" s="398"/>
      <c r="C28" s="211"/>
      <c r="D28" s="211"/>
      <c r="E28" s="154"/>
      <c r="F28" s="152"/>
      <c r="G28" s="152"/>
      <c r="H28" s="152"/>
      <c r="I28" s="287"/>
      <c r="J28" s="287"/>
      <c r="K28" s="287"/>
      <c r="L28" s="287"/>
      <c r="M28" s="396"/>
      <c r="N28" s="200" t="s">
        <v>579</v>
      </c>
      <c r="O28" s="91" t="s">
        <v>578</v>
      </c>
      <c r="P28" s="91"/>
      <c r="Q28" s="154">
        <v>336</v>
      </c>
      <c r="R28" s="152">
        <v>79</v>
      </c>
      <c r="S28" s="152">
        <v>913</v>
      </c>
      <c r="T28" s="152">
        <v>436</v>
      </c>
      <c r="U28" s="287">
        <v>1058614</v>
      </c>
      <c r="V28" s="287">
        <v>5057</v>
      </c>
      <c r="W28" s="287">
        <v>280783</v>
      </c>
      <c r="X28" s="152">
        <v>22407</v>
      </c>
    </row>
    <row r="29" spans="1:24" ht="9.6" customHeight="1">
      <c r="A29" s="396"/>
      <c r="B29" s="200" t="s">
        <v>577</v>
      </c>
      <c r="C29" s="211" t="s">
        <v>576</v>
      </c>
      <c r="D29" s="211"/>
      <c r="E29" s="154">
        <v>2260</v>
      </c>
      <c r="F29" s="152">
        <v>1319</v>
      </c>
      <c r="G29" s="152">
        <v>8058</v>
      </c>
      <c r="H29" s="152">
        <v>1717</v>
      </c>
      <c r="I29" s="287">
        <v>15075729</v>
      </c>
      <c r="J29" s="287">
        <v>21808</v>
      </c>
      <c r="K29" s="287">
        <v>2544213</v>
      </c>
      <c r="L29" s="287">
        <v>163657</v>
      </c>
      <c r="M29" s="396"/>
      <c r="N29" s="200" t="s">
        <v>575</v>
      </c>
      <c r="O29" s="91" t="s">
        <v>574</v>
      </c>
      <c r="P29" s="91"/>
      <c r="Q29" s="154">
        <v>140</v>
      </c>
      <c r="R29" s="152">
        <v>24</v>
      </c>
      <c r="S29" s="152">
        <v>339</v>
      </c>
      <c r="T29" s="152">
        <v>150</v>
      </c>
      <c r="U29" s="287">
        <v>500774</v>
      </c>
      <c r="V29" s="287">
        <v>2227</v>
      </c>
      <c r="W29" s="287">
        <v>98950</v>
      </c>
      <c r="X29" s="152">
        <v>7875</v>
      </c>
    </row>
    <row r="30" spans="1:24" ht="9.6" customHeight="1">
      <c r="A30" s="398"/>
      <c r="B30" s="398"/>
      <c r="C30" s="211"/>
      <c r="D30" s="211"/>
      <c r="E30" s="154"/>
      <c r="F30" s="152"/>
      <c r="G30" s="152"/>
      <c r="H30" s="152"/>
      <c r="I30" s="287"/>
      <c r="J30" s="287"/>
      <c r="K30" s="287"/>
      <c r="L30" s="287"/>
      <c r="M30" s="398"/>
      <c r="N30" s="390"/>
      <c r="O30" s="211"/>
      <c r="P30" s="211"/>
      <c r="Q30" s="154"/>
      <c r="R30" s="152"/>
      <c r="S30" s="152"/>
      <c r="T30" s="152"/>
      <c r="U30" s="287"/>
      <c r="V30" s="287"/>
      <c r="W30" s="287"/>
      <c r="X30" s="152"/>
    </row>
    <row r="31" spans="1:24" ht="9.6" customHeight="1">
      <c r="A31" s="396"/>
      <c r="B31" s="200" t="s">
        <v>573</v>
      </c>
      <c r="C31" s="211" t="s">
        <v>572</v>
      </c>
      <c r="D31" s="211"/>
      <c r="E31" s="154">
        <v>464</v>
      </c>
      <c r="F31" s="152">
        <v>199</v>
      </c>
      <c r="G31" s="152">
        <v>1528</v>
      </c>
      <c r="H31" s="152">
        <v>713</v>
      </c>
      <c r="I31" s="287">
        <v>3016353</v>
      </c>
      <c r="J31" s="287">
        <v>3596</v>
      </c>
      <c r="K31" s="287">
        <v>745442</v>
      </c>
      <c r="L31" s="287">
        <v>38186</v>
      </c>
      <c r="M31" s="396"/>
      <c r="N31" s="200" t="s">
        <v>571</v>
      </c>
      <c r="O31" s="91" t="s">
        <v>570</v>
      </c>
      <c r="P31" s="91"/>
      <c r="Q31" s="154">
        <v>121</v>
      </c>
      <c r="R31" s="152">
        <v>46</v>
      </c>
      <c r="S31" s="152">
        <v>327</v>
      </c>
      <c r="T31" s="152">
        <v>96</v>
      </c>
      <c r="U31" s="287">
        <v>392367</v>
      </c>
      <c r="V31" s="287">
        <v>3200</v>
      </c>
      <c r="W31" s="287">
        <v>108482</v>
      </c>
      <c r="X31" s="152">
        <v>7332</v>
      </c>
    </row>
    <row r="32" spans="1:24" ht="9.6" customHeight="1">
      <c r="A32" s="396"/>
      <c r="B32" s="200" t="s">
        <v>569</v>
      </c>
      <c r="C32" s="211" t="s">
        <v>568</v>
      </c>
      <c r="D32" s="211"/>
      <c r="E32" s="154">
        <v>381</v>
      </c>
      <c r="F32" s="152">
        <v>190</v>
      </c>
      <c r="G32" s="152">
        <v>1400</v>
      </c>
      <c r="H32" s="152">
        <v>677</v>
      </c>
      <c r="I32" s="287">
        <v>2951545</v>
      </c>
      <c r="J32" s="287">
        <v>3436</v>
      </c>
      <c r="K32" s="287">
        <v>730539</v>
      </c>
      <c r="L32" s="287">
        <v>36041</v>
      </c>
      <c r="M32" s="398"/>
      <c r="N32" s="390"/>
      <c r="O32" s="211"/>
      <c r="P32" s="211"/>
      <c r="Q32" s="154"/>
      <c r="R32" s="152"/>
      <c r="S32" s="152"/>
      <c r="T32" s="152"/>
      <c r="U32" s="287"/>
      <c r="V32" s="287"/>
      <c r="W32" s="287"/>
      <c r="X32" s="152"/>
    </row>
    <row r="33" spans="1:24" ht="9.6" customHeight="1">
      <c r="A33" s="396"/>
      <c r="B33" s="200" t="s">
        <v>567</v>
      </c>
      <c r="C33" s="211" t="s">
        <v>566</v>
      </c>
      <c r="D33" s="211"/>
      <c r="E33" s="154">
        <v>83</v>
      </c>
      <c r="F33" s="152">
        <v>9</v>
      </c>
      <c r="G33" s="152">
        <v>128</v>
      </c>
      <c r="H33" s="152">
        <v>36</v>
      </c>
      <c r="I33" s="287">
        <v>64808</v>
      </c>
      <c r="J33" s="287">
        <v>160</v>
      </c>
      <c r="K33" s="287">
        <v>14903</v>
      </c>
      <c r="L33" s="287">
        <v>2145</v>
      </c>
      <c r="M33" s="396"/>
      <c r="N33" s="200" t="s">
        <v>565</v>
      </c>
      <c r="O33" s="91" t="s">
        <v>559</v>
      </c>
      <c r="P33" s="91"/>
      <c r="Q33" s="154">
        <v>1371</v>
      </c>
      <c r="R33" s="152">
        <v>786</v>
      </c>
      <c r="S33" s="152">
        <v>6426</v>
      </c>
      <c r="T33" s="152">
        <v>4166</v>
      </c>
      <c r="U33" s="287">
        <v>16420248</v>
      </c>
      <c r="V33" s="287">
        <v>309922</v>
      </c>
      <c r="W33" s="287">
        <v>1974650</v>
      </c>
      <c r="X33" s="152">
        <v>109501</v>
      </c>
    </row>
    <row r="34" spans="1:24" ht="9.6" customHeight="1">
      <c r="A34" s="398"/>
      <c r="B34" s="398"/>
      <c r="C34" s="211"/>
      <c r="D34" s="211"/>
      <c r="E34" s="154"/>
      <c r="F34" s="152"/>
      <c r="G34" s="152"/>
      <c r="H34" s="152"/>
      <c r="I34" s="287"/>
      <c r="J34" s="287"/>
      <c r="K34" s="287"/>
      <c r="L34" s="287"/>
      <c r="M34" s="396"/>
      <c r="N34" s="200" t="s">
        <v>564</v>
      </c>
      <c r="O34" s="91" t="s">
        <v>563</v>
      </c>
      <c r="P34" s="91"/>
      <c r="Q34" s="154">
        <v>1177</v>
      </c>
      <c r="R34" s="152">
        <v>650</v>
      </c>
      <c r="S34" s="152">
        <v>5113</v>
      </c>
      <c r="T34" s="152">
        <v>3304</v>
      </c>
      <c r="U34" s="287">
        <v>14420174</v>
      </c>
      <c r="V34" s="287">
        <v>213185</v>
      </c>
      <c r="W34" s="287">
        <v>1841775</v>
      </c>
      <c r="X34" s="152">
        <v>96225</v>
      </c>
    </row>
    <row r="35" spans="1:24" ht="9.6" customHeight="1">
      <c r="A35" s="396"/>
      <c r="B35" s="200" t="s">
        <v>562</v>
      </c>
      <c r="C35" s="91" t="s">
        <v>561</v>
      </c>
      <c r="D35" s="91"/>
      <c r="E35" s="154">
        <v>967</v>
      </c>
      <c r="F35" s="152">
        <v>505</v>
      </c>
      <c r="G35" s="152">
        <v>3641</v>
      </c>
      <c r="H35" s="152">
        <v>1002</v>
      </c>
      <c r="I35" s="287">
        <v>5783824</v>
      </c>
      <c r="J35" s="287">
        <v>2541</v>
      </c>
      <c r="K35" s="287">
        <v>1084332</v>
      </c>
      <c r="L35" s="287">
        <v>59678</v>
      </c>
      <c r="M35" s="396"/>
      <c r="N35" s="200" t="s">
        <v>560</v>
      </c>
      <c r="O35" s="91" t="s">
        <v>559</v>
      </c>
      <c r="P35" s="91"/>
      <c r="Q35" s="154">
        <v>194</v>
      </c>
      <c r="R35" s="152">
        <v>136</v>
      </c>
      <c r="S35" s="152">
        <v>1313</v>
      </c>
      <c r="T35" s="152">
        <v>862</v>
      </c>
      <c r="U35" s="287">
        <v>2000074</v>
      </c>
      <c r="V35" s="287">
        <v>96737</v>
      </c>
      <c r="W35" s="287">
        <v>132875</v>
      </c>
      <c r="X35" s="152">
        <v>13276</v>
      </c>
    </row>
    <row r="36" spans="1:24" ht="9.6" customHeight="1">
      <c r="A36" s="396"/>
      <c r="B36" s="200" t="s">
        <v>558</v>
      </c>
      <c r="C36" s="211" t="s">
        <v>557</v>
      </c>
      <c r="D36" s="211"/>
      <c r="E36" s="154">
        <v>184</v>
      </c>
      <c r="F36" s="152">
        <v>123</v>
      </c>
      <c r="G36" s="152">
        <v>597</v>
      </c>
      <c r="H36" s="152">
        <v>162</v>
      </c>
      <c r="I36" s="287">
        <v>1105027</v>
      </c>
      <c r="J36" s="287">
        <v>92</v>
      </c>
      <c r="K36" s="287">
        <v>193322</v>
      </c>
      <c r="L36" s="287">
        <v>9396</v>
      </c>
      <c r="M36" s="398"/>
      <c r="N36" s="390"/>
      <c r="O36" s="91" t="s">
        <v>556</v>
      </c>
      <c r="P36" s="91"/>
      <c r="Q36" s="154"/>
      <c r="R36" s="152"/>
      <c r="S36" s="152"/>
      <c r="T36" s="152"/>
      <c r="U36" s="287"/>
      <c r="V36" s="287"/>
      <c r="W36" s="287"/>
      <c r="X36" s="152"/>
    </row>
    <row r="37" spans="1:24" ht="9.6" customHeight="1">
      <c r="A37" s="396"/>
      <c r="B37" s="200" t="s">
        <v>555</v>
      </c>
      <c r="C37" s="211" t="s">
        <v>554</v>
      </c>
      <c r="D37" s="211"/>
      <c r="E37" s="154">
        <v>638</v>
      </c>
      <c r="F37" s="152">
        <v>317</v>
      </c>
      <c r="G37" s="152">
        <v>2463</v>
      </c>
      <c r="H37" s="152">
        <v>584</v>
      </c>
      <c r="I37" s="287">
        <v>3880281</v>
      </c>
      <c r="J37" s="287">
        <v>1664</v>
      </c>
      <c r="K37" s="287">
        <v>709430</v>
      </c>
      <c r="L37" s="287">
        <v>41495</v>
      </c>
      <c r="M37" s="398"/>
      <c r="N37" s="390"/>
      <c r="O37" s="91"/>
      <c r="P37" s="91"/>
      <c r="Q37" s="154"/>
      <c r="R37" s="152"/>
      <c r="S37" s="152"/>
      <c r="T37" s="152"/>
      <c r="U37" s="287"/>
      <c r="V37" s="287"/>
      <c r="W37" s="287"/>
      <c r="X37" s="152"/>
    </row>
    <row r="38" spans="1:24" ht="9.6" customHeight="1">
      <c r="A38" s="396"/>
      <c r="B38" s="200" t="s">
        <v>553</v>
      </c>
      <c r="C38" s="400" t="s">
        <v>552</v>
      </c>
      <c r="D38" s="400"/>
      <c r="E38" s="154">
        <v>145</v>
      </c>
      <c r="F38" s="152">
        <v>65</v>
      </c>
      <c r="G38" s="152">
        <v>581</v>
      </c>
      <c r="H38" s="152">
        <v>256</v>
      </c>
      <c r="I38" s="287">
        <v>798516</v>
      </c>
      <c r="J38" s="287">
        <v>785</v>
      </c>
      <c r="K38" s="287">
        <v>181580</v>
      </c>
      <c r="L38" s="287">
        <v>8787</v>
      </c>
      <c r="M38" s="396"/>
      <c r="N38" s="200" t="s">
        <v>551</v>
      </c>
      <c r="O38" s="91" t="s">
        <v>550</v>
      </c>
      <c r="P38" s="91"/>
      <c r="Q38" s="154">
        <v>29</v>
      </c>
      <c r="R38" s="152">
        <v>15</v>
      </c>
      <c r="S38" s="152">
        <v>97</v>
      </c>
      <c r="T38" s="152">
        <v>38</v>
      </c>
      <c r="U38" s="287">
        <v>159042</v>
      </c>
      <c r="V38" s="287">
        <v>615</v>
      </c>
      <c r="W38" s="287">
        <v>23889</v>
      </c>
      <c r="X38" s="152">
        <v>1974</v>
      </c>
    </row>
    <row r="39" spans="1:24" ht="9.6" customHeight="1">
      <c r="A39" s="398"/>
      <c r="B39" s="398"/>
      <c r="C39" s="211"/>
      <c r="D39" s="211"/>
      <c r="E39" s="154"/>
      <c r="F39" s="152"/>
      <c r="G39" s="152"/>
      <c r="H39" s="152"/>
      <c r="I39" s="287"/>
      <c r="J39" s="287"/>
      <c r="K39" s="287"/>
      <c r="L39" s="287"/>
      <c r="M39" s="398"/>
      <c r="N39" s="398"/>
      <c r="O39" s="211"/>
      <c r="P39" s="211"/>
      <c r="Q39" s="154"/>
      <c r="R39" s="152"/>
      <c r="S39" s="152"/>
      <c r="T39" s="152"/>
      <c r="U39" s="287"/>
      <c r="V39" s="287"/>
      <c r="W39" s="287"/>
      <c r="X39" s="152"/>
    </row>
    <row r="40" spans="1:24" ht="9.6" customHeight="1">
      <c r="A40" s="174"/>
      <c r="B40" s="174">
        <v>56</v>
      </c>
      <c r="C40" s="401" t="s">
        <v>396</v>
      </c>
      <c r="D40" s="401"/>
      <c r="E40" s="173">
        <v>9482</v>
      </c>
      <c r="F40" s="166">
        <v>3357</v>
      </c>
      <c r="G40" s="166">
        <v>46875</v>
      </c>
      <c r="H40" s="166">
        <v>19176</v>
      </c>
      <c r="I40" s="304">
        <v>79470839</v>
      </c>
      <c r="J40" s="304">
        <v>29730</v>
      </c>
      <c r="K40" s="304">
        <v>2826812</v>
      </c>
      <c r="L40" s="304">
        <v>548502</v>
      </c>
      <c r="M40" s="174"/>
      <c r="N40" s="174">
        <v>59</v>
      </c>
      <c r="O40" s="169" t="s">
        <v>393</v>
      </c>
      <c r="P40" s="169"/>
      <c r="Q40" s="173">
        <v>9390</v>
      </c>
      <c r="R40" s="166">
        <v>4097</v>
      </c>
      <c r="S40" s="166">
        <v>47497</v>
      </c>
      <c r="T40" s="166">
        <v>21754</v>
      </c>
      <c r="U40" s="304">
        <v>82829829</v>
      </c>
      <c r="V40" s="304">
        <v>389385</v>
      </c>
      <c r="W40" s="304">
        <v>11093926</v>
      </c>
      <c r="X40" s="166">
        <v>519115</v>
      </c>
    </row>
    <row r="41" spans="1:24" ht="9.6" customHeight="1">
      <c r="A41" s="398"/>
      <c r="B41" s="398"/>
      <c r="C41" s="211"/>
      <c r="D41" s="211"/>
      <c r="E41" s="154"/>
      <c r="F41" s="152"/>
      <c r="G41" s="152"/>
      <c r="H41" s="152"/>
      <c r="I41" s="287"/>
      <c r="J41" s="287"/>
      <c r="K41" s="287"/>
      <c r="L41" s="287"/>
      <c r="M41" s="398"/>
      <c r="N41" s="398"/>
      <c r="O41" s="91"/>
      <c r="P41" s="91"/>
      <c r="Q41" s="154"/>
      <c r="R41" s="152"/>
      <c r="S41" s="152"/>
      <c r="T41" s="152"/>
      <c r="U41" s="287"/>
      <c r="V41" s="287"/>
      <c r="W41" s="287"/>
      <c r="X41" s="152"/>
    </row>
    <row r="42" spans="1:24" ht="9.6" customHeight="1">
      <c r="A42" s="396"/>
      <c r="B42" s="200" t="s">
        <v>549</v>
      </c>
      <c r="C42" s="211" t="s">
        <v>548</v>
      </c>
      <c r="D42" s="211"/>
      <c r="E42" s="154">
        <v>585</v>
      </c>
      <c r="F42" s="152">
        <v>389</v>
      </c>
      <c r="G42" s="152">
        <v>8745</v>
      </c>
      <c r="H42" s="152">
        <v>3150</v>
      </c>
      <c r="I42" s="287">
        <v>24973717</v>
      </c>
      <c r="J42" s="287">
        <v>7390</v>
      </c>
      <c r="K42" s="287">
        <v>615946</v>
      </c>
      <c r="L42" s="287">
        <v>152785</v>
      </c>
      <c r="M42" s="396"/>
      <c r="N42" s="200" t="s">
        <v>547</v>
      </c>
      <c r="O42" s="91" t="s">
        <v>546</v>
      </c>
      <c r="P42" s="91"/>
      <c r="Q42" s="154">
        <v>1805</v>
      </c>
      <c r="R42" s="152">
        <v>679</v>
      </c>
      <c r="S42" s="152">
        <v>5864</v>
      </c>
      <c r="T42" s="152">
        <v>1927</v>
      </c>
      <c r="U42" s="287">
        <v>10208581</v>
      </c>
      <c r="V42" s="287">
        <v>9377</v>
      </c>
      <c r="W42" s="287">
        <v>1717739</v>
      </c>
      <c r="X42" s="152">
        <v>93790</v>
      </c>
    </row>
    <row r="43" spans="1:24" ht="9.6" customHeight="1">
      <c r="A43" s="398"/>
      <c r="B43" s="390"/>
      <c r="C43" s="211"/>
      <c r="D43" s="211"/>
      <c r="E43" s="154"/>
      <c r="F43" s="152"/>
      <c r="G43" s="152"/>
      <c r="H43" s="152"/>
      <c r="I43" s="287"/>
      <c r="J43" s="287"/>
      <c r="K43" s="287"/>
      <c r="L43" s="287"/>
      <c r="M43" s="396"/>
      <c r="N43" s="200" t="s">
        <v>545</v>
      </c>
      <c r="O43" s="91" t="s">
        <v>544</v>
      </c>
      <c r="P43" s="91"/>
      <c r="Q43" s="154">
        <v>1107</v>
      </c>
      <c r="R43" s="152">
        <v>420</v>
      </c>
      <c r="S43" s="152">
        <v>3600</v>
      </c>
      <c r="T43" s="152">
        <v>1394</v>
      </c>
      <c r="U43" s="287">
        <v>6975989</v>
      </c>
      <c r="V43" s="287">
        <v>6682</v>
      </c>
      <c r="W43" s="287">
        <v>1129863</v>
      </c>
      <c r="X43" s="152">
        <v>60517</v>
      </c>
    </row>
    <row r="44" spans="1:24" ht="9.6" customHeight="1">
      <c r="A44" s="396"/>
      <c r="B44" s="200" t="s">
        <v>543</v>
      </c>
      <c r="C44" s="211" t="s">
        <v>542</v>
      </c>
      <c r="D44" s="211"/>
      <c r="E44" s="154">
        <v>1138</v>
      </c>
      <c r="F44" s="152">
        <v>388</v>
      </c>
      <c r="G44" s="152">
        <v>4329</v>
      </c>
      <c r="H44" s="152">
        <v>2104</v>
      </c>
      <c r="I44" s="287">
        <v>10700816</v>
      </c>
      <c r="J44" s="287">
        <v>3964</v>
      </c>
      <c r="K44" s="287">
        <v>714109</v>
      </c>
      <c r="L44" s="287">
        <v>59986</v>
      </c>
      <c r="M44" s="396"/>
      <c r="N44" s="200" t="s">
        <v>541</v>
      </c>
      <c r="O44" s="91" t="s">
        <v>540</v>
      </c>
      <c r="P44" s="91"/>
      <c r="Q44" s="154">
        <v>698</v>
      </c>
      <c r="R44" s="152">
        <v>259</v>
      </c>
      <c r="S44" s="152">
        <v>2264</v>
      </c>
      <c r="T44" s="152">
        <v>533</v>
      </c>
      <c r="U44" s="287">
        <v>3232592</v>
      </c>
      <c r="V44" s="287">
        <v>2695</v>
      </c>
      <c r="W44" s="287">
        <v>587876</v>
      </c>
      <c r="X44" s="152">
        <v>33273</v>
      </c>
    </row>
    <row r="45" spans="1:24" ht="9.6" customHeight="1">
      <c r="A45" s="398"/>
      <c r="B45" s="390"/>
      <c r="C45" s="211"/>
      <c r="D45" s="211"/>
      <c r="E45" s="154"/>
      <c r="F45" s="152"/>
      <c r="G45" s="152"/>
      <c r="H45" s="152"/>
      <c r="I45" s="287"/>
      <c r="J45" s="287"/>
      <c r="K45" s="287"/>
      <c r="L45" s="287"/>
      <c r="M45" s="396"/>
      <c r="N45" s="200"/>
      <c r="O45" s="91"/>
      <c r="P45" s="91"/>
      <c r="Q45" s="154"/>
      <c r="R45" s="152"/>
      <c r="S45" s="152"/>
      <c r="T45" s="152"/>
      <c r="U45" s="287"/>
      <c r="V45" s="287"/>
      <c r="W45" s="287"/>
      <c r="X45" s="152"/>
    </row>
    <row r="46" spans="1:24" ht="9.6" customHeight="1">
      <c r="A46" s="396"/>
      <c r="B46" s="200" t="s">
        <v>539</v>
      </c>
      <c r="C46" s="211" t="s">
        <v>538</v>
      </c>
      <c r="D46" s="211"/>
      <c r="E46" s="154">
        <v>529</v>
      </c>
      <c r="F46" s="152">
        <v>168</v>
      </c>
      <c r="G46" s="152">
        <v>1690</v>
      </c>
      <c r="H46" s="152">
        <v>771</v>
      </c>
      <c r="I46" s="287">
        <v>2527196</v>
      </c>
      <c r="J46" s="287">
        <v>1254</v>
      </c>
      <c r="K46" s="287">
        <v>64062</v>
      </c>
      <c r="L46" s="287">
        <v>18109</v>
      </c>
      <c r="M46" s="396"/>
      <c r="N46" s="200" t="s">
        <v>537</v>
      </c>
      <c r="O46" s="91" t="s">
        <v>536</v>
      </c>
      <c r="P46" s="91"/>
      <c r="Q46" s="154">
        <v>89</v>
      </c>
      <c r="R46" s="152">
        <v>25</v>
      </c>
      <c r="S46" s="152">
        <v>364</v>
      </c>
      <c r="T46" s="152">
        <v>166</v>
      </c>
      <c r="U46" s="287">
        <v>671776</v>
      </c>
      <c r="V46" s="287">
        <v>9423</v>
      </c>
      <c r="W46" s="287">
        <v>77342</v>
      </c>
      <c r="X46" s="152">
        <v>11357</v>
      </c>
    </row>
    <row r="47" spans="1:24" ht="9.6" customHeight="1">
      <c r="A47" s="396"/>
      <c r="B47" s="200" t="s">
        <v>535</v>
      </c>
      <c r="C47" s="91" t="s">
        <v>534</v>
      </c>
      <c r="D47" s="91"/>
      <c r="E47" s="154">
        <v>365</v>
      </c>
      <c r="F47" s="152">
        <v>134</v>
      </c>
      <c r="G47" s="152">
        <v>1275</v>
      </c>
      <c r="H47" s="152">
        <v>594</v>
      </c>
      <c r="I47" s="287">
        <v>2159312</v>
      </c>
      <c r="J47" s="287">
        <v>1254</v>
      </c>
      <c r="K47" s="287">
        <v>51593</v>
      </c>
      <c r="L47" s="287">
        <v>14135</v>
      </c>
      <c r="M47" s="396"/>
      <c r="N47" s="200" t="s">
        <v>533</v>
      </c>
      <c r="O47" s="91" t="s">
        <v>532</v>
      </c>
      <c r="P47" s="91"/>
      <c r="Q47" s="154">
        <v>9</v>
      </c>
      <c r="R47" s="152">
        <v>5</v>
      </c>
      <c r="S47" s="152">
        <v>64</v>
      </c>
      <c r="T47" s="152">
        <v>30</v>
      </c>
      <c r="U47" s="287">
        <v>303482</v>
      </c>
      <c r="V47" s="287">
        <v>1100</v>
      </c>
      <c r="W47" s="287">
        <v>26039</v>
      </c>
      <c r="X47" s="152">
        <v>2233</v>
      </c>
    </row>
    <row r="48" spans="1:24" ht="9.6" customHeight="1">
      <c r="A48" s="396"/>
      <c r="B48" s="200" t="s">
        <v>531</v>
      </c>
      <c r="C48" s="211" t="s">
        <v>530</v>
      </c>
      <c r="D48" s="211"/>
      <c r="E48" s="154">
        <v>164</v>
      </c>
      <c r="F48" s="152">
        <v>34</v>
      </c>
      <c r="G48" s="152">
        <v>415</v>
      </c>
      <c r="H48" s="152">
        <v>177</v>
      </c>
      <c r="I48" s="287">
        <v>367884</v>
      </c>
      <c r="J48" s="288" t="s">
        <v>36</v>
      </c>
      <c r="K48" s="287">
        <v>12469</v>
      </c>
      <c r="L48" s="287">
        <v>3974</v>
      </c>
      <c r="M48" s="396"/>
      <c r="N48" s="200" t="s">
        <v>529</v>
      </c>
      <c r="O48" s="91" t="s">
        <v>528</v>
      </c>
      <c r="P48" s="91"/>
      <c r="Q48" s="154">
        <v>24</v>
      </c>
      <c r="R48" s="152">
        <v>3</v>
      </c>
      <c r="S48" s="152">
        <v>73</v>
      </c>
      <c r="T48" s="152">
        <v>38</v>
      </c>
      <c r="U48" s="287">
        <v>88178</v>
      </c>
      <c r="V48" s="287">
        <v>3026</v>
      </c>
      <c r="W48" s="287">
        <v>4497</v>
      </c>
      <c r="X48" s="152">
        <v>4456</v>
      </c>
    </row>
    <row r="49" spans="1:24" ht="9.6" customHeight="1">
      <c r="A49" s="398"/>
      <c r="B49" s="390"/>
      <c r="C49" s="211"/>
      <c r="D49" s="211"/>
      <c r="E49" s="154"/>
      <c r="F49" s="152"/>
      <c r="G49" s="152"/>
      <c r="H49" s="152"/>
      <c r="I49" s="287"/>
      <c r="J49" s="287"/>
      <c r="K49" s="287"/>
      <c r="L49" s="287"/>
      <c r="M49" s="396"/>
      <c r="N49" s="200" t="s">
        <v>527</v>
      </c>
      <c r="O49" s="91" t="s">
        <v>526</v>
      </c>
      <c r="P49" s="91"/>
      <c r="Q49" s="154">
        <v>56</v>
      </c>
      <c r="R49" s="152">
        <v>17</v>
      </c>
      <c r="S49" s="152">
        <v>227</v>
      </c>
      <c r="T49" s="152">
        <v>98</v>
      </c>
      <c r="U49" s="287">
        <v>280116</v>
      </c>
      <c r="V49" s="287">
        <v>5297</v>
      </c>
      <c r="W49" s="287">
        <v>46806</v>
      </c>
      <c r="X49" s="152">
        <v>4668</v>
      </c>
    </row>
    <row r="50" spans="1:24" ht="9.6" customHeight="1">
      <c r="A50" s="396"/>
      <c r="B50" s="200" t="s">
        <v>525</v>
      </c>
      <c r="C50" s="211" t="s">
        <v>524</v>
      </c>
      <c r="D50" s="211"/>
      <c r="E50" s="154">
        <v>378</v>
      </c>
      <c r="F50" s="152">
        <v>65</v>
      </c>
      <c r="G50" s="152">
        <v>1205</v>
      </c>
      <c r="H50" s="152">
        <v>588</v>
      </c>
      <c r="I50" s="287">
        <v>1815487</v>
      </c>
      <c r="J50" s="287">
        <v>288</v>
      </c>
      <c r="K50" s="287">
        <v>23566</v>
      </c>
      <c r="L50" s="287">
        <v>12639</v>
      </c>
      <c r="M50" s="396"/>
      <c r="N50" s="200"/>
      <c r="O50" s="91"/>
      <c r="P50" s="91"/>
      <c r="Q50" s="154"/>
      <c r="R50" s="152"/>
      <c r="S50" s="152"/>
      <c r="T50" s="152"/>
      <c r="U50" s="287"/>
      <c r="V50" s="287"/>
      <c r="W50" s="287"/>
      <c r="X50" s="152"/>
    </row>
    <row r="51" spans="1:24" ht="9.6" customHeight="1">
      <c r="A51" s="398"/>
      <c r="B51" s="390"/>
      <c r="C51" s="211"/>
      <c r="D51" s="211"/>
      <c r="E51" s="154"/>
      <c r="F51" s="152"/>
      <c r="G51" s="152"/>
      <c r="H51" s="152"/>
      <c r="I51" s="287"/>
      <c r="J51" s="287"/>
      <c r="K51" s="287"/>
      <c r="L51" s="287"/>
      <c r="M51" s="396"/>
      <c r="N51" s="200" t="s">
        <v>523</v>
      </c>
      <c r="O51" s="91" t="s">
        <v>522</v>
      </c>
      <c r="P51" s="91"/>
      <c r="Q51" s="154">
        <v>952</v>
      </c>
      <c r="R51" s="152">
        <v>839</v>
      </c>
      <c r="S51" s="152">
        <v>5952</v>
      </c>
      <c r="T51" s="152">
        <v>4606</v>
      </c>
      <c r="U51" s="287">
        <v>19023292</v>
      </c>
      <c r="V51" s="287">
        <v>128666</v>
      </c>
      <c r="W51" s="287">
        <v>458805</v>
      </c>
      <c r="X51" s="152">
        <v>5753</v>
      </c>
    </row>
    <row r="52" spans="1:24" ht="9.6" customHeight="1">
      <c r="A52" s="396"/>
      <c r="B52" s="200" t="s">
        <v>521</v>
      </c>
      <c r="C52" s="211" t="s">
        <v>520</v>
      </c>
      <c r="D52" s="211"/>
      <c r="E52" s="154">
        <v>137</v>
      </c>
      <c r="F52" s="152">
        <v>35</v>
      </c>
      <c r="G52" s="152">
        <v>367</v>
      </c>
      <c r="H52" s="152">
        <v>147</v>
      </c>
      <c r="I52" s="287">
        <v>640956</v>
      </c>
      <c r="J52" s="288" t="s">
        <v>36</v>
      </c>
      <c r="K52" s="287">
        <v>67287</v>
      </c>
      <c r="L52" s="287">
        <v>5219</v>
      </c>
      <c r="M52" s="396"/>
      <c r="N52" s="200" t="s">
        <v>519</v>
      </c>
      <c r="O52" s="91" t="s">
        <v>518</v>
      </c>
      <c r="P52" s="91"/>
      <c r="Q52" s="154">
        <v>843</v>
      </c>
      <c r="R52" s="152">
        <v>801</v>
      </c>
      <c r="S52" s="152">
        <v>5554</v>
      </c>
      <c r="T52" s="152">
        <v>4375</v>
      </c>
      <c r="U52" s="287">
        <v>18471758</v>
      </c>
      <c r="V52" s="287">
        <v>126300</v>
      </c>
      <c r="W52" s="287">
        <v>429336</v>
      </c>
      <c r="X52" s="150" t="s">
        <v>400</v>
      </c>
    </row>
    <row r="53" spans="1:24" ht="9.6" customHeight="1">
      <c r="A53" s="398"/>
      <c r="B53" s="390"/>
      <c r="C53" s="211"/>
      <c r="D53" s="211"/>
      <c r="E53" s="154"/>
      <c r="F53" s="152"/>
      <c r="G53" s="152"/>
      <c r="H53" s="152"/>
      <c r="I53" s="287"/>
      <c r="J53" s="287"/>
      <c r="K53" s="287"/>
      <c r="L53" s="287"/>
      <c r="M53" s="396"/>
      <c r="N53" s="200" t="s">
        <v>517</v>
      </c>
      <c r="O53" s="91" t="s">
        <v>516</v>
      </c>
      <c r="P53" s="91"/>
      <c r="Q53" s="154">
        <v>109</v>
      </c>
      <c r="R53" s="152">
        <v>38</v>
      </c>
      <c r="S53" s="152">
        <v>398</v>
      </c>
      <c r="T53" s="152">
        <v>231</v>
      </c>
      <c r="U53" s="287">
        <v>551534</v>
      </c>
      <c r="V53" s="287">
        <v>2366</v>
      </c>
      <c r="W53" s="287">
        <v>29469</v>
      </c>
      <c r="X53" s="152">
        <v>5753</v>
      </c>
    </row>
    <row r="54" spans="1:24" ht="9.6" customHeight="1">
      <c r="A54" s="396"/>
      <c r="B54" s="200" t="s">
        <v>515</v>
      </c>
      <c r="C54" s="211" t="s">
        <v>514</v>
      </c>
      <c r="D54" s="211"/>
      <c r="E54" s="154">
        <v>699</v>
      </c>
      <c r="F54" s="152">
        <v>195</v>
      </c>
      <c r="G54" s="152">
        <v>2302</v>
      </c>
      <c r="H54" s="152">
        <v>989</v>
      </c>
      <c r="I54" s="287">
        <v>3636270</v>
      </c>
      <c r="J54" s="287">
        <v>3347</v>
      </c>
      <c r="K54" s="287">
        <v>82081</v>
      </c>
      <c r="L54" s="287">
        <v>34301</v>
      </c>
      <c r="M54" s="398"/>
      <c r="N54" s="390"/>
      <c r="O54" s="91"/>
      <c r="P54" s="91"/>
      <c r="Q54" s="154"/>
      <c r="R54" s="152"/>
      <c r="S54" s="152"/>
      <c r="T54" s="152"/>
      <c r="U54" s="287"/>
      <c r="V54" s="287"/>
      <c r="W54" s="287"/>
      <c r="X54" s="152"/>
    </row>
    <row r="55" spans="1:24" ht="9.6" customHeight="1">
      <c r="A55" s="396"/>
      <c r="B55" s="200" t="s">
        <v>513</v>
      </c>
      <c r="C55" s="211" t="s">
        <v>512</v>
      </c>
      <c r="D55" s="211"/>
      <c r="E55" s="154">
        <v>463</v>
      </c>
      <c r="F55" s="152">
        <v>130</v>
      </c>
      <c r="G55" s="152">
        <v>1557</v>
      </c>
      <c r="H55" s="152">
        <v>675</v>
      </c>
      <c r="I55" s="287">
        <v>2555783</v>
      </c>
      <c r="J55" s="287">
        <v>3177</v>
      </c>
      <c r="K55" s="287">
        <v>56381</v>
      </c>
      <c r="L55" s="287">
        <v>23978</v>
      </c>
      <c r="M55" s="396"/>
      <c r="N55" s="200" t="s">
        <v>511</v>
      </c>
      <c r="O55" s="91" t="s">
        <v>510</v>
      </c>
      <c r="P55" s="91"/>
      <c r="Q55" s="154">
        <v>1732</v>
      </c>
      <c r="R55" s="152">
        <v>646</v>
      </c>
      <c r="S55" s="152">
        <v>17820</v>
      </c>
      <c r="T55" s="152">
        <v>6755</v>
      </c>
      <c r="U55" s="287">
        <v>15175041</v>
      </c>
      <c r="V55" s="287">
        <v>64515</v>
      </c>
      <c r="W55" s="287">
        <v>1809463</v>
      </c>
      <c r="X55" s="152">
        <v>85113</v>
      </c>
    </row>
    <row r="56" spans="1:24" ht="9.6" customHeight="1">
      <c r="A56" s="396"/>
      <c r="B56" s="200" t="s">
        <v>509</v>
      </c>
      <c r="C56" s="211" t="s">
        <v>508</v>
      </c>
      <c r="D56" s="211"/>
      <c r="E56" s="154">
        <v>236</v>
      </c>
      <c r="F56" s="152">
        <v>65</v>
      </c>
      <c r="G56" s="152">
        <v>745</v>
      </c>
      <c r="H56" s="152">
        <v>314</v>
      </c>
      <c r="I56" s="287">
        <v>1080487</v>
      </c>
      <c r="J56" s="287">
        <v>170</v>
      </c>
      <c r="K56" s="287">
        <v>25700</v>
      </c>
      <c r="L56" s="287">
        <v>10323</v>
      </c>
      <c r="M56" s="396"/>
      <c r="N56" s="200" t="s">
        <v>507</v>
      </c>
      <c r="O56" s="91" t="s">
        <v>506</v>
      </c>
      <c r="P56" s="91"/>
      <c r="Q56" s="154">
        <v>631</v>
      </c>
      <c r="R56" s="152">
        <v>320</v>
      </c>
      <c r="S56" s="152">
        <v>4240</v>
      </c>
      <c r="T56" s="152">
        <v>1813</v>
      </c>
      <c r="U56" s="287">
        <v>8394451</v>
      </c>
      <c r="V56" s="287">
        <v>2223</v>
      </c>
      <c r="W56" s="287">
        <v>1399446</v>
      </c>
      <c r="X56" s="152">
        <v>58032</v>
      </c>
    </row>
    <row r="57" spans="1:24" ht="9.6" customHeight="1">
      <c r="A57" s="398"/>
      <c r="B57" s="390"/>
      <c r="C57" s="211"/>
      <c r="D57" s="211"/>
      <c r="E57" s="154"/>
      <c r="F57" s="152"/>
      <c r="G57" s="152"/>
      <c r="H57" s="152"/>
      <c r="I57" s="287"/>
      <c r="J57" s="287"/>
      <c r="K57" s="287"/>
      <c r="L57" s="287"/>
      <c r="M57" s="396"/>
      <c r="N57" s="200" t="s">
        <v>505</v>
      </c>
      <c r="O57" s="91" t="s">
        <v>504</v>
      </c>
      <c r="P57" s="91"/>
      <c r="Q57" s="154">
        <v>518</v>
      </c>
      <c r="R57" s="152">
        <v>141</v>
      </c>
      <c r="S57" s="152">
        <v>11534</v>
      </c>
      <c r="T57" s="152">
        <v>4166</v>
      </c>
      <c r="U57" s="287">
        <v>3875719</v>
      </c>
      <c r="V57" s="287">
        <v>49089</v>
      </c>
      <c r="W57" s="287">
        <v>8490</v>
      </c>
      <c r="X57" s="150" t="s">
        <v>400</v>
      </c>
    </row>
    <row r="58" spans="1:24" ht="9.6" customHeight="1">
      <c r="A58" s="396"/>
      <c r="B58" s="200" t="s">
        <v>503</v>
      </c>
      <c r="C58" s="211" t="s">
        <v>502</v>
      </c>
      <c r="D58" s="211"/>
      <c r="E58" s="154">
        <v>1942</v>
      </c>
      <c r="F58" s="152">
        <v>745</v>
      </c>
      <c r="G58" s="152">
        <v>8040</v>
      </c>
      <c r="H58" s="152">
        <v>2556</v>
      </c>
      <c r="I58" s="287">
        <v>7459880</v>
      </c>
      <c r="J58" s="287">
        <v>694</v>
      </c>
      <c r="K58" s="287">
        <v>240364</v>
      </c>
      <c r="L58" s="287">
        <v>76679</v>
      </c>
      <c r="M58" s="396"/>
      <c r="N58" s="200" t="s">
        <v>501</v>
      </c>
      <c r="O58" s="91" t="s">
        <v>500</v>
      </c>
      <c r="P58" s="91"/>
      <c r="Q58" s="154">
        <v>583</v>
      </c>
      <c r="R58" s="152">
        <v>185</v>
      </c>
      <c r="S58" s="152">
        <v>2046</v>
      </c>
      <c r="T58" s="152">
        <v>776</v>
      </c>
      <c r="U58" s="287">
        <v>2904871</v>
      </c>
      <c r="V58" s="287">
        <v>13203</v>
      </c>
      <c r="W58" s="287">
        <v>401527</v>
      </c>
      <c r="X58" s="152">
        <v>27081</v>
      </c>
    </row>
    <row r="59" spans="1:24" ht="9.6" customHeight="1">
      <c r="A59" s="396"/>
      <c r="B59" s="200" t="s">
        <v>499</v>
      </c>
      <c r="C59" s="211" t="s">
        <v>498</v>
      </c>
      <c r="D59" s="211"/>
      <c r="E59" s="154">
        <v>616</v>
      </c>
      <c r="F59" s="152">
        <v>214</v>
      </c>
      <c r="G59" s="152">
        <v>2792</v>
      </c>
      <c r="H59" s="152">
        <v>1156</v>
      </c>
      <c r="I59" s="287">
        <v>1766327</v>
      </c>
      <c r="J59" s="287">
        <v>195</v>
      </c>
      <c r="K59" s="287">
        <v>71644</v>
      </c>
      <c r="L59" s="287">
        <v>24216</v>
      </c>
      <c r="M59" s="398"/>
      <c r="N59" s="390"/>
      <c r="O59" s="211"/>
      <c r="P59" s="211"/>
      <c r="Q59" s="154"/>
      <c r="R59" s="152"/>
      <c r="S59" s="152"/>
      <c r="T59" s="152"/>
      <c r="U59" s="287"/>
      <c r="V59" s="287"/>
      <c r="W59" s="287"/>
      <c r="X59" s="152"/>
    </row>
    <row r="60" spans="1:24" ht="9.6" customHeight="1">
      <c r="A60" s="396"/>
      <c r="B60" s="200" t="s">
        <v>497</v>
      </c>
      <c r="C60" s="91" t="s">
        <v>496</v>
      </c>
      <c r="D60" s="91"/>
      <c r="E60" s="154">
        <v>894</v>
      </c>
      <c r="F60" s="152">
        <v>362</v>
      </c>
      <c r="G60" s="152">
        <v>2973</v>
      </c>
      <c r="H60" s="152">
        <v>734</v>
      </c>
      <c r="I60" s="287">
        <v>3784245</v>
      </c>
      <c r="J60" s="287">
        <v>484</v>
      </c>
      <c r="K60" s="287">
        <v>121995</v>
      </c>
      <c r="L60" s="287">
        <v>32734</v>
      </c>
      <c r="M60" s="396"/>
      <c r="N60" s="200" t="s">
        <v>495</v>
      </c>
      <c r="O60" s="400" t="s">
        <v>494</v>
      </c>
      <c r="P60" s="400"/>
      <c r="Q60" s="154">
        <v>997</v>
      </c>
      <c r="R60" s="152">
        <v>517</v>
      </c>
      <c r="S60" s="152">
        <v>3758</v>
      </c>
      <c r="T60" s="152">
        <v>2210</v>
      </c>
      <c r="U60" s="287">
        <v>9604373</v>
      </c>
      <c r="V60" s="287">
        <v>53621</v>
      </c>
      <c r="W60" s="287">
        <v>1998632</v>
      </c>
      <c r="X60" s="152">
        <v>108104</v>
      </c>
    </row>
    <row r="61" spans="1:24" ht="9.6" customHeight="1">
      <c r="A61" s="396"/>
      <c r="B61" s="200" t="s">
        <v>493</v>
      </c>
      <c r="C61" s="211" t="s">
        <v>492</v>
      </c>
      <c r="D61" s="211"/>
      <c r="E61" s="154">
        <v>176</v>
      </c>
      <c r="F61" s="152">
        <v>97</v>
      </c>
      <c r="G61" s="152">
        <v>1480</v>
      </c>
      <c r="H61" s="152">
        <v>438</v>
      </c>
      <c r="I61" s="287">
        <v>976644</v>
      </c>
      <c r="J61" s="287">
        <v>14</v>
      </c>
      <c r="K61" s="287">
        <v>13211</v>
      </c>
      <c r="L61" s="287">
        <v>8835</v>
      </c>
      <c r="M61" s="396"/>
      <c r="N61" s="200" t="s">
        <v>491</v>
      </c>
      <c r="O61" s="91" t="s">
        <v>490</v>
      </c>
      <c r="P61" s="91"/>
      <c r="Q61" s="154">
        <v>425</v>
      </c>
      <c r="R61" s="152">
        <v>228</v>
      </c>
      <c r="S61" s="152">
        <v>1598</v>
      </c>
      <c r="T61" s="152">
        <v>999</v>
      </c>
      <c r="U61" s="287">
        <v>4317217</v>
      </c>
      <c r="V61" s="287">
        <v>18396</v>
      </c>
      <c r="W61" s="287">
        <v>1040908</v>
      </c>
      <c r="X61" s="152">
        <v>59100</v>
      </c>
    </row>
    <row r="62" spans="1:24" ht="9.6" customHeight="1">
      <c r="A62" s="396"/>
      <c r="B62" s="200" t="s">
        <v>489</v>
      </c>
      <c r="C62" s="91" t="s">
        <v>488</v>
      </c>
      <c r="D62" s="91"/>
      <c r="E62" s="154">
        <v>256</v>
      </c>
      <c r="F62" s="152">
        <v>72</v>
      </c>
      <c r="G62" s="152">
        <v>795</v>
      </c>
      <c r="H62" s="152">
        <v>228</v>
      </c>
      <c r="I62" s="287">
        <v>932664</v>
      </c>
      <c r="J62" s="287">
        <v>1</v>
      </c>
      <c r="K62" s="287">
        <v>33514</v>
      </c>
      <c r="L62" s="287">
        <v>10894</v>
      </c>
      <c r="M62" s="396"/>
      <c r="N62" s="200" t="s">
        <v>487</v>
      </c>
      <c r="O62" s="91" t="s">
        <v>486</v>
      </c>
      <c r="P62" s="91"/>
      <c r="Q62" s="154">
        <v>355</v>
      </c>
      <c r="R62" s="152">
        <v>148</v>
      </c>
      <c r="S62" s="152">
        <v>1117</v>
      </c>
      <c r="T62" s="152">
        <v>636</v>
      </c>
      <c r="U62" s="287">
        <v>2397736</v>
      </c>
      <c r="V62" s="287">
        <v>8819</v>
      </c>
      <c r="W62" s="287">
        <v>452621</v>
      </c>
      <c r="X62" s="152">
        <v>29918</v>
      </c>
    </row>
    <row r="63" spans="1:24" ht="9.6" customHeight="1">
      <c r="A63" s="398"/>
      <c r="B63" s="390"/>
      <c r="C63" s="91"/>
      <c r="D63" s="91"/>
      <c r="E63" s="154"/>
      <c r="F63" s="152"/>
      <c r="G63" s="152"/>
      <c r="H63" s="152"/>
      <c r="I63" s="287"/>
      <c r="J63" s="287"/>
      <c r="K63" s="287"/>
      <c r="L63" s="287"/>
      <c r="M63" s="396"/>
      <c r="N63" s="200" t="s">
        <v>485</v>
      </c>
      <c r="O63" s="91" t="s">
        <v>484</v>
      </c>
      <c r="P63" s="91"/>
      <c r="Q63" s="154">
        <v>217</v>
      </c>
      <c r="R63" s="152">
        <v>141</v>
      </c>
      <c r="S63" s="152">
        <v>1043</v>
      </c>
      <c r="T63" s="152">
        <v>575</v>
      </c>
      <c r="U63" s="287">
        <v>2889420</v>
      </c>
      <c r="V63" s="287">
        <v>26406</v>
      </c>
      <c r="W63" s="287">
        <v>505103</v>
      </c>
      <c r="X63" s="152">
        <v>19086</v>
      </c>
    </row>
    <row r="64" spans="1:24" ht="9.6" customHeight="1">
      <c r="A64" s="396"/>
      <c r="B64" s="200" t="s">
        <v>483</v>
      </c>
      <c r="C64" s="211" t="s">
        <v>482</v>
      </c>
      <c r="D64" s="211"/>
      <c r="E64" s="154">
        <v>873</v>
      </c>
      <c r="F64" s="152">
        <v>244</v>
      </c>
      <c r="G64" s="152">
        <v>2426</v>
      </c>
      <c r="H64" s="152">
        <v>1210</v>
      </c>
      <c r="I64" s="287">
        <v>5665030</v>
      </c>
      <c r="J64" s="287">
        <v>5378</v>
      </c>
      <c r="K64" s="287">
        <v>363267</v>
      </c>
      <c r="L64" s="287">
        <v>34073</v>
      </c>
      <c r="M64" s="398"/>
      <c r="N64" s="390"/>
      <c r="O64" s="211"/>
      <c r="P64" s="211"/>
      <c r="Q64" s="154"/>
      <c r="R64" s="152"/>
      <c r="S64" s="152"/>
      <c r="T64" s="152"/>
      <c r="U64" s="287"/>
      <c r="V64" s="287"/>
      <c r="W64" s="287"/>
      <c r="X64" s="152"/>
    </row>
    <row r="65" spans="1:24" ht="9.6" customHeight="1">
      <c r="A65" s="398"/>
      <c r="B65" s="390"/>
      <c r="C65" s="211"/>
      <c r="D65" s="211"/>
      <c r="E65" s="154"/>
      <c r="F65" s="152"/>
      <c r="G65" s="152"/>
      <c r="H65" s="152"/>
      <c r="I65" s="287"/>
      <c r="J65" s="287"/>
      <c r="K65" s="287"/>
      <c r="L65" s="287"/>
      <c r="M65" s="396"/>
      <c r="N65" s="200" t="s">
        <v>481</v>
      </c>
      <c r="O65" s="91" t="s">
        <v>480</v>
      </c>
      <c r="P65" s="91"/>
      <c r="Q65" s="154">
        <v>340</v>
      </c>
      <c r="R65" s="152">
        <v>145</v>
      </c>
      <c r="S65" s="152">
        <v>978</v>
      </c>
      <c r="T65" s="152">
        <v>475</v>
      </c>
      <c r="U65" s="287">
        <v>2010010</v>
      </c>
      <c r="V65" s="287">
        <v>17750</v>
      </c>
      <c r="W65" s="287">
        <v>194073</v>
      </c>
      <c r="X65" s="152">
        <v>12485</v>
      </c>
    </row>
    <row r="66" spans="1:24" ht="9.6" customHeight="1">
      <c r="A66" s="396"/>
      <c r="B66" s="200" t="s">
        <v>479</v>
      </c>
      <c r="C66" s="211" t="s">
        <v>478</v>
      </c>
      <c r="D66" s="211"/>
      <c r="E66" s="154">
        <v>3201</v>
      </c>
      <c r="F66" s="152">
        <v>1128</v>
      </c>
      <c r="G66" s="152">
        <v>17771</v>
      </c>
      <c r="H66" s="152">
        <v>7661</v>
      </c>
      <c r="I66" s="287">
        <v>22051487</v>
      </c>
      <c r="J66" s="287">
        <v>7415</v>
      </c>
      <c r="K66" s="287">
        <v>656130</v>
      </c>
      <c r="L66" s="287">
        <v>154711</v>
      </c>
      <c r="M66" s="398"/>
      <c r="N66" s="390"/>
      <c r="O66" s="211"/>
      <c r="P66" s="211"/>
      <c r="Q66" s="154"/>
      <c r="R66" s="152"/>
      <c r="S66" s="152"/>
      <c r="T66" s="152"/>
      <c r="U66" s="287"/>
      <c r="V66" s="287"/>
      <c r="W66" s="287"/>
      <c r="X66" s="152"/>
    </row>
    <row r="67" spans="1:24" ht="9.6" customHeight="1">
      <c r="A67" s="396"/>
      <c r="B67" s="200" t="s">
        <v>477</v>
      </c>
      <c r="C67" s="211" t="s">
        <v>476</v>
      </c>
      <c r="D67" s="211"/>
      <c r="E67" s="154">
        <v>214</v>
      </c>
      <c r="F67" s="152">
        <v>37</v>
      </c>
      <c r="G67" s="152">
        <v>551</v>
      </c>
      <c r="H67" s="152">
        <v>250</v>
      </c>
      <c r="I67" s="287">
        <v>489358</v>
      </c>
      <c r="J67" s="287">
        <v>1143</v>
      </c>
      <c r="K67" s="287">
        <v>8610</v>
      </c>
      <c r="L67" s="288" t="s">
        <v>400</v>
      </c>
      <c r="M67" s="396"/>
      <c r="N67" s="200" t="s">
        <v>475</v>
      </c>
      <c r="O67" s="91" t="s">
        <v>474</v>
      </c>
      <c r="P67" s="91"/>
      <c r="Q67" s="154">
        <v>449</v>
      </c>
      <c r="R67" s="152">
        <v>228</v>
      </c>
      <c r="S67" s="152">
        <v>1830</v>
      </c>
      <c r="T67" s="152">
        <v>980</v>
      </c>
      <c r="U67" s="287">
        <v>3327340</v>
      </c>
      <c r="V67" s="287">
        <v>26284</v>
      </c>
      <c r="W67" s="287">
        <v>747126</v>
      </c>
      <c r="X67" s="152">
        <v>34366</v>
      </c>
    </row>
    <row r="68" spans="1:24" ht="9.6" customHeight="1">
      <c r="A68" s="396"/>
      <c r="B68" s="200" t="s">
        <v>473</v>
      </c>
      <c r="C68" s="211" t="s">
        <v>472</v>
      </c>
      <c r="D68" s="211"/>
      <c r="E68" s="154">
        <v>1412</v>
      </c>
      <c r="F68" s="152">
        <v>531</v>
      </c>
      <c r="G68" s="152">
        <v>8815</v>
      </c>
      <c r="H68" s="152">
        <v>3589</v>
      </c>
      <c r="I68" s="287">
        <v>7882749</v>
      </c>
      <c r="J68" s="287">
        <v>2868</v>
      </c>
      <c r="K68" s="287">
        <v>142337</v>
      </c>
      <c r="L68" s="287">
        <v>55161</v>
      </c>
      <c r="M68" s="398"/>
      <c r="N68" s="390"/>
      <c r="O68" s="211"/>
      <c r="P68" s="211"/>
      <c r="Q68" s="154"/>
      <c r="R68" s="152"/>
      <c r="S68" s="152"/>
      <c r="T68" s="152"/>
      <c r="U68" s="287"/>
      <c r="V68" s="287"/>
      <c r="W68" s="287"/>
      <c r="X68" s="152"/>
    </row>
    <row r="69" spans="1:24" ht="9.6" customHeight="1">
      <c r="A69" s="396"/>
      <c r="B69" s="200" t="s">
        <v>471</v>
      </c>
      <c r="C69" s="211" t="s">
        <v>470</v>
      </c>
      <c r="D69" s="211"/>
      <c r="E69" s="154">
        <v>231</v>
      </c>
      <c r="F69" s="152">
        <v>72</v>
      </c>
      <c r="G69" s="152">
        <v>654</v>
      </c>
      <c r="H69" s="152">
        <v>248</v>
      </c>
      <c r="I69" s="287">
        <v>666446</v>
      </c>
      <c r="J69" s="287">
        <v>30</v>
      </c>
      <c r="K69" s="287">
        <v>83980</v>
      </c>
      <c r="L69" s="287">
        <v>7652</v>
      </c>
      <c r="M69" s="396"/>
      <c r="N69" s="200" t="s">
        <v>469</v>
      </c>
      <c r="O69" s="91" t="s">
        <v>468</v>
      </c>
      <c r="P69" s="91"/>
      <c r="Q69" s="154">
        <v>181</v>
      </c>
      <c r="R69" s="152">
        <v>46</v>
      </c>
      <c r="S69" s="152">
        <v>615</v>
      </c>
      <c r="T69" s="152">
        <v>377</v>
      </c>
      <c r="U69" s="287">
        <v>840482</v>
      </c>
      <c r="V69" s="287">
        <v>1246</v>
      </c>
      <c r="W69" s="287">
        <v>366544</v>
      </c>
      <c r="X69" s="152">
        <v>11503</v>
      </c>
    </row>
    <row r="70" spans="1:24" ht="9.6" customHeight="1">
      <c r="A70" s="396"/>
      <c r="B70" s="200" t="s">
        <v>467</v>
      </c>
      <c r="C70" s="400" t="s">
        <v>466</v>
      </c>
      <c r="D70" s="400"/>
      <c r="E70" s="154">
        <v>94</v>
      </c>
      <c r="F70" s="152">
        <v>9</v>
      </c>
      <c r="G70" s="152">
        <v>213</v>
      </c>
      <c r="H70" s="152">
        <v>102</v>
      </c>
      <c r="I70" s="287">
        <v>99363</v>
      </c>
      <c r="J70" s="288" t="s">
        <v>36</v>
      </c>
      <c r="K70" s="287">
        <v>5243</v>
      </c>
      <c r="L70" s="287">
        <v>2609</v>
      </c>
      <c r="M70" s="396"/>
      <c r="N70" s="200" t="s">
        <v>465</v>
      </c>
      <c r="O70" s="91" t="s">
        <v>464</v>
      </c>
      <c r="P70" s="91"/>
      <c r="Q70" s="154">
        <v>74</v>
      </c>
      <c r="R70" s="152">
        <v>12</v>
      </c>
      <c r="S70" s="152">
        <v>136</v>
      </c>
      <c r="T70" s="152">
        <v>72</v>
      </c>
      <c r="U70" s="287">
        <v>221910</v>
      </c>
      <c r="V70" s="287">
        <v>531</v>
      </c>
      <c r="W70" s="287">
        <v>222793</v>
      </c>
      <c r="X70" s="152">
        <v>2861</v>
      </c>
    </row>
    <row r="71" spans="1:24" ht="9.6" customHeight="1">
      <c r="A71" s="396"/>
      <c r="B71" s="200" t="s">
        <v>463</v>
      </c>
      <c r="C71" s="91" t="s">
        <v>462</v>
      </c>
      <c r="D71" s="91"/>
      <c r="E71" s="154">
        <v>179</v>
      </c>
      <c r="F71" s="152">
        <v>81</v>
      </c>
      <c r="G71" s="152">
        <v>395</v>
      </c>
      <c r="H71" s="152">
        <v>119</v>
      </c>
      <c r="I71" s="287">
        <v>364550</v>
      </c>
      <c r="J71" s="288" t="s">
        <v>36</v>
      </c>
      <c r="K71" s="287">
        <v>10843</v>
      </c>
      <c r="L71" s="287">
        <v>3176</v>
      </c>
      <c r="M71" s="396"/>
      <c r="N71" s="200" t="s">
        <v>461</v>
      </c>
      <c r="O71" s="91" t="s">
        <v>460</v>
      </c>
      <c r="P71" s="91"/>
      <c r="Q71" s="154">
        <v>107</v>
      </c>
      <c r="R71" s="152">
        <v>34</v>
      </c>
      <c r="S71" s="152">
        <v>479</v>
      </c>
      <c r="T71" s="152">
        <v>305</v>
      </c>
      <c r="U71" s="287">
        <v>618572</v>
      </c>
      <c r="V71" s="287">
        <v>715</v>
      </c>
      <c r="W71" s="287">
        <v>143751</v>
      </c>
      <c r="X71" s="152">
        <v>8642</v>
      </c>
    </row>
    <row r="72" spans="1:24" ht="9.6" customHeight="1">
      <c r="A72" s="396"/>
      <c r="B72" s="200"/>
      <c r="C72" s="91" t="s">
        <v>459</v>
      </c>
      <c r="D72" s="91"/>
      <c r="E72" s="154"/>
      <c r="F72" s="152"/>
      <c r="G72" s="152"/>
      <c r="H72" s="152"/>
      <c r="I72" s="287"/>
      <c r="J72" s="287"/>
      <c r="K72" s="287"/>
      <c r="L72" s="287"/>
      <c r="M72" s="398"/>
      <c r="N72" s="390"/>
      <c r="O72" s="91" t="s">
        <v>458</v>
      </c>
      <c r="P72" s="91"/>
      <c r="Q72" s="154"/>
      <c r="R72" s="152"/>
      <c r="S72" s="152"/>
      <c r="T72" s="152"/>
      <c r="U72" s="287"/>
      <c r="V72" s="287"/>
      <c r="W72" s="287"/>
      <c r="X72" s="152"/>
    </row>
    <row r="73" spans="1:24" ht="9.6" customHeight="1">
      <c r="A73" s="396"/>
      <c r="B73" s="200" t="s">
        <v>457</v>
      </c>
      <c r="C73" s="211" t="s">
        <v>456</v>
      </c>
      <c r="D73" s="211"/>
      <c r="E73" s="154">
        <v>1071</v>
      </c>
      <c r="F73" s="152">
        <v>398</v>
      </c>
      <c r="G73" s="152">
        <v>7143</v>
      </c>
      <c r="H73" s="152">
        <v>3353</v>
      </c>
      <c r="I73" s="287">
        <v>12549021</v>
      </c>
      <c r="J73" s="287">
        <v>3374</v>
      </c>
      <c r="K73" s="287">
        <v>405117</v>
      </c>
      <c r="L73" s="287">
        <v>86113</v>
      </c>
      <c r="M73" s="398"/>
      <c r="N73" s="390"/>
      <c r="O73" s="91"/>
      <c r="P73" s="91"/>
      <c r="Q73" s="154"/>
      <c r="R73" s="152"/>
      <c r="S73" s="152"/>
      <c r="T73" s="152"/>
      <c r="U73" s="287"/>
      <c r="V73" s="287"/>
      <c r="W73" s="287"/>
      <c r="X73" s="152"/>
    </row>
    <row r="74" spans="1:24" ht="9.6" customHeight="1">
      <c r="A74" s="398"/>
      <c r="B74" s="390"/>
      <c r="C74" s="211"/>
      <c r="D74" s="211"/>
      <c r="E74" s="399"/>
      <c r="F74" s="152"/>
      <c r="G74" s="397"/>
      <c r="H74" s="397"/>
      <c r="I74" s="287"/>
      <c r="J74" s="287"/>
      <c r="K74" s="287"/>
      <c r="L74" s="287"/>
      <c r="M74" s="396"/>
      <c r="N74" s="200" t="s">
        <v>455</v>
      </c>
      <c r="O74" s="91" t="s">
        <v>454</v>
      </c>
      <c r="P74" s="91"/>
      <c r="Q74" s="154">
        <v>2845</v>
      </c>
      <c r="R74" s="152">
        <v>972</v>
      </c>
      <c r="S74" s="152">
        <v>10316</v>
      </c>
      <c r="T74" s="152">
        <v>4258</v>
      </c>
      <c r="U74" s="287">
        <v>21968934</v>
      </c>
      <c r="V74" s="287">
        <v>78503</v>
      </c>
      <c r="W74" s="287">
        <v>3724202</v>
      </c>
      <c r="X74" s="152">
        <v>156644</v>
      </c>
    </row>
    <row r="75" spans="1:24" ht="9.6" customHeight="1">
      <c r="A75" s="174"/>
      <c r="B75" s="174">
        <v>57</v>
      </c>
      <c r="C75" s="169" t="s">
        <v>395</v>
      </c>
      <c r="D75" s="169"/>
      <c r="E75" s="173">
        <v>1532</v>
      </c>
      <c r="F75" s="166">
        <v>932</v>
      </c>
      <c r="G75" s="166">
        <v>12300</v>
      </c>
      <c r="H75" s="166">
        <v>9713</v>
      </c>
      <c r="I75" s="304">
        <v>51151266</v>
      </c>
      <c r="J75" s="304">
        <v>5721803</v>
      </c>
      <c r="K75" s="304">
        <v>3401030</v>
      </c>
      <c r="L75" s="166">
        <v>67733</v>
      </c>
      <c r="M75" s="396"/>
      <c r="N75" s="200" t="s">
        <v>453</v>
      </c>
      <c r="O75" s="91" t="s">
        <v>452</v>
      </c>
      <c r="P75" s="91"/>
      <c r="Q75" s="154">
        <v>629</v>
      </c>
      <c r="R75" s="152">
        <v>36</v>
      </c>
      <c r="S75" s="152">
        <v>981</v>
      </c>
      <c r="T75" s="152">
        <v>274</v>
      </c>
      <c r="U75" s="287">
        <v>1147509</v>
      </c>
      <c r="V75" s="287">
        <v>2696</v>
      </c>
      <c r="W75" s="287">
        <v>78380</v>
      </c>
      <c r="X75" s="152">
        <v>11550</v>
      </c>
    </row>
    <row r="76" spans="1:24" ht="9.6" customHeight="1">
      <c r="A76" s="398"/>
      <c r="B76" s="398"/>
      <c r="C76" s="211"/>
      <c r="D76" s="211"/>
      <c r="E76" s="154"/>
      <c r="F76" s="152"/>
      <c r="G76" s="152"/>
      <c r="H76" s="152"/>
      <c r="I76" s="287"/>
      <c r="J76" s="287"/>
      <c r="K76" s="287"/>
      <c r="L76" s="152"/>
      <c r="M76" s="396"/>
      <c r="N76" s="200" t="s">
        <v>451</v>
      </c>
      <c r="O76" s="91" t="s">
        <v>450</v>
      </c>
      <c r="P76" s="91"/>
      <c r="Q76" s="154">
        <v>658</v>
      </c>
      <c r="R76" s="152">
        <v>178</v>
      </c>
      <c r="S76" s="152">
        <v>2453</v>
      </c>
      <c r="T76" s="152">
        <v>966</v>
      </c>
      <c r="U76" s="287">
        <v>2860041</v>
      </c>
      <c r="V76" s="287">
        <v>400</v>
      </c>
      <c r="W76" s="287">
        <v>87330</v>
      </c>
      <c r="X76" s="152">
        <v>30213</v>
      </c>
    </row>
    <row r="77" spans="1:24" ht="9.6" customHeight="1">
      <c r="A77" s="396"/>
      <c r="B77" s="200" t="s">
        <v>449</v>
      </c>
      <c r="C77" s="91" t="s">
        <v>448</v>
      </c>
      <c r="D77" s="91"/>
      <c r="E77" s="154">
        <v>1190</v>
      </c>
      <c r="F77" s="397">
        <v>886</v>
      </c>
      <c r="G77" s="152">
        <v>11630</v>
      </c>
      <c r="H77" s="152">
        <v>9322</v>
      </c>
      <c r="I77" s="287">
        <v>50668014</v>
      </c>
      <c r="J77" s="287">
        <v>5665405</v>
      </c>
      <c r="K77" s="287">
        <v>3311399</v>
      </c>
      <c r="L77" s="152">
        <v>47814</v>
      </c>
      <c r="M77" s="396"/>
      <c r="N77" s="200" t="s">
        <v>447</v>
      </c>
      <c r="O77" s="91" t="s">
        <v>446</v>
      </c>
      <c r="P77" s="91"/>
      <c r="Q77" s="154">
        <v>183</v>
      </c>
      <c r="R77" s="152">
        <v>89</v>
      </c>
      <c r="S77" s="152">
        <v>638</v>
      </c>
      <c r="T77" s="152">
        <v>410</v>
      </c>
      <c r="U77" s="287">
        <v>2499175</v>
      </c>
      <c r="V77" s="287">
        <v>13541</v>
      </c>
      <c r="W77" s="287">
        <v>143618</v>
      </c>
      <c r="X77" s="152">
        <v>19608</v>
      </c>
    </row>
    <row r="78" spans="1:24" ht="9.6" customHeight="1">
      <c r="A78" s="396"/>
      <c r="B78" s="200" t="s">
        <v>445</v>
      </c>
      <c r="C78" s="91" t="s">
        <v>444</v>
      </c>
      <c r="D78" s="91"/>
      <c r="E78" s="154">
        <v>567</v>
      </c>
      <c r="F78" s="152">
        <v>493</v>
      </c>
      <c r="G78" s="152">
        <v>8527</v>
      </c>
      <c r="H78" s="152">
        <v>7036</v>
      </c>
      <c r="I78" s="287">
        <v>38202802</v>
      </c>
      <c r="J78" s="287">
        <v>5035949</v>
      </c>
      <c r="K78" s="287">
        <v>1919853</v>
      </c>
      <c r="L78" s="150" t="s">
        <v>400</v>
      </c>
      <c r="M78" s="396"/>
      <c r="N78" s="200" t="s">
        <v>443</v>
      </c>
      <c r="O78" s="91" t="s">
        <v>442</v>
      </c>
      <c r="P78" s="91"/>
      <c r="Q78" s="154">
        <v>464</v>
      </c>
      <c r="R78" s="152">
        <v>277</v>
      </c>
      <c r="S78" s="152">
        <v>1895</v>
      </c>
      <c r="T78" s="152">
        <v>710</v>
      </c>
      <c r="U78" s="287">
        <v>4533070</v>
      </c>
      <c r="V78" s="287">
        <v>28296</v>
      </c>
      <c r="W78" s="287">
        <v>2102040</v>
      </c>
      <c r="X78" s="152">
        <v>24816</v>
      </c>
    </row>
    <row r="79" spans="1:24" ht="9.6" customHeight="1">
      <c r="A79" s="396"/>
      <c r="B79" s="200" t="s">
        <v>441</v>
      </c>
      <c r="C79" s="91" t="s">
        <v>440</v>
      </c>
      <c r="D79" s="91"/>
      <c r="E79" s="154">
        <v>332</v>
      </c>
      <c r="F79" s="152">
        <v>229</v>
      </c>
      <c r="G79" s="152">
        <v>1678</v>
      </c>
      <c r="H79" s="152">
        <v>1244</v>
      </c>
      <c r="I79" s="287">
        <v>8391956</v>
      </c>
      <c r="J79" s="287">
        <v>425054</v>
      </c>
      <c r="K79" s="287">
        <v>860681</v>
      </c>
      <c r="L79" s="150" t="s">
        <v>400</v>
      </c>
      <c r="M79" s="396"/>
      <c r="N79" s="200" t="s">
        <v>439</v>
      </c>
      <c r="O79" s="91" t="s">
        <v>438</v>
      </c>
      <c r="P79" s="91"/>
      <c r="Q79" s="154">
        <v>911</v>
      </c>
      <c r="R79" s="152">
        <v>392</v>
      </c>
      <c r="S79" s="152">
        <v>4349</v>
      </c>
      <c r="T79" s="152">
        <v>1898</v>
      </c>
      <c r="U79" s="287">
        <v>10929139</v>
      </c>
      <c r="V79" s="287">
        <v>33570</v>
      </c>
      <c r="W79" s="287">
        <v>1312834</v>
      </c>
      <c r="X79" s="152">
        <v>70457</v>
      </c>
    </row>
    <row r="80" spans="1:24" ht="4.1500000000000004" customHeight="1">
      <c r="A80" s="395"/>
      <c r="B80" s="395"/>
      <c r="C80" s="82"/>
      <c r="D80" s="82"/>
      <c r="E80" s="394"/>
      <c r="F80" s="357"/>
      <c r="G80" s="357"/>
      <c r="H80" s="357"/>
      <c r="I80" s="391"/>
      <c r="J80" s="391"/>
      <c r="K80" s="391"/>
      <c r="L80" s="391"/>
      <c r="M80" s="393"/>
      <c r="N80" s="393"/>
      <c r="O80" s="133"/>
      <c r="P80" s="133"/>
      <c r="Q80" s="392"/>
      <c r="R80" s="386"/>
      <c r="S80" s="386"/>
      <c r="T80" s="386"/>
      <c r="U80" s="391"/>
      <c r="V80" s="391"/>
      <c r="W80" s="391"/>
      <c r="X80" s="386"/>
    </row>
    <row r="81" spans="1:24" ht="10.5" customHeight="1">
      <c r="A81" s="76" t="s">
        <v>35</v>
      </c>
      <c r="U81" s="295"/>
      <c r="X81" s="155"/>
    </row>
  </sheetData>
  <mergeCells count="9">
    <mergeCell ref="I6:I8"/>
    <mergeCell ref="A10:C10"/>
    <mergeCell ref="S7:S8"/>
    <mergeCell ref="U6:U8"/>
    <mergeCell ref="Q7:Q8"/>
    <mergeCell ref="A6:D8"/>
    <mergeCell ref="E7:E8"/>
    <mergeCell ref="G7:G8"/>
    <mergeCell ref="N6:P8"/>
  </mergeCells>
  <phoneticPr fontId="11"/>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170"/>
  <sheetViews>
    <sheetView showGridLines="0" zoomScale="125" zoomScaleNormal="125" workbookViewId="0"/>
  </sheetViews>
  <sheetFormatPr defaultColWidth="9.75" defaultRowHeight="10.5"/>
  <cols>
    <col min="1" max="1" width="1" style="155" customWidth="1"/>
    <col min="2" max="2" width="2.375" style="75" customWidth="1"/>
    <col min="3" max="3" width="22.875" style="75" customWidth="1"/>
    <col min="4" max="4" width="1" style="75" customWidth="1"/>
    <col min="5" max="6" width="5.75" style="72" customWidth="1"/>
    <col min="7" max="8" width="6.25" style="72" customWidth="1"/>
    <col min="9" max="9" width="9.75" style="278" customWidth="1"/>
    <col min="10" max="10" width="9.75" style="277" customWidth="1"/>
    <col min="11" max="11" width="8.875" style="277" customWidth="1"/>
    <col min="12" max="12" width="7.375" style="277" customWidth="1"/>
    <col min="13" max="13" width="1" style="155" customWidth="1"/>
    <col min="14" max="14" width="2.375" style="155" customWidth="1"/>
    <col min="15" max="15" width="23.875" style="155" customWidth="1"/>
    <col min="16" max="16" width="1" style="155" customWidth="1"/>
    <col min="17" max="20" width="5.75" style="72" customWidth="1"/>
    <col min="21" max="21" width="9.75" style="278" customWidth="1"/>
    <col min="22" max="22" width="9.75" style="277" customWidth="1"/>
    <col min="23" max="23" width="8.875" style="277" customWidth="1"/>
    <col min="24" max="24" width="7.375" style="72" customWidth="1"/>
    <col min="25" max="16384" width="9.75" style="155"/>
  </cols>
  <sheetData>
    <row r="1" spans="1:24" ht="13.5">
      <c r="A1" s="141"/>
      <c r="L1" s="142" t="s">
        <v>427</v>
      </c>
      <c r="M1" s="141" t="s">
        <v>437</v>
      </c>
    </row>
    <row r="2" spans="1:24" ht="10.5" customHeight="1">
      <c r="A2" s="390" t="s">
        <v>436</v>
      </c>
    </row>
    <row r="3" spans="1:24" ht="10.5" customHeight="1">
      <c r="A3" s="201" t="s">
        <v>424</v>
      </c>
      <c r="B3" s="76"/>
      <c r="L3" s="385"/>
      <c r="X3" s="140" t="s">
        <v>389</v>
      </c>
    </row>
    <row r="4" spans="1:24" ht="1.5" customHeight="1">
      <c r="A4" s="229"/>
      <c r="B4" s="229"/>
      <c r="C4" s="139"/>
      <c r="D4" s="139"/>
      <c r="E4" s="136"/>
      <c r="F4" s="136"/>
      <c r="G4" s="136"/>
      <c r="H4" s="136"/>
      <c r="I4" s="346"/>
      <c r="J4" s="389"/>
      <c r="K4" s="345"/>
      <c r="L4" s="384"/>
      <c r="M4" s="388"/>
      <c r="N4" s="388"/>
      <c r="O4" s="388"/>
      <c r="P4" s="388"/>
      <c r="Q4" s="136"/>
      <c r="R4" s="136"/>
      <c r="S4" s="136"/>
      <c r="T4" s="136"/>
      <c r="U4" s="346"/>
      <c r="V4" s="345"/>
      <c r="W4" s="345"/>
      <c r="X4" s="247"/>
    </row>
    <row r="5" spans="1:24" ht="10.5" customHeight="1">
      <c r="B5" s="155"/>
      <c r="E5" s="604" t="s">
        <v>423</v>
      </c>
      <c r="F5" s="605"/>
      <c r="G5" s="382" t="s">
        <v>310</v>
      </c>
      <c r="H5" s="119"/>
      <c r="I5" s="615" t="s">
        <v>422</v>
      </c>
      <c r="J5" s="609" t="s">
        <v>421</v>
      </c>
      <c r="K5" s="341"/>
      <c r="L5" s="341"/>
      <c r="M5" s="571" t="s">
        <v>2</v>
      </c>
      <c r="N5" s="598"/>
      <c r="O5" s="598"/>
      <c r="P5" s="75"/>
      <c r="Q5" s="604" t="s">
        <v>423</v>
      </c>
      <c r="R5" s="605"/>
      <c r="S5" s="382" t="s">
        <v>310</v>
      </c>
      <c r="T5" s="119"/>
      <c r="U5" s="612" t="s">
        <v>422</v>
      </c>
      <c r="V5" s="609" t="s">
        <v>421</v>
      </c>
      <c r="W5" s="341"/>
      <c r="X5" s="341"/>
    </row>
    <row r="6" spans="1:24" ht="10.5" customHeight="1">
      <c r="A6" s="606" t="s">
        <v>2</v>
      </c>
      <c r="B6" s="607"/>
      <c r="C6" s="607"/>
      <c r="D6" s="132"/>
      <c r="E6" s="581" t="s">
        <v>15</v>
      </c>
      <c r="F6" s="381" t="s">
        <v>420</v>
      </c>
      <c r="G6" s="581" t="s">
        <v>15</v>
      </c>
      <c r="H6" s="219" t="s">
        <v>420</v>
      </c>
      <c r="I6" s="610"/>
      <c r="J6" s="610"/>
      <c r="K6" s="340" t="s">
        <v>383</v>
      </c>
      <c r="L6" s="340" t="s">
        <v>419</v>
      </c>
      <c r="M6" s="600"/>
      <c r="N6" s="600"/>
      <c r="O6" s="600"/>
      <c r="P6" s="132"/>
      <c r="Q6" s="581" t="s">
        <v>15</v>
      </c>
      <c r="R6" s="381" t="s">
        <v>420</v>
      </c>
      <c r="S6" s="581" t="s">
        <v>15</v>
      </c>
      <c r="T6" s="219" t="s">
        <v>420</v>
      </c>
      <c r="U6" s="613"/>
      <c r="V6" s="610"/>
      <c r="W6" s="340" t="s">
        <v>383</v>
      </c>
      <c r="X6" s="340" t="s">
        <v>419</v>
      </c>
    </row>
    <row r="7" spans="1:24" ht="10.5" customHeight="1">
      <c r="A7" s="357"/>
      <c r="B7" s="357"/>
      <c r="C7" s="82"/>
      <c r="D7" s="82"/>
      <c r="E7" s="582"/>
      <c r="F7" s="380" t="s">
        <v>418</v>
      </c>
      <c r="G7" s="582"/>
      <c r="H7" s="380" t="s">
        <v>39</v>
      </c>
      <c r="I7" s="611"/>
      <c r="J7" s="611"/>
      <c r="K7" s="332"/>
      <c r="L7" s="379"/>
      <c r="M7" s="602"/>
      <c r="N7" s="602"/>
      <c r="O7" s="602"/>
      <c r="P7" s="82"/>
      <c r="Q7" s="582"/>
      <c r="R7" s="380" t="s">
        <v>418</v>
      </c>
      <c r="S7" s="582"/>
      <c r="T7" s="380" t="s">
        <v>39</v>
      </c>
      <c r="U7" s="614"/>
      <c r="V7" s="611"/>
      <c r="W7" s="332"/>
      <c r="X7" s="379"/>
    </row>
    <row r="8" spans="1:24" ht="6" customHeight="1">
      <c r="B8" s="155"/>
      <c r="E8" s="387"/>
      <c r="F8" s="237"/>
      <c r="G8" s="237"/>
      <c r="H8" s="237"/>
      <c r="I8" s="326"/>
      <c r="J8" s="325"/>
      <c r="K8" s="325"/>
      <c r="L8" s="325"/>
      <c r="M8" s="72"/>
      <c r="N8" s="72"/>
      <c r="O8" s="72"/>
      <c r="P8" s="72"/>
      <c r="Q8" s="111"/>
    </row>
    <row r="9" spans="1:24" ht="11.45" customHeight="1">
      <c r="B9" s="608"/>
      <c r="C9" s="597"/>
      <c r="E9" s="111"/>
      <c r="H9" s="362" t="s">
        <v>435</v>
      </c>
      <c r="Q9" s="111"/>
      <c r="T9" s="362" t="s">
        <v>434</v>
      </c>
    </row>
    <row r="10" spans="1:24" s="361" customFormat="1" ht="9.75" customHeight="1">
      <c r="A10" s="362"/>
      <c r="B10" s="362" t="s">
        <v>409</v>
      </c>
      <c r="C10" s="316" t="s">
        <v>408</v>
      </c>
      <c r="D10" s="316"/>
      <c r="E10" s="173">
        <v>2905</v>
      </c>
      <c r="F10" s="166">
        <v>1595</v>
      </c>
      <c r="G10" s="166">
        <v>19656</v>
      </c>
      <c r="H10" s="166">
        <v>10717</v>
      </c>
      <c r="I10" s="306">
        <v>98244986</v>
      </c>
      <c r="J10" s="304">
        <v>424743</v>
      </c>
      <c r="K10" s="304">
        <v>5340067</v>
      </c>
      <c r="L10" s="166">
        <v>170850</v>
      </c>
      <c r="M10" s="362"/>
      <c r="N10" s="362" t="s">
        <v>409</v>
      </c>
      <c r="O10" s="316" t="s">
        <v>408</v>
      </c>
      <c r="P10" s="316"/>
      <c r="Q10" s="173">
        <v>5652</v>
      </c>
      <c r="R10" s="166">
        <v>3620</v>
      </c>
      <c r="S10" s="166">
        <v>55270</v>
      </c>
      <c r="T10" s="166">
        <v>32940</v>
      </c>
      <c r="U10" s="306">
        <v>992739792</v>
      </c>
      <c r="V10" s="304">
        <v>1912233</v>
      </c>
      <c r="W10" s="304">
        <v>40926729</v>
      </c>
      <c r="X10" s="166">
        <v>254856</v>
      </c>
    </row>
    <row r="11" spans="1:24" s="361" customFormat="1" ht="4.5" customHeight="1">
      <c r="A11" s="362"/>
      <c r="B11" s="76"/>
      <c r="C11" s="100"/>
      <c r="D11" s="316"/>
      <c r="E11" s="366"/>
      <c r="F11" s="365"/>
      <c r="G11" s="365"/>
      <c r="H11" s="365"/>
      <c r="I11" s="364"/>
      <c r="J11" s="363"/>
      <c r="K11" s="363"/>
      <c r="L11" s="365"/>
      <c r="M11" s="362"/>
      <c r="N11" s="362"/>
      <c r="O11" s="316"/>
      <c r="P11" s="316"/>
      <c r="Q11" s="366"/>
      <c r="R11" s="365"/>
      <c r="S11" s="365"/>
      <c r="T11" s="365"/>
      <c r="U11" s="364"/>
      <c r="V11" s="363"/>
      <c r="W11" s="363"/>
      <c r="X11" s="365"/>
    </row>
    <row r="12" spans="1:24" ht="9.75" customHeight="1">
      <c r="A12" s="76"/>
      <c r="B12" s="567" t="s">
        <v>407</v>
      </c>
      <c r="C12" s="597"/>
      <c r="E12" s="154">
        <v>763</v>
      </c>
      <c r="F12" s="152">
        <v>633</v>
      </c>
      <c r="G12" s="152">
        <v>8709</v>
      </c>
      <c r="H12" s="152">
        <v>5829</v>
      </c>
      <c r="I12" s="290">
        <v>76266843</v>
      </c>
      <c r="J12" s="287">
        <v>177550</v>
      </c>
      <c r="K12" s="287">
        <v>2927587</v>
      </c>
      <c r="L12" s="288" t="s">
        <v>400</v>
      </c>
      <c r="M12" s="76"/>
      <c r="N12" s="567" t="s">
        <v>407</v>
      </c>
      <c r="O12" s="597"/>
      <c r="P12" s="75"/>
      <c r="Q12" s="154">
        <v>2769</v>
      </c>
      <c r="R12" s="152">
        <v>2282</v>
      </c>
      <c r="S12" s="152">
        <v>38662</v>
      </c>
      <c r="T12" s="152">
        <v>25976</v>
      </c>
      <c r="U12" s="290">
        <v>948896158</v>
      </c>
      <c r="V12" s="287">
        <v>1506680</v>
      </c>
      <c r="W12" s="287">
        <v>37283524</v>
      </c>
      <c r="X12" s="150" t="s">
        <v>400</v>
      </c>
    </row>
    <row r="13" spans="1:24" ht="9" customHeight="1">
      <c r="A13" s="156"/>
      <c r="B13" s="155">
        <v>48</v>
      </c>
      <c r="C13" s="91" t="s">
        <v>406</v>
      </c>
      <c r="D13" s="91"/>
      <c r="E13" s="154">
        <v>1</v>
      </c>
      <c r="F13" s="152">
        <v>1</v>
      </c>
      <c r="G13" s="151" t="s">
        <v>26</v>
      </c>
      <c r="H13" s="151" t="s">
        <v>26</v>
      </c>
      <c r="I13" s="359" t="s">
        <v>26</v>
      </c>
      <c r="J13" s="358" t="s">
        <v>26</v>
      </c>
      <c r="K13" s="358" t="s">
        <v>26</v>
      </c>
      <c r="L13" s="288" t="s">
        <v>400</v>
      </c>
      <c r="M13" s="156"/>
      <c r="N13" s="155">
        <v>48</v>
      </c>
      <c r="O13" s="91" t="s">
        <v>406</v>
      </c>
      <c r="P13" s="91"/>
      <c r="Q13" s="154">
        <v>8</v>
      </c>
      <c r="R13" s="152">
        <v>8</v>
      </c>
      <c r="S13" s="152">
        <v>774</v>
      </c>
      <c r="T13" s="152">
        <v>424</v>
      </c>
      <c r="U13" s="290">
        <v>119995038</v>
      </c>
      <c r="V13" s="287">
        <v>2371</v>
      </c>
      <c r="W13" s="287">
        <v>1088420</v>
      </c>
      <c r="X13" s="150" t="s">
        <v>400</v>
      </c>
    </row>
    <row r="14" spans="1:24" ht="9" customHeight="1">
      <c r="A14" s="156"/>
      <c r="B14" s="155">
        <v>49</v>
      </c>
      <c r="C14" s="91" t="s">
        <v>405</v>
      </c>
      <c r="D14" s="91"/>
      <c r="E14" s="154">
        <v>93</v>
      </c>
      <c r="F14" s="152">
        <v>71</v>
      </c>
      <c r="G14" s="152">
        <v>804</v>
      </c>
      <c r="H14" s="152">
        <v>368</v>
      </c>
      <c r="I14" s="290">
        <v>3592152</v>
      </c>
      <c r="J14" s="287">
        <v>3791</v>
      </c>
      <c r="K14" s="287">
        <v>397085</v>
      </c>
      <c r="L14" s="288" t="s">
        <v>400</v>
      </c>
      <c r="M14" s="156"/>
      <c r="N14" s="155">
        <v>49</v>
      </c>
      <c r="O14" s="91" t="s">
        <v>405</v>
      </c>
      <c r="P14" s="91"/>
      <c r="Q14" s="154">
        <v>280</v>
      </c>
      <c r="R14" s="152">
        <v>232</v>
      </c>
      <c r="S14" s="152">
        <v>3302</v>
      </c>
      <c r="T14" s="152">
        <v>1803</v>
      </c>
      <c r="U14" s="290">
        <v>21735752</v>
      </c>
      <c r="V14" s="287">
        <v>25615</v>
      </c>
      <c r="W14" s="287">
        <v>2289908</v>
      </c>
      <c r="X14" s="150" t="s">
        <v>400</v>
      </c>
    </row>
    <row r="15" spans="1:24" ht="9.75" customHeight="1">
      <c r="A15" s="156"/>
      <c r="B15" s="155">
        <v>50</v>
      </c>
      <c r="C15" s="91" t="s">
        <v>404</v>
      </c>
      <c r="D15" s="91"/>
      <c r="E15" s="154">
        <v>104</v>
      </c>
      <c r="F15" s="152">
        <v>72</v>
      </c>
      <c r="G15" s="152">
        <v>1071</v>
      </c>
      <c r="H15" s="152">
        <v>676</v>
      </c>
      <c r="I15" s="290">
        <v>9462288</v>
      </c>
      <c r="J15" s="287">
        <v>302</v>
      </c>
      <c r="K15" s="287">
        <v>285031</v>
      </c>
      <c r="L15" s="288" t="s">
        <v>400</v>
      </c>
      <c r="M15" s="156"/>
      <c r="N15" s="155">
        <v>50</v>
      </c>
      <c r="O15" s="91" t="s">
        <v>404</v>
      </c>
      <c r="P15" s="91"/>
      <c r="Q15" s="154">
        <v>697</v>
      </c>
      <c r="R15" s="152">
        <v>426</v>
      </c>
      <c r="S15" s="152">
        <v>6136</v>
      </c>
      <c r="T15" s="152">
        <v>3801</v>
      </c>
      <c r="U15" s="290">
        <v>90540691</v>
      </c>
      <c r="V15" s="287">
        <v>28526</v>
      </c>
      <c r="W15" s="287">
        <v>2583757</v>
      </c>
      <c r="X15" s="150" t="s">
        <v>400</v>
      </c>
    </row>
    <row r="16" spans="1:24" ht="9" customHeight="1">
      <c r="A16" s="156"/>
      <c r="B16" s="155">
        <v>51</v>
      </c>
      <c r="C16" s="91" t="s">
        <v>403</v>
      </c>
      <c r="D16" s="91"/>
      <c r="E16" s="154">
        <v>128</v>
      </c>
      <c r="F16" s="152">
        <v>114</v>
      </c>
      <c r="G16" s="152">
        <v>1125</v>
      </c>
      <c r="H16" s="152">
        <v>796</v>
      </c>
      <c r="I16" s="290">
        <v>16719668</v>
      </c>
      <c r="J16" s="287">
        <v>19648</v>
      </c>
      <c r="K16" s="287">
        <v>324106</v>
      </c>
      <c r="L16" s="288" t="s">
        <v>400</v>
      </c>
      <c r="M16" s="156"/>
      <c r="N16" s="155">
        <v>51</v>
      </c>
      <c r="O16" s="91" t="s">
        <v>403</v>
      </c>
      <c r="P16" s="91"/>
      <c r="Q16" s="154">
        <v>645</v>
      </c>
      <c r="R16" s="152">
        <v>603</v>
      </c>
      <c r="S16" s="152">
        <v>10075</v>
      </c>
      <c r="T16" s="152">
        <v>7233</v>
      </c>
      <c r="U16" s="290">
        <v>410388110</v>
      </c>
      <c r="V16" s="287">
        <v>209344</v>
      </c>
      <c r="W16" s="287">
        <v>23193192</v>
      </c>
      <c r="X16" s="150" t="s">
        <v>400</v>
      </c>
    </row>
    <row r="17" spans="1:24" ht="9" customHeight="1">
      <c r="A17" s="156"/>
      <c r="B17" s="155">
        <v>52</v>
      </c>
      <c r="C17" s="91" t="s">
        <v>402</v>
      </c>
      <c r="D17" s="91"/>
      <c r="E17" s="154">
        <v>200</v>
      </c>
      <c r="F17" s="152">
        <v>184</v>
      </c>
      <c r="G17" s="152">
        <v>2659</v>
      </c>
      <c r="H17" s="152">
        <v>1968</v>
      </c>
      <c r="I17" s="290">
        <v>15417318</v>
      </c>
      <c r="J17" s="287">
        <v>143448</v>
      </c>
      <c r="K17" s="287">
        <v>573957</v>
      </c>
      <c r="L17" s="288" t="s">
        <v>400</v>
      </c>
      <c r="M17" s="156"/>
      <c r="N17" s="155">
        <v>52</v>
      </c>
      <c r="O17" s="91" t="s">
        <v>402</v>
      </c>
      <c r="P17" s="91"/>
      <c r="Q17" s="154">
        <v>616</v>
      </c>
      <c r="R17" s="152">
        <v>578</v>
      </c>
      <c r="S17" s="152">
        <v>11406</v>
      </c>
      <c r="T17" s="152">
        <v>8501</v>
      </c>
      <c r="U17" s="290">
        <v>217019612</v>
      </c>
      <c r="V17" s="287">
        <v>1181107</v>
      </c>
      <c r="W17" s="287">
        <v>4289901</v>
      </c>
      <c r="X17" s="150" t="s">
        <v>400</v>
      </c>
    </row>
    <row r="18" spans="1:24" ht="9" customHeight="1">
      <c r="A18" s="156"/>
      <c r="B18" s="155">
        <v>53</v>
      </c>
      <c r="C18" s="91" t="s">
        <v>401</v>
      </c>
      <c r="D18" s="91"/>
      <c r="E18" s="154">
        <v>237</v>
      </c>
      <c r="F18" s="152">
        <v>191</v>
      </c>
      <c r="G18" s="151" t="s">
        <v>26</v>
      </c>
      <c r="H18" s="151" t="s">
        <v>26</v>
      </c>
      <c r="I18" s="359" t="s">
        <v>26</v>
      </c>
      <c r="J18" s="358" t="s">
        <v>26</v>
      </c>
      <c r="K18" s="358" t="s">
        <v>26</v>
      </c>
      <c r="L18" s="288" t="s">
        <v>400</v>
      </c>
      <c r="M18" s="156"/>
      <c r="N18" s="155">
        <v>53</v>
      </c>
      <c r="O18" s="91" t="s">
        <v>401</v>
      </c>
      <c r="P18" s="91"/>
      <c r="Q18" s="154">
        <v>523</v>
      </c>
      <c r="R18" s="152">
        <v>435</v>
      </c>
      <c r="S18" s="152">
        <v>6969</v>
      </c>
      <c r="T18" s="152">
        <v>4214</v>
      </c>
      <c r="U18" s="290">
        <v>89216955</v>
      </c>
      <c r="V18" s="287">
        <v>59717</v>
      </c>
      <c r="W18" s="287">
        <v>3838346</v>
      </c>
      <c r="X18" s="150" t="s">
        <v>400</v>
      </c>
    </row>
    <row r="19" spans="1:24" ht="4.5" customHeight="1">
      <c r="A19" s="156"/>
      <c r="B19" s="156"/>
      <c r="C19" s="91"/>
      <c r="D19" s="91"/>
      <c r="E19" s="154"/>
      <c r="F19" s="152"/>
      <c r="G19" s="151"/>
      <c r="H19" s="151"/>
      <c r="I19" s="359"/>
      <c r="J19" s="358"/>
      <c r="K19" s="358"/>
      <c r="L19" s="288"/>
      <c r="M19" s="156"/>
      <c r="O19" s="91"/>
      <c r="P19" s="91"/>
      <c r="Q19" s="154"/>
      <c r="R19" s="152"/>
      <c r="S19" s="152"/>
      <c r="T19" s="152"/>
      <c r="U19" s="290"/>
      <c r="V19" s="287"/>
      <c r="W19" s="287"/>
      <c r="X19" s="150"/>
    </row>
    <row r="20" spans="1:24" ht="9.75" customHeight="1">
      <c r="A20" s="208"/>
      <c r="B20" s="567" t="s">
        <v>399</v>
      </c>
      <c r="C20" s="597"/>
      <c r="E20" s="154">
        <v>2142</v>
      </c>
      <c r="F20" s="152">
        <v>962</v>
      </c>
      <c r="G20" s="152">
        <v>10947</v>
      </c>
      <c r="H20" s="152">
        <v>4888</v>
      </c>
      <c r="I20" s="290">
        <v>21978143</v>
      </c>
      <c r="J20" s="287">
        <v>247193</v>
      </c>
      <c r="K20" s="287">
        <v>2412480</v>
      </c>
      <c r="L20" s="287">
        <v>170850</v>
      </c>
      <c r="M20" s="208"/>
      <c r="N20" s="567" t="s">
        <v>399</v>
      </c>
      <c r="O20" s="597"/>
      <c r="P20" s="75"/>
      <c r="Q20" s="154">
        <v>2883</v>
      </c>
      <c r="R20" s="152">
        <v>1338</v>
      </c>
      <c r="S20" s="152">
        <v>16608</v>
      </c>
      <c r="T20" s="152">
        <v>6964</v>
      </c>
      <c r="U20" s="290">
        <v>43843634</v>
      </c>
      <c r="V20" s="287">
        <v>405553</v>
      </c>
      <c r="W20" s="287">
        <v>3643205</v>
      </c>
      <c r="X20" s="152">
        <v>254856</v>
      </c>
    </row>
    <row r="21" spans="1:24" ht="9" customHeight="1">
      <c r="A21" s="156"/>
      <c r="B21" s="155">
        <v>54</v>
      </c>
      <c r="C21" s="91" t="s">
        <v>398</v>
      </c>
      <c r="D21" s="91"/>
      <c r="E21" s="154">
        <v>8</v>
      </c>
      <c r="F21" s="152">
        <v>7</v>
      </c>
      <c r="G21" s="152">
        <v>1478</v>
      </c>
      <c r="H21" s="152">
        <v>489</v>
      </c>
      <c r="I21" s="290">
        <v>5068002</v>
      </c>
      <c r="J21" s="287">
        <v>4711</v>
      </c>
      <c r="K21" s="287">
        <v>389093</v>
      </c>
      <c r="L21" s="287">
        <v>46809</v>
      </c>
      <c r="M21" s="156"/>
      <c r="N21" s="155">
        <v>54</v>
      </c>
      <c r="O21" s="91" t="s">
        <v>398</v>
      </c>
      <c r="P21" s="91"/>
      <c r="Q21" s="154">
        <v>6</v>
      </c>
      <c r="R21" s="152">
        <v>6</v>
      </c>
      <c r="S21" s="152">
        <v>2578</v>
      </c>
      <c r="T21" s="152">
        <v>1055</v>
      </c>
      <c r="U21" s="290">
        <v>13809647</v>
      </c>
      <c r="V21" s="287">
        <v>1755</v>
      </c>
      <c r="W21" s="287">
        <v>1071413</v>
      </c>
      <c r="X21" s="152">
        <v>83400</v>
      </c>
    </row>
    <row r="22" spans="1:24" ht="9" customHeight="1">
      <c r="A22" s="156"/>
      <c r="B22" s="155">
        <v>55</v>
      </c>
      <c r="C22" s="91" t="s">
        <v>397</v>
      </c>
      <c r="D22" s="91"/>
      <c r="E22" s="154">
        <v>497</v>
      </c>
      <c r="F22" s="152">
        <v>245</v>
      </c>
      <c r="G22" s="152">
        <v>1498</v>
      </c>
      <c r="H22" s="152">
        <v>477</v>
      </c>
      <c r="I22" s="290">
        <v>2521977</v>
      </c>
      <c r="J22" s="287">
        <v>4081</v>
      </c>
      <c r="K22" s="287">
        <v>611604</v>
      </c>
      <c r="L22" s="287">
        <v>32411</v>
      </c>
      <c r="M22" s="156"/>
      <c r="N22" s="155">
        <v>55</v>
      </c>
      <c r="O22" s="91" t="s">
        <v>397</v>
      </c>
      <c r="P22" s="91"/>
      <c r="Q22" s="154">
        <v>627</v>
      </c>
      <c r="R22" s="152">
        <v>384</v>
      </c>
      <c r="S22" s="152">
        <v>3191</v>
      </c>
      <c r="T22" s="152">
        <v>992</v>
      </c>
      <c r="U22" s="290">
        <v>7280307</v>
      </c>
      <c r="V22" s="287">
        <v>7979</v>
      </c>
      <c r="W22" s="287">
        <v>995094</v>
      </c>
      <c r="X22" s="152">
        <v>56009</v>
      </c>
    </row>
    <row r="23" spans="1:24" ht="9" customHeight="1">
      <c r="A23" s="156"/>
      <c r="B23" s="155">
        <v>56</v>
      </c>
      <c r="C23" s="91" t="s">
        <v>396</v>
      </c>
      <c r="D23" s="91"/>
      <c r="E23" s="154">
        <v>642</v>
      </c>
      <c r="F23" s="152">
        <v>251</v>
      </c>
      <c r="G23" s="152">
        <v>3329</v>
      </c>
      <c r="H23" s="152">
        <v>1456</v>
      </c>
      <c r="I23" s="290">
        <v>5327555</v>
      </c>
      <c r="J23" s="287">
        <v>2741</v>
      </c>
      <c r="K23" s="287">
        <v>179419</v>
      </c>
      <c r="L23" s="287">
        <v>35883</v>
      </c>
      <c r="M23" s="156"/>
      <c r="N23" s="155">
        <v>56</v>
      </c>
      <c r="O23" s="91" t="s">
        <v>396</v>
      </c>
      <c r="P23" s="91"/>
      <c r="Q23" s="154">
        <v>982</v>
      </c>
      <c r="R23" s="152">
        <v>386</v>
      </c>
      <c r="S23" s="152">
        <v>4573</v>
      </c>
      <c r="T23" s="152">
        <v>1775</v>
      </c>
      <c r="U23" s="290">
        <v>8615037</v>
      </c>
      <c r="V23" s="287">
        <v>736</v>
      </c>
      <c r="W23" s="287">
        <v>243743</v>
      </c>
      <c r="X23" s="152">
        <v>48579</v>
      </c>
    </row>
    <row r="24" spans="1:24" ht="9" customHeight="1">
      <c r="A24" s="156"/>
      <c r="B24" s="155">
        <v>57</v>
      </c>
      <c r="C24" s="91" t="s">
        <v>395</v>
      </c>
      <c r="D24" s="91"/>
      <c r="E24" s="154">
        <v>60</v>
      </c>
      <c r="F24" s="152">
        <v>42</v>
      </c>
      <c r="G24" s="152">
        <v>532</v>
      </c>
      <c r="H24" s="152">
        <v>429</v>
      </c>
      <c r="I24" s="290">
        <v>2144923</v>
      </c>
      <c r="J24" s="287">
        <v>191453</v>
      </c>
      <c r="K24" s="287">
        <v>90276</v>
      </c>
      <c r="L24" s="287">
        <v>2396</v>
      </c>
      <c r="M24" s="156"/>
      <c r="N24" s="155">
        <v>57</v>
      </c>
      <c r="O24" s="91" t="s">
        <v>395</v>
      </c>
      <c r="P24" s="91"/>
      <c r="Q24" s="154">
        <v>107</v>
      </c>
      <c r="R24" s="152">
        <v>49</v>
      </c>
      <c r="S24" s="152">
        <v>772</v>
      </c>
      <c r="T24" s="152">
        <v>621</v>
      </c>
      <c r="U24" s="290">
        <v>3562889</v>
      </c>
      <c r="V24" s="287">
        <v>333745</v>
      </c>
      <c r="W24" s="287">
        <v>72190</v>
      </c>
      <c r="X24" s="152">
        <v>3820</v>
      </c>
    </row>
    <row r="25" spans="1:24" ht="9" customHeight="1">
      <c r="A25" s="156"/>
      <c r="B25" s="155">
        <v>58</v>
      </c>
      <c r="C25" s="91" t="s">
        <v>394</v>
      </c>
      <c r="D25" s="91"/>
      <c r="E25" s="154">
        <v>198</v>
      </c>
      <c r="F25" s="152">
        <v>102</v>
      </c>
      <c r="G25" s="152">
        <v>870</v>
      </c>
      <c r="H25" s="152">
        <v>493</v>
      </c>
      <c r="I25" s="290">
        <v>1539778</v>
      </c>
      <c r="J25" s="287">
        <v>24009</v>
      </c>
      <c r="K25" s="287">
        <v>186866</v>
      </c>
      <c r="L25" s="287">
        <v>17629</v>
      </c>
      <c r="M25" s="156"/>
      <c r="N25" s="155">
        <v>58</v>
      </c>
      <c r="O25" s="91" t="s">
        <v>394</v>
      </c>
      <c r="P25" s="91"/>
      <c r="Q25" s="154">
        <v>244</v>
      </c>
      <c r="R25" s="152">
        <v>93</v>
      </c>
      <c r="S25" s="152">
        <v>854</v>
      </c>
      <c r="T25" s="152">
        <v>504</v>
      </c>
      <c r="U25" s="290">
        <v>1727306</v>
      </c>
      <c r="V25" s="287">
        <v>35668</v>
      </c>
      <c r="W25" s="287">
        <v>239612</v>
      </c>
      <c r="X25" s="152">
        <v>25336</v>
      </c>
    </row>
    <row r="26" spans="1:24" ht="9" customHeight="1">
      <c r="A26" s="156"/>
      <c r="B26" s="155">
        <v>59</v>
      </c>
      <c r="C26" s="91" t="s">
        <v>393</v>
      </c>
      <c r="D26" s="91"/>
      <c r="E26" s="154">
        <v>737</v>
      </c>
      <c r="F26" s="152">
        <v>315</v>
      </c>
      <c r="G26" s="152">
        <v>3240</v>
      </c>
      <c r="H26" s="152">
        <v>1544</v>
      </c>
      <c r="I26" s="290">
        <v>5375908</v>
      </c>
      <c r="J26" s="287">
        <v>20198</v>
      </c>
      <c r="K26" s="287">
        <v>955222</v>
      </c>
      <c r="L26" s="287">
        <v>35722</v>
      </c>
      <c r="M26" s="156"/>
      <c r="N26" s="155">
        <v>59</v>
      </c>
      <c r="O26" s="91" t="s">
        <v>393</v>
      </c>
      <c r="P26" s="91"/>
      <c r="Q26" s="154">
        <v>917</v>
      </c>
      <c r="R26" s="152">
        <v>420</v>
      </c>
      <c r="S26" s="152">
        <v>4640</v>
      </c>
      <c r="T26" s="152">
        <v>2017</v>
      </c>
      <c r="U26" s="290">
        <v>8848448</v>
      </c>
      <c r="V26" s="287">
        <v>25670</v>
      </c>
      <c r="W26" s="287">
        <v>1021153</v>
      </c>
      <c r="X26" s="152">
        <v>37712</v>
      </c>
    </row>
    <row r="27" spans="1:24" ht="6" customHeight="1">
      <c r="B27" s="155"/>
      <c r="C27" s="89"/>
      <c r="D27" s="89"/>
      <c r="E27" s="97"/>
      <c r="F27" s="74"/>
      <c r="G27" s="74"/>
      <c r="H27" s="74"/>
      <c r="O27" s="89"/>
      <c r="P27" s="89"/>
      <c r="Q27" s="97"/>
      <c r="R27" s="74"/>
      <c r="S27" s="74"/>
      <c r="T27" s="74"/>
      <c r="X27" s="74"/>
    </row>
    <row r="28" spans="1:24" s="361" customFormat="1" ht="11.45" customHeight="1">
      <c r="C28" s="75"/>
      <c r="D28" s="109"/>
      <c r="E28" s="371"/>
      <c r="F28" s="367"/>
      <c r="G28" s="367"/>
      <c r="H28" s="370" t="s">
        <v>433</v>
      </c>
      <c r="I28" s="369"/>
      <c r="J28" s="368"/>
      <c r="K28" s="368"/>
      <c r="L28" s="368"/>
      <c r="M28" s="365"/>
      <c r="N28" s="296"/>
      <c r="O28" s="296"/>
      <c r="P28" s="365"/>
      <c r="Q28" s="371"/>
      <c r="R28" s="367"/>
      <c r="S28" s="367"/>
      <c r="T28" s="370" t="s">
        <v>432</v>
      </c>
      <c r="U28" s="369"/>
      <c r="V28" s="368"/>
      <c r="W28" s="368"/>
      <c r="X28" s="367"/>
    </row>
    <row r="29" spans="1:24" s="361" customFormat="1" ht="9.75" customHeight="1">
      <c r="A29" s="362"/>
      <c r="B29" s="362" t="s">
        <v>409</v>
      </c>
      <c r="C29" s="316" t="s">
        <v>408</v>
      </c>
      <c r="D29" s="316"/>
      <c r="E29" s="173">
        <v>2510</v>
      </c>
      <c r="F29" s="166">
        <v>1662</v>
      </c>
      <c r="G29" s="166">
        <v>28154</v>
      </c>
      <c r="H29" s="166">
        <v>17422</v>
      </c>
      <c r="I29" s="306">
        <v>1081427954</v>
      </c>
      <c r="J29" s="304">
        <v>1500883</v>
      </c>
      <c r="K29" s="304">
        <v>16254822</v>
      </c>
      <c r="L29" s="304">
        <v>75659</v>
      </c>
      <c r="M29" s="362"/>
      <c r="N29" s="362" t="s">
        <v>409</v>
      </c>
      <c r="O29" s="316" t="s">
        <v>408</v>
      </c>
      <c r="P29" s="316"/>
      <c r="Q29" s="173">
        <v>7013</v>
      </c>
      <c r="R29" s="166">
        <v>5752</v>
      </c>
      <c r="S29" s="166">
        <v>95575</v>
      </c>
      <c r="T29" s="166">
        <v>59522</v>
      </c>
      <c r="U29" s="306">
        <v>1264550810</v>
      </c>
      <c r="V29" s="304">
        <v>11606084</v>
      </c>
      <c r="W29" s="304">
        <v>57080417</v>
      </c>
      <c r="X29" s="166">
        <v>424486</v>
      </c>
    </row>
    <row r="30" spans="1:24" s="361" customFormat="1" ht="4.5" customHeight="1">
      <c r="A30" s="362"/>
      <c r="B30" s="362"/>
      <c r="C30" s="100"/>
      <c r="D30" s="316"/>
      <c r="E30" s="366"/>
      <c r="F30" s="365"/>
      <c r="G30" s="365"/>
      <c r="H30" s="365"/>
      <c r="I30" s="364"/>
      <c r="J30" s="363"/>
      <c r="K30" s="363"/>
      <c r="L30" s="363"/>
      <c r="M30" s="362"/>
      <c r="N30" s="76"/>
      <c r="O30" s="100"/>
      <c r="P30" s="316"/>
      <c r="Q30" s="366"/>
      <c r="R30" s="365"/>
      <c r="S30" s="365"/>
      <c r="T30" s="365"/>
      <c r="U30" s="364"/>
      <c r="V30" s="363"/>
      <c r="W30" s="363"/>
      <c r="X30" s="365"/>
    </row>
    <row r="31" spans="1:24" ht="9.75" customHeight="1">
      <c r="A31" s="76"/>
      <c r="B31" s="567" t="s">
        <v>407</v>
      </c>
      <c r="C31" s="597"/>
      <c r="E31" s="154">
        <v>1222</v>
      </c>
      <c r="F31" s="152">
        <v>1095</v>
      </c>
      <c r="G31" s="152">
        <v>22001</v>
      </c>
      <c r="H31" s="152">
        <v>14438</v>
      </c>
      <c r="I31" s="290">
        <v>1069975806</v>
      </c>
      <c r="J31" s="287">
        <v>1258361</v>
      </c>
      <c r="K31" s="287">
        <v>15085288</v>
      </c>
      <c r="L31" s="288" t="s">
        <v>400</v>
      </c>
      <c r="M31" s="76"/>
      <c r="N31" s="567" t="s">
        <v>407</v>
      </c>
      <c r="O31" s="597"/>
      <c r="P31" s="75"/>
      <c r="Q31" s="154">
        <v>3901</v>
      </c>
      <c r="R31" s="152">
        <v>3617</v>
      </c>
      <c r="S31" s="152">
        <v>72905</v>
      </c>
      <c r="T31" s="152">
        <v>49502</v>
      </c>
      <c r="U31" s="290">
        <v>1187491972</v>
      </c>
      <c r="V31" s="287">
        <v>10985666</v>
      </c>
      <c r="W31" s="287">
        <v>48863276</v>
      </c>
      <c r="X31" s="150" t="s">
        <v>400</v>
      </c>
    </row>
    <row r="32" spans="1:24" ht="9" customHeight="1">
      <c r="A32" s="156"/>
      <c r="B32" s="155">
        <v>48</v>
      </c>
      <c r="C32" s="91" t="s">
        <v>406</v>
      </c>
      <c r="D32" s="91"/>
      <c r="E32" s="154">
        <v>5</v>
      </c>
      <c r="F32" s="152">
        <v>4</v>
      </c>
      <c r="G32" s="152">
        <v>28</v>
      </c>
      <c r="H32" s="152">
        <v>17</v>
      </c>
      <c r="I32" s="290">
        <v>79574</v>
      </c>
      <c r="J32" s="287">
        <v>170</v>
      </c>
      <c r="K32" s="287">
        <v>6228</v>
      </c>
      <c r="L32" s="288" t="s">
        <v>400</v>
      </c>
      <c r="M32" s="156"/>
      <c r="N32" s="155">
        <v>48</v>
      </c>
      <c r="O32" s="91" t="s">
        <v>406</v>
      </c>
      <c r="P32" s="91"/>
      <c r="Q32" s="154">
        <v>14</v>
      </c>
      <c r="R32" s="152">
        <v>13</v>
      </c>
      <c r="S32" s="152">
        <v>1008</v>
      </c>
      <c r="T32" s="152">
        <v>642</v>
      </c>
      <c r="U32" s="290">
        <v>64931055</v>
      </c>
      <c r="V32" s="287">
        <v>8841432</v>
      </c>
      <c r="W32" s="287">
        <v>4099480</v>
      </c>
      <c r="X32" s="150" t="s">
        <v>400</v>
      </c>
    </row>
    <row r="33" spans="1:24" ht="9" customHeight="1">
      <c r="A33" s="156"/>
      <c r="B33" s="155">
        <v>49</v>
      </c>
      <c r="C33" s="91" t="s">
        <v>405</v>
      </c>
      <c r="D33" s="91"/>
      <c r="E33" s="154">
        <v>123</v>
      </c>
      <c r="F33" s="152">
        <v>99</v>
      </c>
      <c r="G33" s="152">
        <v>1178</v>
      </c>
      <c r="H33" s="152">
        <v>696</v>
      </c>
      <c r="I33" s="290">
        <v>6625380</v>
      </c>
      <c r="J33" s="287">
        <v>3111</v>
      </c>
      <c r="K33" s="287">
        <v>651858</v>
      </c>
      <c r="L33" s="288" t="s">
        <v>400</v>
      </c>
      <c r="M33" s="156"/>
      <c r="N33" s="155">
        <v>49</v>
      </c>
      <c r="O33" s="91" t="s">
        <v>405</v>
      </c>
      <c r="P33" s="91"/>
      <c r="Q33" s="154">
        <v>848</v>
      </c>
      <c r="R33" s="152">
        <v>747</v>
      </c>
      <c r="S33" s="152">
        <v>17674</v>
      </c>
      <c r="T33" s="152">
        <v>10220</v>
      </c>
      <c r="U33" s="290">
        <v>168604145</v>
      </c>
      <c r="V33" s="287">
        <v>41007</v>
      </c>
      <c r="W33" s="287">
        <v>14643114</v>
      </c>
      <c r="X33" s="150" t="s">
        <v>400</v>
      </c>
    </row>
    <row r="34" spans="1:24" ht="9" customHeight="1">
      <c r="A34" s="156"/>
      <c r="B34" s="155">
        <v>50</v>
      </c>
      <c r="C34" s="91" t="s">
        <v>404</v>
      </c>
      <c r="D34" s="91"/>
      <c r="E34" s="154">
        <v>113</v>
      </c>
      <c r="F34" s="152">
        <v>94</v>
      </c>
      <c r="G34" s="152">
        <v>2041</v>
      </c>
      <c r="H34" s="152">
        <v>1279</v>
      </c>
      <c r="I34" s="290">
        <v>28937759</v>
      </c>
      <c r="J34" s="287">
        <v>30</v>
      </c>
      <c r="K34" s="287">
        <v>421782</v>
      </c>
      <c r="L34" s="288" t="s">
        <v>400</v>
      </c>
      <c r="M34" s="156"/>
      <c r="N34" s="155">
        <v>50</v>
      </c>
      <c r="O34" s="91" t="s">
        <v>404</v>
      </c>
      <c r="P34" s="91"/>
      <c r="Q34" s="154">
        <v>250</v>
      </c>
      <c r="R34" s="152">
        <v>220</v>
      </c>
      <c r="S34" s="152">
        <v>4605</v>
      </c>
      <c r="T34" s="152">
        <v>3118</v>
      </c>
      <c r="U34" s="290">
        <v>178403151</v>
      </c>
      <c r="V34" s="287">
        <v>39619</v>
      </c>
      <c r="W34" s="287">
        <v>2226706</v>
      </c>
      <c r="X34" s="150" t="s">
        <v>400</v>
      </c>
    </row>
    <row r="35" spans="1:24" ht="9" customHeight="1">
      <c r="A35" s="156"/>
      <c r="B35" s="155">
        <v>51</v>
      </c>
      <c r="C35" s="91" t="s">
        <v>403</v>
      </c>
      <c r="D35" s="91"/>
      <c r="E35" s="154">
        <v>225</v>
      </c>
      <c r="F35" s="152">
        <v>205</v>
      </c>
      <c r="G35" s="152">
        <v>2445</v>
      </c>
      <c r="H35" s="152">
        <v>1698</v>
      </c>
      <c r="I35" s="290">
        <v>90482809</v>
      </c>
      <c r="J35" s="287">
        <v>10616</v>
      </c>
      <c r="K35" s="287">
        <v>1599460</v>
      </c>
      <c r="L35" s="288" t="s">
        <v>400</v>
      </c>
      <c r="M35" s="156"/>
      <c r="N35" s="155">
        <v>51</v>
      </c>
      <c r="O35" s="91" t="s">
        <v>403</v>
      </c>
      <c r="P35" s="91"/>
      <c r="Q35" s="154">
        <v>867</v>
      </c>
      <c r="R35" s="152">
        <v>825</v>
      </c>
      <c r="S35" s="152">
        <v>13467</v>
      </c>
      <c r="T35" s="152">
        <v>9645</v>
      </c>
      <c r="U35" s="290">
        <v>367957076</v>
      </c>
      <c r="V35" s="287">
        <v>120170</v>
      </c>
      <c r="W35" s="287">
        <v>8493387</v>
      </c>
      <c r="X35" s="150" t="s">
        <v>400</v>
      </c>
    </row>
    <row r="36" spans="1:24" ht="9" customHeight="1">
      <c r="A36" s="156"/>
      <c r="B36" s="155">
        <v>52</v>
      </c>
      <c r="C36" s="91" t="s">
        <v>402</v>
      </c>
      <c r="D36" s="91"/>
      <c r="E36" s="154">
        <v>360</v>
      </c>
      <c r="F36" s="152">
        <v>346</v>
      </c>
      <c r="G36" s="152">
        <v>10313</v>
      </c>
      <c r="H36" s="152">
        <v>6685</v>
      </c>
      <c r="I36" s="290">
        <v>893604104</v>
      </c>
      <c r="J36" s="287">
        <v>977998</v>
      </c>
      <c r="K36" s="287">
        <v>10118226</v>
      </c>
      <c r="L36" s="288" t="s">
        <v>400</v>
      </c>
      <c r="M36" s="156"/>
      <c r="N36" s="155">
        <v>52</v>
      </c>
      <c r="O36" s="91" t="s">
        <v>402</v>
      </c>
      <c r="P36" s="91"/>
      <c r="Q36" s="154">
        <v>1037</v>
      </c>
      <c r="R36" s="152">
        <v>1004</v>
      </c>
      <c r="S36" s="152">
        <v>20512</v>
      </c>
      <c r="T36" s="152">
        <v>15346</v>
      </c>
      <c r="U36" s="290">
        <v>248676426</v>
      </c>
      <c r="V36" s="287">
        <v>1805086</v>
      </c>
      <c r="W36" s="287">
        <v>10038715</v>
      </c>
      <c r="X36" s="150" t="s">
        <v>400</v>
      </c>
    </row>
    <row r="37" spans="1:24" ht="9" customHeight="1">
      <c r="A37" s="156"/>
      <c r="B37" s="155">
        <v>53</v>
      </c>
      <c r="C37" s="91" t="s">
        <v>401</v>
      </c>
      <c r="D37" s="91"/>
      <c r="E37" s="154">
        <v>396</v>
      </c>
      <c r="F37" s="152">
        <v>347</v>
      </c>
      <c r="G37" s="152">
        <v>5996</v>
      </c>
      <c r="H37" s="152">
        <v>4063</v>
      </c>
      <c r="I37" s="290">
        <v>50246180</v>
      </c>
      <c r="J37" s="287">
        <v>266436</v>
      </c>
      <c r="K37" s="287">
        <v>2287734</v>
      </c>
      <c r="L37" s="288" t="s">
        <v>400</v>
      </c>
      <c r="M37" s="156"/>
      <c r="N37" s="155">
        <v>53</v>
      </c>
      <c r="O37" s="91" t="s">
        <v>401</v>
      </c>
      <c r="P37" s="91"/>
      <c r="Q37" s="154">
        <v>885</v>
      </c>
      <c r="R37" s="152">
        <v>808</v>
      </c>
      <c r="S37" s="152">
        <v>15639</v>
      </c>
      <c r="T37" s="152">
        <v>10531</v>
      </c>
      <c r="U37" s="290">
        <v>158920119</v>
      </c>
      <c r="V37" s="287">
        <v>138352</v>
      </c>
      <c r="W37" s="287">
        <v>9361874</v>
      </c>
      <c r="X37" s="150" t="s">
        <v>400</v>
      </c>
    </row>
    <row r="38" spans="1:24" ht="4.5" customHeight="1">
      <c r="A38" s="156"/>
      <c r="B38" s="155"/>
      <c r="C38" s="91"/>
      <c r="D38" s="91"/>
      <c r="E38" s="154"/>
      <c r="F38" s="152"/>
      <c r="G38" s="152"/>
      <c r="H38" s="152"/>
      <c r="I38" s="290"/>
      <c r="J38" s="287"/>
      <c r="K38" s="287"/>
      <c r="L38" s="288"/>
      <c r="M38" s="156"/>
      <c r="O38" s="91"/>
      <c r="P38" s="91"/>
      <c r="Q38" s="154"/>
      <c r="R38" s="152"/>
      <c r="S38" s="152"/>
      <c r="T38" s="152"/>
      <c r="U38" s="290"/>
      <c r="V38" s="287"/>
      <c r="W38" s="287"/>
      <c r="X38" s="150"/>
    </row>
    <row r="39" spans="1:24" ht="9.75" customHeight="1">
      <c r="A39" s="208"/>
      <c r="B39" s="567" t="s">
        <v>399</v>
      </c>
      <c r="C39" s="597"/>
      <c r="E39" s="154">
        <v>1288</v>
      </c>
      <c r="F39" s="152">
        <v>567</v>
      </c>
      <c r="G39" s="152">
        <v>6153</v>
      </c>
      <c r="H39" s="152">
        <v>2984</v>
      </c>
      <c r="I39" s="290">
        <v>11452148</v>
      </c>
      <c r="J39" s="287">
        <v>242522</v>
      </c>
      <c r="K39" s="287">
        <v>1169534</v>
      </c>
      <c r="L39" s="287">
        <v>75659</v>
      </c>
      <c r="M39" s="208"/>
      <c r="N39" s="567" t="s">
        <v>399</v>
      </c>
      <c r="O39" s="597"/>
      <c r="P39" s="75"/>
      <c r="Q39" s="154">
        <v>3112</v>
      </c>
      <c r="R39" s="152">
        <v>2135</v>
      </c>
      <c r="S39" s="152">
        <v>22670</v>
      </c>
      <c r="T39" s="152">
        <v>10020</v>
      </c>
      <c r="U39" s="290">
        <v>77058838</v>
      </c>
      <c r="V39" s="287">
        <v>620418</v>
      </c>
      <c r="W39" s="287">
        <v>8217141</v>
      </c>
      <c r="X39" s="152">
        <v>424486</v>
      </c>
    </row>
    <row r="40" spans="1:24" ht="9" customHeight="1">
      <c r="A40" s="156"/>
      <c r="B40" s="155">
        <v>54</v>
      </c>
      <c r="C40" s="91" t="s">
        <v>398</v>
      </c>
      <c r="D40" s="91"/>
      <c r="E40" s="154">
        <v>1</v>
      </c>
      <c r="F40" s="152">
        <v>1</v>
      </c>
      <c r="G40" s="151" t="s">
        <v>26</v>
      </c>
      <c r="H40" s="151" t="s">
        <v>26</v>
      </c>
      <c r="I40" s="359" t="s">
        <v>26</v>
      </c>
      <c r="J40" s="358" t="s">
        <v>26</v>
      </c>
      <c r="K40" s="358" t="s">
        <v>26</v>
      </c>
      <c r="L40" s="358" t="s">
        <v>26</v>
      </c>
      <c r="M40" s="156"/>
      <c r="N40" s="155">
        <v>54</v>
      </c>
      <c r="O40" s="91" t="s">
        <v>398</v>
      </c>
      <c r="P40" s="91"/>
      <c r="Q40" s="154">
        <v>12</v>
      </c>
      <c r="R40" s="152">
        <v>10</v>
      </c>
      <c r="S40" s="152">
        <v>5235</v>
      </c>
      <c r="T40" s="152">
        <v>2070</v>
      </c>
      <c r="U40" s="290">
        <v>33694023</v>
      </c>
      <c r="V40" s="287">
        <v>148013</v>
      </c>
      <c r="W40" s="287">
        <v>1935520</v>
      </c>
      <c r="X40" s="152">
        <v>190576</v>
      </c>
    </row>
    <row r="41" spans="1:24" ht="9" customHeight="1">
      <c r="A41" s="156"/>
      <c r="B41" s="155">
        <v>55</v>
      </c>
      <c r="C41" s="91" t="s">
        <v>397</v>
      </c>
      <c r="D41" s="91"/>
      <c r="E41" s="154">
        <v>240</v>
      </c>
      <c r="F41" s="152">
        <v>113</v>
      </c>
      <c r="G41" s="152">
        <v>970</v>
      </c>
      <c r="H41" s="152">
        <v>371</v>
      </c>
      <c r="I41" s="290">
        <v>1570368</v>
      </c>
      <c r="J41" s="287">
        <v>1765</v>
      </c>
      <c r="K41" s="287">
        <v>245201</v>
      </c>
      <c r="L41" s="287">
        <v>17401</v>
      </c>
      <c r="M41" s="156"/>
      <c r="N41" s="155">
        <v>55</v>
      </c>
      <c r="O41" s="91" t="s">
        <v>397</v>
      </c>
      <c r="P41" s="91"/>
      <c r="Q41" s="154">
        <v>1051</v>
      </c>
      <c r="R41" s="152">
        <v>832</v>
      </c>
      <c r="S41" s="152">
        <v>5071</v>
      </c>
      <c r="T41" s="152">
        <v>1580</v>
      </c>
      <c r="U41" s="290">
        <v>10305832</v>
      </c>
      <c r="V41" s="287">
        <v>23490</v>
      </c>
      <c r="W41" s="287">
        <v>1979010</v>
      </c>
      <c r="X41" s="152">
        <v>72999</v>
      </c>
    </row>
    <row r="42" spans="1:24" ht="9" customHeight="1">
      <c r="A42" s="156"/>
      <c r="B42" s="155">
        <v>56</v>
      </c>
      <c r="C42" s="91" t="s">
        <v>396</v>
      </c>
      <c r="D42" s="91"/>
      <c r="E42" s="154">
        <v>421</v>
      </c>
      <c r="F42" s="152">
        <v>154</v>
      </c>
      <c r="G42" s="152">
        <v>1934</v>
      </c>
      <c r="H42" s="152">
        <v>889</v>
      </c>
      <c r="I42" s="290">
        <v>2947570</v>
      </c>
      <c r="J42" s="287">
        <v>343</v>
      </c>
      <c r="K42" s="287">
        <v>145889</v>
      </c>
      <c r="L42" s="287">
        <v>19361</v>
      </c>
      <c r="M42" s="156"/>
      <c r="N42" s="155">
        <v>56</v>
      </c>
      <c r="O42" s="91" t="s">
        <v>396</v>
      </c>
      <c r="P42" s="91"/>
      <c r="Q42" s="154">
        <v>629</v>
      </c>
      <c r="R42" s="152">
        <v>343</v>
      </c>
      <c r="S42" s="152">
        <v>3173</v>
      </c>
      <c r="T42" s="152">
        <v>1415</v>
      </c>
      <c r="U42" s="290">
        <v>5230560</v>
      </c>
      <c r="V42" s="287">
        <v>5764</v>
      </c>
      <c r="W42" s="287">
        <v>214478</v>
      </c>
      <c r="X42" s="152">
        <v>34641</v>
      </c>
    </row>
    <row r="43" spans="1:24" ht="9" customHeight="1">
      <c r="A43" s="156"/>
      <c r="B43" s="155">
        <v>57</v>
      </c>
      <c r="C43" s="91" t="s">
        <v>395</v>
      </c>
      <c r="D43" s="91"/>
      <c r="E43" s="154">
        <v>45</v>
      </c>
      <c r="F43" s="152">
        <v>24</v>
      </c>
      <c r="G43" s="152">
        <v>353</v>
      </c>
      <c r="H43" s="152">
        <v>271</v>
      </c>
      <c r="I43" s="290">
        <v>935875</v>
      </c>
      <c r="J43" s="287">
        <v>174621</v>
      </c>
      <c r="K43" s="287">
        <v>46773</v>
      </c>
      <c r="L43" s="287">
        <v>1443</v>
      </c>
      <c r="M43" s="156"/>
      <c r="N43" s="155">
        <v>57</v>
      </c>
      <c r="O43" s="91" t="s">
        <v>395</v>
      </c>
      <c r="P43" s="91"/>
      <c r="Q43" s="154">
        <v>72</v>
      </c>
      <c r="R43" s="152">
        <v>49</v>
      </c>
      <c r="S43" s="152">
        <v>626</v>
      </c>
      <c r="T43" s="152">
        <v>467</v>
      </c>
      <c r="U43" s="290">
        <v>2423049</v>
      </c>
      <c r="V43" s="287">
        <v>356962</v>
      </c>
      <c r="W43" s="287">
        <v>257849</v>
      </c>
      <c r="X43" s="152">
        <v>1222</v>
      </c>
    </row>
    <row r="44" spans="1:24" ht="9" customHeight="1">
      <c r="A44" s="156"/>
      <c r="B44" s="155">
        <v>58</v>
      </c>
      <c r="C44" s="91" t="s">
        <v>394</v>
      </c>
      <c r="D44" s="91"/>
      <c r="E44" s="154">
        <v>121</v>
      </c>
      <c r="F44" s="152">
        <v>65</v>
      </c>
      <c r="G44" s="152">
        <v>543</v>
      </c>
      <c r="H44" s="152">
        <v>357</v>
      </c>
      <c r="I44" s="290">
        <v>1152303</v>
      </c>
      <c r="J44" s="287">
        <v>51689</v>
      </c>
      <c r="K44" s="287">
        <v>98502</v>
      </c>
      <c r="L44" s="287">
        <v>9961</v>
      </c>
      <c r="M44" s="156"/>
      <c r="N44" s="155">
        <v>58</v>
      </c>
      <c r="O44" s="91" t="s">
        <v>394</v>
      </c>
      <c r="P44" s="91"/>
      <c r="Q44" s="154">
        <v>286</v>
      </c>
      <c r="R44" s="152">
        <v>199</v>
      </c>
      <c r="S44" s="152">
        <v>1861</v>
      </c>
      <c r="T44" s="152">
        <v>1223</v>
      </c>
      <c r="U44" s="290">
        <v>7309817</v>
      </c>
      <c r="V44" s="287">
        <v>25565</v>
      </c>
      <c r="W44" s="287">
        <v>1177403</v>
      </c>
      <c r="X44" s="152">
        <v>49084</v>
      </c>
    </row>
    <row r="45" spans="1:24" ht="9" customHeight="1">
      <c r="A45" s="156"/>
      <c r="B45" s="155">
        <v>59</v>
      </c>
      <c r="C45" s="91" t="s">
        <v>393</v>
      </c>
      <c r="D45" s="91"/>
      <c r="E45" s="154">
        <v>460</v>
      </c>
      <c r="F45" s="152">
        <v>210</v>
      </c>
      <c r="G45" s="151" t="s">
        <v>26</v>
      </c>
      <c r="H45" s="151" t="s">
        <v>26</v>
      </c>
      <c r="I45" s="359" t="s">
        <v>26</v>
      </c>
      <c r="J45" s="358" t="s">
        <v>26</v>
      </c>
      <c r="K45" s="358" t="s">
        <v>26</v>
      </c>
      <c r="L45" s="358" t="s">
        <v>26</v>
      </c>
      <c r="M45" s="156"/>
      <c r="N45" s="155">
        <v>59</v>
      </c>
      <c r="O45" s="91" t="s">
        <v>393</v>
      </c>
      <c r="P45" s="91"/>
      <c r="Q45" s="154">
        <v>1062</v>
      </c>
      <c r="R45" s="152">
        <v>702</v>
      </c>
      <c r="S45" s="152">
        <v>6704</v>
      </c>
      <c r="T45" s="152">
        <v>3265</v>
      </c>
      <c r="U45" s="290">
        <v>18095557</v>
      </c>
      <c r="V45" s="287">
        <v>60624</v>
      </c>
      <c r="W45" s="287">
        <v>2652881</v>
      </c>
      <c r="X45" s="152">
        <v>75964</v>
      </c>
    </row>
    <row r="46" spans="1:24" ht="6" customHeight="1">
      <c r="B46" s="155"/>
      <c r="C46" s="89"/>
      <c r="D46" s="89"/>
      <c r="E46" s="97"/>
      <c r="F46" s="74"/>
      <c r="G46" s="375"/>
      <c r="H46" s="375"/>
      <c r="I46" s="374"/>
      <c r="J46" s="373"/>
      <c r="K46" s="373"/>
      <c r="L46" s="373"/>
      <c r="O46" s="89"/>
      <c r="P46" s="89"/>
      <c r="Q46" s="97"/>
      <c r="R46" s="74"/>
      <c r="S46" s="74"/>
      <c r="T46" s="74"/>
      <c r="X46" s="74"/>
    </row>
    <row r="47" spans="1:24" s="361" customFormat="1" ht="11.45" customHeight="1">
      <c r="B47" s="155"/>
      <c r="C47" s="75"/>
      <c r="D47" s="109"/>
      <c r="E47" s="371"/>
      <c r="F47" s="367"/>
      <c r="G47" s="367"/>
      <c r="H47" s="370" t="s">
        <v>431</v>
      </c>
      <c r="I47" s="369"/>
      <c r="J47" s="368"/>
      <c r="K47" s="368"/>
      <c r="L47" s="368"/>
      <c r="M47" s="365"/>
      <c r="N47" s="296"/>
      <c r="O47" s="296"/>
      <c r="P47" s="365"/>
      <c r="Q47" s="371"/>
      <c r="R47" s="367"/>
      <c r="S47" s="367"/>
      <c r="T47" s="370" t="s">
        <v>430</v>
      </c>
      <c r="U47" s="369"/>
      <c r="V47" s="368"/>
      <c r="W47" s="368"/>
      <c r="X47" s="367"/>
    </row>
    <row r="48" spans="1:24" s="361" customFormat="1" ht="9.75" customHeight="1">
      <c r="A48" s="362"/>
      <c r="B48" s="362" t="s">
        <v>409</v>
      </c>
      <c r="C48" s="316" t="s">
        <v>408</v>
      </c>
      <c r="D48" s="316"/>
      <c r="E48" s="173">
        <v>3068</v>
      </c>
      <c r="F48" s="166">
        <v>1518</v>
      </c>
      <c r="G48" s="166">
        <v>18817</v>
      </c>
      <c r="H48" s="166">
        <v>10488</v>
      </c>
      <c r="I48" s="306">
        <v>91058667</v>
      </c>
      <c r="J48" s="304">
        <v>700531</v>
      </c>
      <c r="K48" s="304">
        <v>4947323</v>
      </c>
      <c r="L48" s="304">
        <v>135746</v>
      </c>
      <c r="M48" s="362"/>
      <c r="N48" s="362" t="s">
        <v>409</v>
      </c>
      <c r="O48" s="316" t="s">
        <v>408</v>
      </c>
      <c r="P48" s="316"/>
      <c r="Q48" s="173">
        <v>2487</v>
      </c>
      <c r="R48" s="166">
        <v>1306</v>
      </c>
      <c r="S48" s="166">
        <v>15927</v>
      </c>
      <c r="T48" s="166">
        <v>9328</v>
      </c>
      <c r="U48" s="306">
        <v>86435515</v>
      </c>
      <c r="V48" s="304">
        <v>718514</v>
      </c>
      <c r="W48" s="304">
        <v>5149454</v>
      </c>
      <c r="X48" s="166">
        <v>111055</v>
      </c>
    </row>
    <row r="49" spans="1:24" s="361" customFormat="1" ht="4.5" customHeight="1">
      <c r="A49" s="362"/>
      <c r="B49" s="76"/>
      <c r="C49" s="100"/>
      <c r="D49" s="316"/>
      <c r="E49" s="366"/>
      <c r="F49" s="365"/>
      <c r="G49" s="365"/>
      <c r="H49" s="365"/>
      <c r="I49" s="364"/>
      <c r="J49" s="363"/>
      <c r="K49" s="363"/>
      <c r="L49" s="363"/>
      <c r="M49" s="362"/>
      <c r="N49" s="76"/>
      <c r="O49" s="100"/>
      <c r="P49" s="316"/>
      <c r="Q49" s="366"/>
      <c r="R49" s="365"/>
      <c r="S49" s="365"/>
      <c r="T49" s="365"/>
      <c r="U49" s="364"/>
      <c r="V49" s="363"/>
      <c r="W49" s="363"/>
      <c r="X49" s="365"/>
    </row>
    <row r="50" spans="1:24" ht="9.75" customHeight="1">
      <c r="A50" s="76"/>
      <c r="B50" s="567" t="s">
        <v>407</v>
      </c>
      <c r="C50" s="597"/>
      <c r="E50" s="154">
        <v>963</v>
      </c>
      <c r="F50" s="152">
        <v>757</v>
      </c>
      <c r="G50" s="152">
        <v>9195</v>
      </c>
      <c r="H50" s="152">
        <v>6189</v>
      </c>
      <c r="I50" s="290">
        <v>72582866</v>
      </c>
      <c r="J50" s="287">
        <v>283842</v>
      </c>
      <c r="K50" s="287">
        <v>3355864</v>
      </c>
      <c r="L50" s="288" t="s">
        <v>400</v>
      </c>
      <c r="M50" s="76"/>
      <c r="N50" s="567" t="s">
        <v>407</v>
      </c>
      <c r="O50" s="597"/>
      <c r="P50" s="75"/>
      <c r="Q50" s="154">
        <v>715</v>
      </c>
      <c r="R50" s="152">
        <v>585</v>
      </c>
      <c r="S50" s="152">
        <v>7838</v>
      </c>
      <c r="T50" s="152">
        <v>5449</v>
      </c>
      <c r="U50" s="290">
        <v>71433487</v>
      </c>
      <c r="V50" s="287">
        <v>276466</v>
      </c>
      <c r="W50" s="287">
        <v>3699760</v>
      </c>
      <c r="X50" s="150" t="s">
        <v>400</v>
      </c>
    </row>
    <row r="51" spans="1:24" ht="9" customHeight="1">
      <c r="A51" s="156"/>
      <c r="B51" s="155">
        <v>48</v>
      </c>
      <c r="C51" s="91" t="s">
        <v>406</v>
      </c>
      <c r="D51" s="91"/>
      <c r="E51" s="154">
        <v>4</v>
      </c>
      <c r="F51" s="152">
        <v>3</v>
      </c>
      <c r="G51" s="152">
        <v>30</v>
      </c>
      <c r="H51" s="152">
        <v>20</v>
      </c>
      <c r="I51" s="290">
        <v>182191</v>
      </c>
      <c r="J51" s="358" t="s">
        <v>36</v>
      </c>
      <c r="K51" s="287">
        <v>6481</v>
      </c>
      <c r="L51" s="288" t="s">
        <v>400</v>
      </c>
      <c r="M51" s="156"/>
      <c r="N51" s="155">
        <v>48</v>
      </c>
      <c r="O51" s="91" t="s">
        <v>406</v>
      </c>
      <c r="P51" s="91"/>
      <c r="Q51" s="154">
        <v>2</v>
      </c>
      <c r="R51" s="152">
        <v>1</v>
      </c>
      <c r="S51" s="151" t="s">
        <v>26</v>
      </c>
      <c r="T51" s="151" t="s">
        <v>26</v>
      </c>
      <c r="U51" s="359" t="s">
        <v>26</v>
      </c>
      <c r="V51" s="358" t="s">
        <v>26</v>
      </c>
      <c r="W51" s="358" t="s">
        <v>26</v>
      </c>
      <c r="X51" s="150" t="s">
        <v>400</v>
      </c>
    </row>
    <row r="52" spans="1:24" ht="9" customHeight="1">
      <c r="A52" s="156"/>
      <c r="B52" s="155">
        <v>49</v>
      </c>
      <c r="C52" s="91" t="s">
        <v>405</v>
      </c>
      <c r="D52" s="91"/>
      <c r="E52" s="154">
        <v>95</v>
      </c>
      <c r="F52" s="152">
        <v>59</v>
      </c>
      <c r="G52" s="152">
        <v>671</v>
      </c>
      <c r="H52" s="152">
        <v>368</v>
      </c>
      <c r="I52" s="290">
        <v>2754278</v>
      </c>
      <c r="J52" s="287">
        <v>24</v>
      </c>
      <c r="K52" s="287">
        <v>364994</v>
      </c>
      <c r="L52" s="288" t="s">
        <v>400</v>
      </c>
      <c r="M52" s="156"/>
      <c r="N52" s="155">
        <v>49</v>
      </c>
      <c r="O52" s="91" t="s">
        <v>405</v>
      </c>
      <c r="P52" s="91"/>
      <c r="Q52" s="154">
        <v>64</v>
      </c>
      <c r="R52" s="152">
        <v>50</v>
      </c>
      <c r="S52" s="152">
        <v>348</v>
      </c>
      <c r="T52" s="152">
        <v>203</v>
      </c>
      <c r="U52" s="290">
        <v>2139121</v>
      </c>
      <c r="V52" s="358" t="s">
        <v>36</v>
      </c>
      <c r="W52" s="287">
        <v>491037</v>
      </c>
      <c r="X52" s="150" t="s">
        <v>400</v>
      </c>
    </row>
    <row r="53" spans="1:24" ht="9" customHeight="1">
      <c r="A53" s="156"/>
      <c r="B53" s="155">
        <v>50</v>
      </c>
      <c r="C53" s="91" t="s">
        <v>404</v>
      </c>
      <c r="D53" s="91"/>
      <c r="E53" s="154">
        <v>120</v>
      </c>
      <c r="F53" s="152">
        <v>87</v>
      </c>
      <c r="G53" s="152">
        <v>1398</v>
      </c>
      <c r="H53" s="152">
        <v>950</v>
      </c>
      <c r="I53" s="290">
        <v>16538518</v>
      </c>
      <c r="J53" s="287">
        <v>7213</v>
      </c>
      <c r="K53" s="287">
        <v>432641</v>
      </c>
      <c r="L53" s="288" t="s">
        <v>400</v>
      </c>
      <c r="M53" s="156"/>
      <c r="N53" s="155">
        <v>50</v>
      </c>
      <c r="O53" s="91" t="s">
        <v>404</v>
      </c>
      <c r="P53" s="91"/>
      <c r="Q53" s="154">
        <v>79</v>
      </c>
      <c r="R53" s="152">
        <v>55</v>
      </c>
      <c r="S53" s="152">
        <v>861</v>
      </c>
      <c r="T53" s="152">
        <v>541</v>
      </c>
      <c r="U53" s="290">
        <v>7697449</v>
      </c>
      <c r="V53" s="287">
        <v>4393</v>
      </c>
      <c r="W53" s="287">
        <v>173114</v>
      </c>
      <c r="X53" s="150" t="s">
        <v>400</v>
      </c>
    </row>
    <row r="54" spans="1:24" ht="9" customHeight="1">
      <c r="A54" s="156"/>
      <c r="B54" s="155">
        <v>51</v>
      </c>
      <c r="C54" s="91" t="s">
        <v>403</v>
      </c>
      <c r="D54" s="91"/>
      <c r="E54" s="154">
        <v>169</v>
      </c>
      <c r="F54" s="152">
        <v>139</v>
      </c>
      <c r="G54" s="152">
        <v>1562</v>
      </c>
      <c r="H54" s="152">
        <v>1119</v>
      </c>
      <c r="I54" s="290">
        <v>13239288</v>
      </c>
      <c r="J54" s="287">
        <v>320</v>
      </c>
      <c r="K54" s="287">
        <v>440754</v>
      </c>
      <c r="L54" s="288" t="s">
        <v>400</v>
      </c>
      <c r="M54" s="156"/>
      <c r="N54" s="155">
        <v>51</v>
      </c>
      <c r="O54" s="91" t="s">
        <v>403</v>
      </c>
      <c r="P54" s="91"/>
      <c r="Q54" s="154">
        <v>135</v>
      </c>
      <c r="R54" s="152">
        <v>112</v>
      </c>
      <c r="S54" s="152">
        <v>1498</v>
      </c>
      <c r="T54" s="152">
        <v>1078</v>
      </c>
      <c r="U54" s="290">
        <v>10916169</v>
      </c>
      <c r="V54" s="287">
        <v>4573</v>
      </c>
      <c r="W54" s="287">
        <v>417141</v>
      </c>
      <c r="X54" s="150" t="s">
        <v>400</v>
      </c>
    </row>
    <row r="55" spans="1:24" ht="9" customHeight="1">
      <c r="A55" s="156"/>
      <c r="B55" s="155">
        <v>52</v>
      </c>
      <c r="C55" s="91" t="s">
        <v>402</v>
      </c>
      <c r="D55" s="91"/>
      <c r="E55" s="154">
        <v>273</v>
      </c>
      <c r="F55" s="152">
        <v>238</v>
      </c>
      <c r="G55" s="152">
        <v>2585</v>
      </c>
      <c r="H55" s="152">
        <v>1840</v>
      </c>
      <c r="I55" s="290">
        <v>16242833</v>
      </c>
      <c r="J55" s="287">
        <v>266224</v>
      </c>
      <c r="K55" s="287">
        <v>1144801</v>
      </c>
      <c r="L55" s="288" t="s">
        <v>400</v>
      </c>
      <c r="M55" s="156"/>
      <c r="N55" s="155">
        <v>52</v>
      </c>
      <c r="O55" s="91" t="s">
        <v>402</v>
      </c>
      <c r="P55" s="91"/>
      <c r="Q55" s="154">
        <v>250</v>
      </c>
      <c r="R55" s="152">
        <v>220</v>
      </c>
      <c r="S55" s="152">
        <v>3423</v>
      </c>
      <c r="T55" s="152">
        <v>2546</v>
      </c>
      <c r="U55" s="290">
        <v>38927920</v>
      </c>
      <c r="V55" s="287">
        <v>264380</v>
      </c>
      <c r="W55" s="287">
        <v>1900864</v>
      </c>
      <c r="X55" s="150" t="s">
        <v>400</v>
      </c>
    </row>
    <row r="56" spans="1:24" ht="9" customHeight="1">
      <c r="A56" s="156"/>
      <c r="B56" s="155">
        <v>53</v>
      </c>
      <c r="C56" s="91" t="s">
        <v>401</v>
      </c>
      <c r="D56" s="91"/>
      <c r="E56" s="154">
        <v>302</v>
      </c>
      <c r="F56" s="152">
        <v>231</v>
      </c>
      <c r="G56" s="152">
        <v>2949</v>
      </c>
      <c r="H56" s="152">
        <v>1892</v>
      </c>
      <c r="I56" s="290">
        <v>23625758</v>
      </c>
      <c r="J56" s="287">
        <v>10061</v>
      </c>
      <c r="K56" s="287">
        <v>966193</v>
      </c>
      <c r="L56" s="288" t="s">
        <v>400</v>
      </c>
      <c r="M56" s="156"/>
      <c r="N56" s="155">
        <v>53</v>
      </c>
      <c r="O56" s="91" t="s">
        <v>401</v>
      </c>
      <c r="P56" s="91"/>
      <c r="Q56" s="154">
        <v>185</v>
      </c>
      <c r="R56" s="152">
        <v>147</v>
      </c>
      <c r="S56" s="151" t="s">
        <v>26</v>
      </c>
      <c r="T56" s="151" t="s">
        <v>26</v>
      </c>
      <c r="U56" s="359" t="s">
        <v>26</v>
      </c>
      <c r="V56" s="358" t="s">
        <v>26</v>
      </c>
      <c r="W56" s="358" t="s">
        <v>26</v>
      </c>
      <c r="X56" s="150" t="s">
        <v>400</v>
      </c>
    </row>
    <row r="57" spans="1:24" ht="4.5" customHeight="1">
      <c r="A57" s="156"/>
      <c r="B57" s="155"/>
      <c r="C57" s="91"/>
      <c r="D57" s="91"/>
      <c r="E57" s="154"/>
      <c r="F57" s="152"/>
      <c r="G57" s="152"/>
      <c r="H57" s="152"/>
      <c r="I57" s="290"/>
      <c r="J57" s="287"/>
      <c r="K57" s="287"/>
      <c r="L57" s="288"/>
      <c r="M57" s="156"/>
      <c r="O57" s="91"/>
      <c r="P57" s="91"/>
      <c r="Q57" s="154"/>
      <c r="R57" s="152"/>
      <c r="S57" s="151"/>
      <c r="T57" s="151"/>
      <c r="U57" s="359"/>
      <c r="V57" s="358"/>
      <c r="W57" s="358"/>
      <c r="X57" s="150"/>
    </row>
    <row r="58" spans="1:24" ht="9.75" customHeight="1">
      <c r="A58" s="208"/>
      <c r="B58" s="567" t="s">
        <v>399</v>
      </c>
      <c r="C58" s="597"/>
      <c r="E58" s="154">
        <v>2105</v>
      </c>
      <c r="F58" s="152">
        <v>761</v>
      </c>
      <c r="G58" s="152">
        <v>9622</v>
      </c>
      <c r="H58" s="152">
        <v>4299</v>
      </c>
      <c r="I58" s="290">
        <v>18475801</v>
      </c>
      <c r="J58" s="287">
        <v>416689</v>
      </c>
      <c r="K58" s="287">
        <v>1591459</v>
      </c>
      <c r="L58" s="287">
        <v>135746</v>
      </c>
      <c r="M58" s="208"/>
      <c r="N58" s="567" t="s">
        <v>399</v>
      </c>
      <c r="O58" s="597"/>
      <c r="P58" s="75"/>
      <c r="Q58" s="154">
        <v>1772</v>
      </c>
      <c r="R58" s="152">
        <v>721</v>
      </c>
      <c r="S58" s="152">
        <v>8089</v>
      </c>
      <c r="T58" s="152">
        <v>3879</v>
      </c>
      <c r="U58" s="290">
        <v>15002028</v>
      </c>
      <c r="V58" s="287">
        <v>442048</v>
      </c>
      <c r="W58" s="287">
        <v>1449694</v>
      </c>
      <c r="X58" s="152">
        <v>111055</v>
      </c>
    </row>
    <row r="59" spans="1:24" ht="10.5" customHeight="1">
      <c r="A59" s="156"/>
      <c r="B59" s="155">
        <v>54</v>
      </c>
      <c r="C59" s="91" t="s">
        <v>398</v>
      </c>
      <c r="D59" s="91"/>
      <c r="E59" s="154">
        <v>4</v>
      </c>
      <c r="F59" s="152">
        <v>3</v>
      </c>
      <c r="G59" s="152">
        <v>381</v>
      </c>
      <c r="H59" s="152">
        <v>116</v>
      </c>
      <c r="I59" s="290">
        <v>1710936</v>
      </c>
      <c r="J59" s="287">
        <v>794</v>
      </c>
      <c r="K59" s="287">
        <v>92781</v>
      </c>
      <c r="L59" s="287">
        <v>15178</v>
      </c>
      <c r="M59" s="156"/>
      <c r="N59" s="155">
        <v>54</v>
      </c>
      <c r="O59" s="91" t="s">
        <v>398</v>
      </c>
      <c r="P59" s="91"/>
      <c r="Q59" s="154">
        <v>3</v>
      </c>
      <c r="R59" s="152">
        <v>3</v>
      </c>
      <c r="S59" s="152">
        <v>546</v>
      </c>
      <c r="T59" s="152">
        <v>102</v>
      </c>
      <c r="U59" s="290">
        <v>1493171</v>
      </c>
      <c r="V59" s="358" t="s">
        <v>36</v>
      </c>
      <c r="W59" s="287">
        <v>124932</v>
      </c>
      <c r="X59" s="152">
        <v>18572</v>
      </c>
    </row>
    <row r="60" spans="1:24" ht="10.5" customHeight="1">
      <c r="A60" s="156"/>
      <c r="B60" s="155">
        <v>55</v>
      </c>
      <c r="C60" s="91" t="s">
        <v>397</v>
      </c>
      <c r="D60" s="91"/>
      <c r="E60" s="154">
        <v>337</v>
      </c>
      <c r="F60" s="152">
        <v>110</v>
      </c>
      <c r="G60" s="152">
        <v>963</v>
      </c>
      <c r="H60" s="152">
        <v>354</v>
      </c>
      <c r="I60" s="290">
        <v>1243398</v>
      </c>
      <c r="J60" s="287">
        <v>3611</v>
      </c>
      <c r="K60" s="287">
        <v>302922</v>
      </c>
      <c r="L60" s="287">
        <v>23041</v>
      </c>
      <c r="M60" s="156"/>
      <c r="N60" s="155">
        <v>55</v>
      </c>
      <c r="O60" s="91" t="s">
        <v>397</v>
      </c>
      <c r="P60" s="91"/>
      <c r="Q60" s="154">
        <v>388</v>
      </c>
      <c r="R60" s="152">
        <v>186</v>
      </c>
      <c r="S60" s="152">
        <v>1097</v>
      </c>
      <c r="T60" s="152">
        <v>343</v>
      </c>
      <c r="U60" s="290">
        <v>1472948</v>
      </c>
      <c r="V60" s="287">
        <v>4897</v>
      </c>
      <c r="W60" s="287">
        <v>397687</v>
      </c>
      <c r="X60" s="152">
        <v>23211</v>
      </c>
    </row>
    <row r="61" spans="1:24" ht="10.5" customHeight="1">
      <c r="A61" s="156"/>
      <c r="B61" s="155">
        <v>56</v>
      </c>
      <c r="C61" s="91" t="s">
        <v>396</v>
      </c>
      <c r="D61" s="91"/>
      <c r="E61" s="154">
        <v>759</v>
      </c>
      <c r="F61" s="152">
        <v>230</v>
      </c>
      <c r="G61" s="152">
        <v>3441</v>
      </c>
      <c r="H61" s="152">
        <v>1352</v>
      </c>
      <c r="I61" s="290">
        <v>6057477</v>
      </c>
      <c r="J61" s="287">
        <v>8376</v>
      </c>
      <c r="K61" s="287">
        <v>244750</v>
      </c>
      <c r="L61" s="287">
        <v>41310</v>
      </c>
      <c r="M61" s="156"/>
      <c r="N61" s="155">
        <v>56</v>
      </c>
      <c r="O61" s="91" t="s">
        <v>396</v>
      </c>
      <c r="P61" s="91"/>
      <c r="Q61" s="154">
        <v>557</v>
      </c>
      <c r="R61" s="152">
        <v>192</v>
      </c>
      <c r="S61" s="152">
        <v>2511</v>
      </c>
      <c r="T61" s="152">
        <v>1116</v>
      </c>
      <c r="U61" s="290">
        <v>3421866</v>
      </c>
      <c r="V61" s="287">
        <v>671</v>
      </c>
      <c r="W61" s="287">
        <v>129130</v>
      </c>
      <c r="X61" s="152">
        <v>26223</v>
      </c>
    </row>
    <row r="62" spans="1:24" ht="10.5" customHeight="1">
      <c r="A62" s="156"/>
      <c r="B62" s="155">
        <v>57</v>
      </c>
      <c r="C62" s="91" t="s">
        <v>395</v>
      </c>
      <c r="D62" s="91"/>
      <c r="E62" s="154">
        <v>116</v>
      </c>
      <c r="F62" s="152">
        <v>66</v>
      </c>
      <c r="G62" s="152">
        <v>783</v>
      </c>
      <c r="H62" s="152">
        <v>608</v>
      </c>
      <c r="I62" s="290">
        <v>2988472</v>
      </c>
      <c r="J62" s="287">
        <v>338033</v>
      </c>
      <c r="K62" s="287">
        <v>154226</v>
      </c>
      <c r="L62" s="287">
        <v>4495</v>
      </c>
      <c r="M62" s="156"/>
      <c r="N62" s="155">
        <v>57</v>
      </c>
      <c r="O62" s="91" t="s">
        <v>395</v>
      </c>
      <c r="P62" s="91"/>
      <c r="Q62" s="154">
        <v>83</v>
      </c>
      <c r="R62" s="152">
        <v>55</v>
      </c>
      <c r="S62" s="152">
        <v>775</v>
      </c>
      <c r="T62" s="152">
        <v>624</v>
      </c>
      <c r="U62" s="290">
        <v>3776668</v>
      </c>
      <c r="V62" s="287">
        <v>404043</v>
      </c>
      <c r="W62" s="287">
        <v>210226</v>
      </c>
      <c r="X62" s="152">
        <v>2752</v>
      </c>
    </row>
    <row r="63" spans="1:24" ht="10.5" customHeight="1">
      <c r="A63" s="156"/>
      <c r="B63" s="155">
        <v>58</v>
      </c>
      <c r="C63" s="91" t="s">
        <v>394</v>
      </c>
      <c r="D63" s="91"/>
      <c r="E63" s="154">
        <v>214</v>
      </c>
      <c r="F63" s="152">
        <v>98</v>
      </c>
      <c r="G63" s="152">
        <v>816</v>
      </c>
      <c r="H63" s="152">
        <v>479</v>
      </c>
      <c r="I63" s="290">
        <v>1453750</v>
      </c>
      <c r="J63" s="287">
        <v>48552</v>
      </c>
      <c r="K63" s="287">
        <v>190360</v>
      </c>
      <c r="L63" s="287">
        <v>17733</v>
      </c>
      <c r="M63" s="156"/>
      <c r="N63" s="155">
        <v>58</v>
      </c>
      <c r="O63" s="91" t="s">
        <v>394</v>
      </c>
      <c r="P63" s="91"/>
      <c r="Q63" s="154">
        <v>165</v>
      </c>
      <c r="R63" s="152">
        <v>65</v>
      </c>
      <c r="S63" s="152">
        <v>542</v>
      </c>
      <c r="T63" s="152">
        <v>324</v>
      </c>
      <c r="U63" s="290">
        <v>989232</v>
      </c>
      <c r="V63" s="287">
        <v>15945</v>
      </c>
      <c r="W63" s="287">
        <v>134570</v>
      </c>
      <c r="X63" s="152">
        <v>12263</v>
      </c>
    </row>
    <row r="64" spans="1:24" ht="10.5" customHeight="1">
      <c r="A64" s="156"/>
      <c r="B64" s="155">
        <v>59</v>
      </c>
      <c r="C64" s="91" t="s">
        <v>393</v>
      </c>
      <c r="D64" s="91"/>
      <c r="E64" s="154">
        <v>675</v>
      </c>
      <c r="F64" s="152">
        <v>254</v>
      </c>
      <c r="G64" s="152">
        <v>3238</v>
      </c>
      <c r="H64" s="152">
        <v>1390</v>
      </c>
      <c r="I64" s="290">
        <v>5021768</v>
      </c>
      <c r="J64" s="287">
        <v>17323</v>
      </c>
      <c r="K64" s="287">
        <v>606420</v>
      </c>
      <c r="L64" s="287">
        <v>33989</v>
      </c>
      <c r="M64" s="156"/>
      <c r="N64" s="155">
        <v>59</v>
      </c>
      <c r="O64" s="91" t="s">
        <v>393</v>
      </c>
      <c r="P64" s="91"/>
      <c r="Q64" s="154">
        <v>576</v>
      </c>
      <c r="R64" s="152">
        <v>220</v>
      </c>
      <c r="S64" s="152">
        <v>2618</v>
      </c>
      <c r="T64" s="152">
        <v>1370</v>
      </c>
      <c r="U64" s="290">
        <v>3848143</v>
      </c>
      <c r="V64" s="287">
        <v>16492</v>
      </c>
      <c r="W64" s="287">
        <v>453149</v>
      </c>
      <c r="X64" s="152">
        <v>28034</v>
      </c>
    </row>
    <row r="65" spans="1:24" ht="6" customHeight="1">
      <c r="B65" s="155"/>
      <c r="C65" s="89"/>
      <c r="D65" s="89"/>
      <c r="E65" s="297"/>
      <c r="F65" s="296"/>
      <c r="G65" s="296"/>
      <c r="H65" s="296"/>
      <c r="I65" s="299"/>
      <c r="J65" s="295"/>
      <c r="K65" s="295"/>
      <c r="L65" s="295"/>
      <c r="O65" s="89"/>
      <c r="P65" s="89"/>
      <c r="Q65" s="97"/>
      <c r="R65" s="74"/>
      <c r="S65" s="74"/>
      <c r="T65" s="74"/>
      <c r="X65" s="74"/>
    </row>
    <row r="66" spans="1:24" s="361" customFormat="1" ht="11.45" customHeight="1">
      <c r="B66" s="155"/>
      <c r="C66" s="75"/>
      <c r="D66" s="109"/>
      <c r="E66" s="371"/>
      <c r="F66" s="367"/>
      <c r="G66" s="367"/>
      <c r="H66" s="370" t="s">
        <v>429</v>
      </c>
      <c r="I66" s="369"/>
      <c r="J66" s="368"/>
      <c r="K66" s="368"/>
      <c r="L66" s="368"/>
      <c r="M66" s="365"/>
      <c r="N66" s="296"/>
      <c r="O66" s="296"/>
      <c r="P66" s="365"/>
      <c r="Q66" s="371"/>
      <c r="R66" s="367"/>
      <c r="S66" s="367"/>
      <c r="T66" s="370" t="s">
        <v>428</v>
      </c>
      <c r="U66" s="369"/>
      <c r="V66" s="368"/>
      <c r="W66" s="368"/>
      <c r="X66" s="367"/>
    </row>
    <row r="67" spans="1:24" s="361" customFormat="1" ht="9.75" customHeight="1">
      <c r="A67" s="362"/>
      <c r="B67" s="362" t="s">
        <v>409</v>
      </c>
      <c r="C67" s="316" t="s">
        <v>408</v>
      </c>
      <c r="D67" s="316"/>
      <c r="E67" s="173">
        <v>3811</v>
      </c>
      <c r="F67" s="166">
        <v>2071</v>
      </c>
      <c r="G67" s="166">
        <v>25555</v>
      </c>
      <c r="H67" s="166">
        <v>15063</v>
      </c>
      <c r="I67" s="306">
        <v>141114284</v>
      </c>
      <c r="J67" s="304">
        <v>559926</v>
      </c>
      <c r="K67" s="304">
        <v>7576986</v>
      </c>
      <c r="L67" s="304">
        <v>135218</v>
      </c>
      <c r="M67" s="362"/>
      <c r="N67" s="362" t="s">
        <v>409</v>
      </c>
      <c r="O67" s="316" t="s">
        <v>408</v>
      </c>
      <c r="P67" s="316"/>
      <c r="Q67" s="173">
        <v>2098</v>
      </c>
      <c r="R67" s="166">
        <v>1012</v>
      </c>
      <c r="S67" s="166">
        <v>12753</v>
      </c>
      <c r="T67" s="166">
        <v>7279</v>
      </c>
      <c r="U67" s="306">
        <v>67283409</v>
      </c>
      <c r="V67" s="304">
        <v>1154261</v>
      </c>
      <c r="W67" s="304">
        <v>5226821</v>
      </c>
      <c r="X67" s="166">
        <v>91271</v>
      </c>
    </row>
    <row r="68" spans="1:24" s="361" customFormat="1" ht="4.5" customHeight="1">
      <c r="A68" s="362"/>
      <c r="B68" s="76"/>
      <c r="C68" s="100"/>
      <c r="D68" s="316"/>
      <c r="E68" s="366"/>
      <c r="F68" s="365"/>
      <c r="G68" s="365"/>
      <c r="H68" s="365"/>
      <c r="I68" s="364"/>
      <c r="J68" s="363"/>
      <c r="K68" s="363"/>
      <c r="L68" s="363"/>
      <c r="M68" s="362"/>
      <c r="N68" s="76"/>
      <c r="O68" s="100"/>
      <c r="P68" s="316"/>
      <c r="Q68" s="366"/>
      <c r="R68" s="365"/>
      <c r="S68" s="365"/>
      <c r="T68" s="365"/>
      <c r="U68" s="364"/>
      <c r="V68" s="363"/>
      <c r="W68" s="363"/>
      <c r="X68" s="365"/>
    </row>
    <row r="69" spans="1:24" ht="9.75" customHeight="1">
      <c r="A69" s="76"/>
      <c r="B69" s="567" t="s">
        <v>407</v>
      </c>
      <c r="C69" s="597"/>
      <c r="E69" s="154">
        <v>1666</v>
      </c>
      <c r="F69" s="152">
        <v>1332</v>
      </c>
      <c r="G69" s="152">
        <v>16505</v>
      </c>
      <c r="H69" s="152">
        <v>10908</v>
      </c>
      <c r="I69" s="290">
        <v>125499630</v>
      </c>
      <c r="J69" s="287">
        <v>190036</v>
      </c>
      <c r="K69" s="287">
        <v>5970370</v>
      </c>
      <c r="L69" s="288" t="s">
        <v>400</v>
      </c>
      <c r="M69" s="76"/>
      <c r="N69" s="567" t="s">
        <v>407</v>
      </c>
      <c r="O69" s="597"/>
      <c r="P69" s="75"/>
      <c r="Q69" s="154">
        <v>522</v>
      </c>
      <c r="R69" s="152">
        <v>420</v>
      </c>
      <c r="S69" s="152">
        <v>6413</v>
      </c>
      <c r="T69" s="152">
        <v>4364</v>
      </c>
      <c r="U69" s="290">
        <v>57514282</v>
      </c>
      <c r="V69" s="287">
        <v>860834</v>
      </c>
      <c r="W69" s="287">
        <v>4177701</v>
      </c>
      <c r="X69" s="150" t="s">
        <v>400</v>
      </c>
    </row>
    <row r="70" spans="1:24" ht="9" customHeight="1">
      <c r="A70" s="156"/>
      <c r="B70" s="155">
        <v>48</v>
      </c>
      <c r="C70" s="91" t="s">
        <v>406</v>
      </c>
      <c r="D70" s="91"/>
      <c r="E70" s="161" t="s">
        <v>36</v>
      </c>
      <c r="F70" s="151" t="s">
        <v>36</v>
      </c>
      <c r="G70" s="151" t="s">
        <v>36</v>
      </c>
      <c r="H70" s="151" t="s">
        <v>36</v>
      </c>
      <c r="I70" s="359" t="s">
        <v>36</v>
      </c>
      <c r="J70" s="358" t="s">
        <v>36</v>
      </c>
      <c r="K70" s="358" t="s">
        <v>36</v>
      </c>
      <c r="L70" s="288" t="s">
        <v>400</v>
      </c>
      <c r="M70" s="156"/>
      <c r="N70" s="155">
        <v>48</v>
      </c>
      <c r="O70" s="89" t="s">
        <v>406</v>
      </c>
      <c r="P70" s="89"/>
      <c r="Q70" s="161" t="s">
        <v>36</v>
      </c>
      <c r="R70" s="151" t="s">
        <v>36</v>
      </c>
      <c r="S70" s="151" t="s">
        <v>36</v>
      </c>
      <c r="T70" s="151" t="s">
        <v>36</v>
      </c>
      <c r="U70" s="359" t="s">
        <v>36</v>
      </c>
      <c r="V70" s="358" t="s">
        <v>36</v>
      </c>
      <c r="W70" s="358" t="s">
        <v>36</v>
      </c>
      <c r="X70" s="150" t="s">
        <v>400</v>
      </c>
    </row>
    <row r="71" spans="1:24" ht="9" customHeight="1">
      <c r="A71" s="156"/>
      <c r="B71" s="155">
        <v>49</v>
      </c>
      <c r="C71" s="91" t="s">
        <v>405</v>
      </c>
      <c r="D71" s="91"/>
      <c r="E71" s="154">
        <v>225</v>
      </c>
      <c r="F71" s="152">
        <v>179</v>
      </c>
      <c r="G71" s="152">
        <v>2982</v>
      </c>
      <c r="H71" s="152">
        <v>1771</v>
      </c>
      <c r="I71" s="290">
        <v>18550541</v>
      </c>
      <c r="J71" s="287">
        <v>7051</v>
      </c>
      <c r="K71" s="287">
        <v>1733827</v>
      </c>
      <c r="L71" s="288" t="s">
        <v>400</v>
      </c>
      <c r="M71" s="156"/>
      <c r="N71" s="155">
        <v>49</v>
      </c>
      <c r="O71" s="89" t="s">
        <v>405</v>
      </c>
      <c r="P71" s="89"/>
      <c r="Q71" s="154">
        <v>45</v>
      </c>
      <c r="R71" s="152">
        <v>32</v>
      </c>
      <c r="S71" s="152">
        <v>378</v>
      </c>
      <c r="T71" s="152">
        <v>222</v>
      </c>
      <c r="U71" s="290">
        <v>1838726</v>
      </c>
      <c r="V71" s="287">
        <v>3</v>
      </c>
      <c r="W71" s="287">
        <v>161666</v>
      </c>
      <c r="X71" s="150" t="s">
        <v>400</v>
      </c>
    </row>
    <row r="72" spans="1:24" ht="9" customHeight="1">
      <c r="A72" s="156"/>
      <c r="B72" s="155">
        <v>50</v>
      </c>
      <c r="C72" s="91" t="s">
        <v>404</v>
      </c>
      <c r="D72" s="91"/>
      <c r="E72" s="154">
        <v>393</v>
      </c>
      <c r="F72" s="152">
        <v>275</v>
      </c>
      <c r="G72" s="152">
        <v>3320</v>
      </c>
      <c r="H72" s="152">
        <v>2126</v>
      </c>
      <c r="I72" s="290">
        <v>31096752</v>
      </c>
      <c r="J72" s="287">
        <v>10418</v>
      </c>
      <c r="K72" s="287">
        <v>724112</v>
      </c>
      <c r="L72" s="288" t="s">
        <v>400</v>
      </c>
      <c r="M72" s="156"/>
      <c r="N72" s="155">
        <v>50</v>
      </c>
      <c r="O72" s="89" t="s">
        <v>404</v>
      </c>
      <c r="P72" s="89"/>
      <c r="Q72" s="154">
        <v>49</v>
      </c>
      <c r="R72" s="152">
        <v>33</v>
      </c>
      <c r="S72" s="152">
        <v>595</v>
      </c>
      <c r="T72" s="152">
        <v>407</v>
      </c>
      <c r="U72" s="290">
        <v>5563178</v>
      </c>
      <c r="V72" s="287">
        <v>1452</v>
      </c>
      <c r="W72" s="287">
        <v>105528</v>
      </c>
      <c r="X72" s="150" t="s">
        <v>400</v>
      </c>
    </row>
    <row r="73" spans="1:24" ht="9" customHeight="1">
      <c r="A73" s="156"/>
      <c r="B73" s="155">
        <v>51</v>
      </c>
      <c r="C73" s="91" t="s">
        <v>403</v>
      </c>
      <c r="D73" s="91"/>
      <c r="E73" s="154">
        <v>281</v>
      </c>
      <c r="F73" s="152">
        <v>224</v>
      </c>
      <c r="G73" s="152">
        <v>2522</v>
      </c>
      <c r="H73" s="152">
        <v>1792</v>
      </c>
      <c r="I73" s="290">
        <v>21126154</v>
      </c>
      <c r="J73" s="287">
        <v>18354</v>
      </c>
      <c r="K73" s="287">
        <v>879342</v>
      </c>
      <c r="L73" s="288" t="s">
        <v>400</v>
      </c>
      <c r="M73" s="156"/>
      <c r="N73" s="155">
        <v>51</v>
      </c>
      <c r="O73" s="91" t="s">
        <v>403</v>
      </c>
      <c r="P73" s="91"/>
      <c r="Q73" s="154">
        <v>140</v>
      </c>
      <c r="R73" s="152">
        <v>112</v>
      </c>
      <c r="S73" s="152">
        <v>1206</v>
      </c>
      <c r="T73" s="152">
        <v>826</v>
      </c>
      <c r="U73" s="290">
        <v>10983629</v>
      </c>
      <c r="V73" s="287">
        <v>40126</v>
      </c>
      <c r="W73" s="287">
        <v>520389</v>
      </c>
      <c r="X73" s="150" t="s">
        <v>400</v>
      </c>
    </row>
    <row r="74" spans="1:24" ht="9" customHeight="1">
      <c r="A74" s="156"/>
      <c r="B74" s="155">
        <v>52</v>
      </c>
      <c r="C74" s="91" t="s">
        <v>402</v>
      </c>
      <c r="D74" s="91"/>
      <c r="E74" s="154">
        <v>304</v>
      </c>
      <c r="F74" s="152">
        <v>274</v>
      </c>
      <c r="G74" s="152">
        <v>2962</v>
      </c>
      <c r="H74" s="152">
        <v>2183</v>
      </c>
      <c r="I74" s="290">
        <v>18552113</v>
      </c>
      <c r="J74" s="287">
        <v>97041</v>
      </c>
      <c r="K74" s="287">
        <v>840869</v>
      </c>
      <c r="L74" s="288" t="s">
        <v>400</v>
      </c>
      <c r="M74" s="156"/>
      <c r="N74" s="155">
        <v>52</v>
      </c>
      <c r="O74" s="89" t="s">
        <v>402</v>
      </c>
      <c r="P74" s="89"/>
      <c r="Q74" s="154">
        <v>200</v>
      </c>
      <c r="R74" s="152">
        <v>171</v>
      </c>
      <c r="S74" s="152">
        <v>3136</v>
      </c>
      <c r="T74" s="152">
        <v>2295</v>
      </c>
      <c r="U74" s="290">
        <v>34350642</v>
      </c>
      <c r="V74" s="287">
        <v>817979</v>
      </c>
      <c r="W74" s="287">
        <v>2204601</v>
      </c>
      <c r="X74" s="150" t="s">
        <v>400</v>
      </c>
    </row>
    <row r="75" spans="1:24" ht="9" customHeight="1">
      <c r="A75" s="156"/>
      <c r="B75" s="155">
        <v>53</v>
      </c>
      <c r="C75" s="91" t="s">
        <v>401</v>
      </c>
      <c r="D75" s="91"/>
      <c r="E75" s="154">
        <v>463</v>
      </c>
      <c r="F75" s="152">
        <v>380</v>
      </c>
      <c r="G75" s="152">
        <v>4719</v>
      </c>
      <c r="H75" s="152">
        <v>3036</v>
      </c>
      <c r="I75" s="290">
        <v>36174070</v>
      </c>
      <c r="J75" s="287">
        <v>57172</v>
      </c>
      <c r="K75" s="287">
        <v>1792220</v>
      </c>
      <c r="L75" s="288" t="s">
        <v>400</v>
      </c>
      <c r="M75" s="156"/>
      <c r="N75" s="155">
        <v>53</v>
      </c>
      <c r="O75" s="89" t="s">
        <v>401</v>
      </c>
      <c r="P75" s="89"/>
      <c r="Q75" s="154">
        <v>88</v>
      </c>
      <c r="R75" s="152">
        <v>72</v>
      </c>
      <c r="S75" s="152">
        <v>1098</v>
      </c>
      <c r="T75" s="152">
        <v>614</v>
      </c>
      <c r="U75" s="290">
        <v>4778107</v>
      </c>
      <c r="V75" s="287">
        <v>1274</v>
      </c>
      <c r="W75" s="287">
        <v>1185517</v>
      </c>
      <c r="X75" s="150" t="s">
        <v>400</v>
      </c>
    </row>
    <row r="76" spans="1:24" ht="4.5" customHeight="1">
      <c r="A76" s="156"/>
      <c r="B76" s="156"/>
      <c r="C76" s="91"/>
      <c r="D76" s="91"/>
      <c r="E76" s="154"/>
      <c r="F76" s="152"/>
      <c r="G76" s="152"/>
      <c r="H76" s="152"/>
      <c r="I76" s="290"/>
      <c r="J76" s="287"/>
      <c r="K76" s="287"/>
      <c r="L76" s="288"/>
      <c r="M76" s="156"/>
      <c r="O76" s="89"/>
      <c r="P76" s="89"/>
      <c r="Q76" s="154"/>
      <c r="R76" s="152"/>
      <c r="S76" s="152"/>
      <c r="T76" s="152"/>
      <c r="U76" s="290"/>
      <c r="V76" s="287"/>
      <c r="W76" s="287"/>
      <c r="X76" s="150"/>
    </row>
    <row r="77" spans="1:24" ht="9" customHeight="1">
      <c r="A77" s="208"/>
      <c r="B77" s="567" t="s">
        <v>399</v>
      </c>
      <c r="C77" s="597"/>
      <c r="D77" s="211"/>
      <c r="E77" s="154">
        <v>2145</v>
      </c>
      <c r="F77" s="152">
        <v>739</v>
      </c>
      <c r="G77" s="152">
        <v>9050</v>
      </c>
      <c r="H77" s="152">
        <v>4155</v>
      </c>
      <c r="I77" s="290">
        <v>15614654</v>
      </c>
      <c r="J77" s="287">
        <v>369890</v>
      </c>
      <c r="K77" s="287">
        <v>1606616</v>
      </c>
      <c r="L77" s="287">
        <v>135218</v>
      </c>
      <c r="M77" s="208"/>
      <c r="N77" s="567" t="s">
        <v>399</v>
      </c>
      <c r="O77" s="597"/>
      <c r="P77" s="75"/>
      <c r="Q77" s="154">
        <v>1576</v>
      </c>
      <c r="R77" s="152">
        <v>592</v>
      </c>
      <c r="S77" s="152">
        <v>6340</v>
      </c>
      <c r="T77" s="152">
        <v>2915</v>
      </c>
      <c r="U77" s="290">
        <v>9769127</v>
      </c>
      <c r="V77" s="287">
        <v>293427</v>
      </c>
      <c r="W77" s="287">
        <v>1049120</v>
      </c>
      <c r="X77" s="152">
        <v>91271</v>
      </c>
    </row>
    <row r="78" spans="1:24" ht="9" customHeight="1">
      <c r="B78" s="155">
        <v>54</v>
      </c>
      <c r="C78" s="91" t="s">
        <v>398</v>
      </c>
      <c r="D78" s="91"/>
      <c r="E78" s="154">
        <v>4</v>
      </c>
      <c r="F78" s="152">
        <v>3</v>
      </c>
      <c r="G78" s="152">
        <v>448</v>
      </c>
      <c r="H78" s="152">
        <v>99</v>
      </c>
      <c r="I78" s="290">
        <v>1056909</v>
      </c>
      <c r="J78" s="358" t="s">
        <v>36</v>
      </c>
      <c r="K78" s="287">
        <v>111400</v>
      </c>
      <c r="L78" s="287">
        <v>19327</v>
      </c>
      <c r="M78" s="156"/>
      <c r="N78" s="155">
        <v>54</v>
      </c>
      <c r="O78" s="89" t="s">
        <v>398</v>
      </c>
      <c r="P78" s="89"/>
      <c r="Q78" s="154">
        <v>2</v>
      </c>
      <c r="R78" s="152">
        <v>2</v>
      </c>
      <c r="S78" s="151" t="s">
        <v>26</v>
      </c>
      <c r="T78" s="151" t="s">
        <v>26</v>
      </c>
      <c r="U78" s="359" t="s">
        <v>26</v>
      </c>
      <c r="V78" s="358" t="s">
        <v>26</v>
      </c>
      <c r="W78" s="358" t="s">
        <v>26</v>
      </c>
      <c r="X78" s="151" t="s">
        <v>26</v>
      </c>
    </row>
    <row r="79" spans="1:24" ht="9" customHeight="1">
      <c r="B79" s="155">
        <v>55</v>
      </c>
      <c r="C79" s="91" t="s">
        <v>397</v>
      </c>
      <c r="D79" s="91"/>
      <c r="E79" s="154">
        <v>404</v>
      </c>
      <c r="F79" s="152">
        <v>161</v>
      </c>
      <c r="G79" s="152">
        <v>1155</v>
      </c>
      <c r="H79" s="152">
        <v>414</v>
      </c>
      <c r="I79" s="290">
        <v>1388048</v>
      </c>
      <c r="J79" s="287">
        <v>834</v>
      </c>
      <c r="K79" s="287">
        <v>400090</v>
      </c>
      <c r="L79" s="287">
        <v>25593</v>
      </c>
      <c r="M79" s="156"/>
      <c r="N79" s="155">
        <v>55</v>
      </c>
      <c r="O79" s="89" t="s">
        <v>397</v>
      </c>
      <c r="P79" s="89"/>
      <c r="Q79" s="154">
        <v>297</v>
      </c>
      <c r="R79" s="152">
        <v>124</v>
      </c>
      <c r="S79" s="152">
        <v>795</v>
      </c>
      <c r="T79" s="152">
        <v>302</v>
      </c>
      <c r="U79" s="290">
        <v>1168484</v>
      </c>
      <c r="V79" s="287">
        <v>1585</v>
      </c>
      <c r="W79" s="287">
        <v>284683</v>
      </c>
      <c r="X79" s="152">
        <v>20393</v>
      </c>
    </row>
    <row r="80" spans="1:24" ht="9" customHeight="1">
      <c r="B80" s="155">
        <v>56</v>
      </c>
      <c r="C80" s="91" t="s">
        <v>396</v>
      </c>
      <c r="D80" s="91"/>
      <c r="E80" s="154">
        <v>743</v>
      </c>
      <c r="F80" s="152">
        <v>201</v>
      </c>
      <c r="G80" s="152">
        <v>3183</v>
      </c>
      <c r="H80" s="152">
        <v>1328</v>
      </c>
      <c r="I80" s="290">
        <v>5846012</v>
      </c>
      <c r="J80" s="287">
        <v>439</v>
      </c>
      <c r="K80" s="287">
        <v>205556</v>
      </c>
      <c r="L80" s="287">
        <v>38067</v>
      </c>
      <c r="M80" s="156"/>
      <c r="N80" s="155">
        <v>56</v>
      </c>
      <c r="O80" s="89" t="s">
        <v>396</v>
      </c>
      <c r="P80" s="89"/>
      <c r="Q80" s="154">
        <v>575</v>
      </c>
      <c r="R80" s="152">
        <v>181</v>
      </c>
      <c r="S80" s="152">
        <v>2324</v>
      </c>
      <c r="T80" s="152">
        <v>941</v>
      </c>
      <c r="U80" s="290">
        <v>3218042</v>
      </c>
      <c r="V80" s="287">
        <v>1215</v>
      </c>
      <c r="W80" s="287">
        <v>135539</v>
      </c>
      <c r="X80" s="152">
        <v>28824</v>
      </c>
    </row>
    <row r="81" spans="1:24" ht="9" customHeight="1">
      <c r="B81" s="155">
        <v>57</v>
      </c>
      <c r="C81" s="91" t="s">
        <v>395</v>
      </c>
      <c r="D81" s="91"/>
      <c r="E81" s="154">
        <v>94</v>
      </c>
      <c r="F81" s="152">
        <v>54</v>
      </c>
      <c r="G81" s="152">
        <v>746</v>
      </c>
      <c r="H81" s="152">
        <v>603</v>
      </c>
      <c r="I81" s="290">
        <v>2443702</v>
      </c>
      <c r="J81" s="287">
        <v>326284</v>
      </c>
      <c r="K81" s="287">
        <v>114939</v>
      </c>
      <c r="L81" s="287">
        <v>3821</v>
      </c>
      <c r="M81" s="156"/>
      <c r="N81" s="155">
        <v>57</v>
      </c>
      <c r="O81" s="89" t="s">
        <v>395</v>
      </c>
      <c r="P81" s="89"/>
      <c r="Q81" s="154">
        <v>64</v>
      </c>
      <c r="R81" s="152">
        <v>35</v>
      </c>
      <c r="S81" s="152">
        <v>466</v>
      </c>
      <c r="T81" s="152">
        <v>371</v>
      </c>
      <c r="U81" s="290">
        <v>1658905</v>
      </c>
      <c r="V81" s="287">
        <v>262256</v>
      </c>
      <c r="W81" s="287">
        <v>91667</v>
      </c>
      <c r="X81" s="152">
        <v>2736</v>
      </c>
    </row>
    <row r="82" spans="1:24" ht="9" customHeight="1">
      <c r="B82" s="155">
        <v>58</v>
      </c>
      <c r="C82" s="91" t="s">
        <v>394</v>
      </c>
      <c r="D82" s="91"/>
      <c r="E82" s="154">
        <v>210</v>
      </c>
      <c r="F82" s="152">
        <v>72</v>
      </c>
      <c r="G82" s="152">
        <v>762</v>
      </c>
      <c r="H82" s="152">
        <v>433</v>
      </c>
      <c r="I82" s="290">
        <v>1228501</v>
      </c>
      <c r="J82" s="287">
        <v>20966</v>
      </c>
      <c r="K82" s="287">
        <v>195722</v>
      </c>
      <c r="L82" s="287">
        <v>20241</v>
      </c>
      <c r="M82" s="156"/>
      <c r="N82" s="155">
        <v>58</v>
      </c>
      <c r="O82" s="91" t="s">
        <v>394</v>
      </c>
      <c r="P82" s="91"/>
      <c r="Q82" s="154">
        <v>151</v>
      </c>
      <c r="R82" s="152">
        <v>65</v>
      </c>
      <c r="S82" s="152">
        <v>519</v>
      </c>
      <c r="T82" s="152">
        <v>305</v>
      </c>
      <c r="U82" s="290">
        <v>785527</v>
      </c>
      <c r="V82" s="287">
        <v>16068</v>
      </c>
      <c r="W82" s="287">
        <v>81797</v>
      </c>
      <c r="X82" s="152">
        <v>10411</v>
      </c>
    </row>
    <row r="83" spans="1:24" ht="9" customHeight="1">
      <c r="B83" s="155">
        <v>59</v>
      </c>
      <c r="C83" s="91" t="s">
        <v>393</v>
      </c>
      <c r="D83" s="91"/>
      <c r="E83" s="154">
        <v>690</v>
      </c>
      <c r="F83" s="152">
        <v>248</v>
      </c>
      <c r="G83" s="152">
        <v>2756</v>
      </c>
      <c r="H83" s="152">
        <v>1278</v>
      </c>
      <c r="I83" s="290">
        <v>3651482</v>
      </c>
      <c r="J83" s="287">
        <v>21367</v>
      </c>
      <c r="K83" s="287">
        <v>578909</v>
      </c>
      <c r="L83" s="287">
        <v>28169</v>
      </c>
      <c r="M83" s="156"/>
      <c r="N83" s="155">
        <v>59</v>
      </c>
      <c r="O83" s="89" t="s">
        <v>393</v>
      </c>
      <c r="P83" s="89"/>
      <c r="Q83" s="154">
        <v>487</v>
      </c>
      <c r="R83" s="152">
        <v>185</v>
      </c>
      <c r="S83" s="151" t="s">
        <v>26</v>
      </c>
      <c r="T83" s="150" t="s">
        <v>26</v>
      </c>
      <c r="U83" s="359" t="s">
        <v>26</v>
      </c>
      <c r="V83" s="358" t="s">
        <v>26</v>
      </c>
      <c r="W83" s="358" t="s">
        <v>26</v>
      </c>
      <c r="X83" s="151" t="s">
        <v>26</v>
      </c>
    </row>
    <row r="84" spans="1:24" ht="6" customHeight="1">
      <c r="A84" s="357"/>
      <c r="B84" s="357"/>
      <c r="C84" s="82"/>
      <c r="D84" s="82"/>
      <c r="E84" s="79"/>
      <c r="F84" s="80"/>
      <c r="G84" s="80"/>
      <c r="H84" s="80"/>
      <c r="I84" s="284"/>
      <c r="J84" s="280"/>
      <c r="K84" s="280"/>
      <c r="L84" s="280"/>
      <c r="M84" s="386"/>
      <c r="N84" s="386"/>
      <c r="O84" s="386"/>
      <c r="P84" s="386"/>
      <c r="Q84" s="79"/>
      <c r="R84" s="80"/>
      <c r="S84" s="80"/>
      <c r="T84" s="80"/>
      <c r="U84" s="284"/>
      <c r="V84" s="280"/>
      <c r="W84" s="280"/>
      <c r="X84" s="80"/>
    </row>
    <row r="85" spans="1:24" ht="10.5" customHeight="1">
      <c r="A85" s="76" t="s">
        <v>35</v>
      </c>
      <c r="E85" s="74"/>
      <c r="F85" s="74"/>
      <c r="G85" s="74"/>
      <c r="H85" s="74"/>
      <c r="M85" s="296"/>
      <c r="N85" s="296"/>
      <c r="O85" s="296"/>
      <c r="P85" s="296"/>
      <c r="Q85" s="74"/>
      <c r="R85" s="74"/>
      <c r="S85" s="74"/>
      <c r="T85" s="74"/>
      <c r="X85" s="74"/>
    </row>
    <row r="86" spans="1:24" ht="13.5">
      <c r="A86" s="141"/>
      <c r="E86" s="74"/>
      <c r="F86" s="74"/>
      <c r="G86" s="74"/>
      <c r="H86" s="74"/>
      <c r="L86" s="142" t="s">
        <v>427</v>
      </c>
      <c r="M86" s="349" t="s">
        <v>426</v>
      </c>
      <c r="N86" s="296"/>
      <c r="O86" s="296"/>
      <c r="P86" s="296"/>
      <c r="Q86" s="74"/>
      <c r="R86" s="74"/>
      <c r="S86" s="74"/>
      <c r="T86" s="74"/>
      <c r="X86" s="74"/>
    </row>
    <row r="87" spans="1:24" ht="10.5" customHeight="1">
      <c r="A87" s="200" t="s">
        <v>425</v>
      </c>
    </row>
    <row r="88" spans="1:24">
      <c r="A88" s="76" t="s">
        <v>424</v>
      </c>
      <c r="L88" s="385"/>
      <c r="X88" s="140" t="s">
        <v>389</v>
      </c>
    </row>
    <row r="89" spans="1:24" ht="1.5" customHeight="1">
      <c r="A89" s="229"/>
      <c r="B89" s="229"/>
      <c r="C89" s="139"/>
      <c r="D89" s="139"/>
      <c r="E89" s="136"/>
      <c r="F89" s="136"/>
      <c r="G89" s="136"/>
      <c r="H89" s="136"/>
      <c r="I89" s="346"/>
      <c r="J89" s="345"/>
      <c r="K89" s="345"/>
      <c r="L89" s="384"/>
      <c r="M89" s="229"/>
      <c r="N89" s="229"/>
      <c r="O89" s="139"/>
      <c r="P89" s="139"/>
      <c r="Q89" s="136"/>
      <c r="R89" s="136"/>
      <c r="S89" s="136"/>
      <c r="T89" s="136"/>
      <c r="U89" s="346"/>
      <c r="V89" s="345"/>
      <c r="W89" s="345"/>
      <c r="X89" s="247"/>
    </row>
    <row r="90" spans="1:24" ht="10.5" customHeight="1">
      <c r="A90" s="571" t="s">
        <v>2</v>
      </c>
      <c r="B90" s="571"/>
      <c r="C90" s="571"/>
      <c r="D90" s="592"/>
      <c r="E90" s="383" t="s">
        <v>423</v>
      </c>
      <c r="F90" s="119"/>
      <c r="G90" s="382" t="s">
        <v>310</v>
      </c>
      <c r="H90" s="119"/>
      <c r="I90" s="612" t="s">
        <v>422</v>
      </c>
      <c r="J90" s="609" t="s">
        <v>421</v>
      </c>
      <c r="K90" s="341"/>
      <c r="L90" s="341"/>
      <c r="M90" s="571" t="s">
        <v>2</v>
      </c>
      <c r="N90" s="598"/>
      <c r="O90" s="598"/>
      <c r="P90" s="599"/>
      <c r="Q90" s="383" t="s">
        <v>423</v>
      </c>
      <c r="R90" s="119"/>
      <c r="S90" s="382" t="s">
        <v>310</v>
      </c>
      <c r="T90" s="119"/>
      <c r="U90" s="612" t="s">
        <v>422</v>
      </c>
      <c r="V90" s="609" t="s">
        <v>421</v>
      </c>
      <c r="W90" s="341"/>
      <c r="X90" s="341"/>
    </row>
    <row r="91" spans="1:24" ht="10.5" customHeight="1">
      <c r="A91" s="593"/>
      <c r="B91" s="593"/>
      <c r="C91" s="593"/>
      <c r="D91" s="594"/>
      <c r="E91" s="581" t="s">
        <v>15</v>
      </c>
      <c r="F91" s="381" t="s">
        <v>420</v>
      </c>
      <c r="G91" s="581" t="s">
        <v>15</v>
      </c>
      <c r="H91" s="219" t="s">
        <v>420</v>
      </c>
      <c r="I91" s="610"/>
      <c r="J91" s="610"/>
      <c r="K91" s="340" t="s">
        <v>383</v>
      </c>
      <c r="L91" s="340" t="s">
        <v>419</v>
      </c>
      <c r="M91" s="600"/>
      <c r="N91" s="600"/>
      <c r="O91" s="600"/>
      <c r="P91" s="601"/>
      <c r="Q91" s="581" t="s">
        <v>15</v>
      </c>
      <c r="R91" s="381" t="s">
        <v>420</v>
      </c>
      <c r="S91" s="581" t="s">
        <v>15</v>
      </c>
      <c r="T91" s="219" t="s">
        <v>420</v>
      </c>
      <c r="U91" s="610"/>
      <c r="V91" s="610"/>
      <c r="W91" s="340" t="s">
        <v>383</v>
      </c>
      <c r="X91" s="340" t="s">
        <v>419</v>
      </c>
    </row>
    <row r="92" spans="1:24" ht="10.5" customHeight="1">
      <c r="A92" s="595"/>
      <c r="B92" s="595"/>
      <c r="C92" s="595"/>
      <c r="D92" s="596"/>
      <c r="E92" s="582"/>
      <c r="F92" s="380" t="s">
        <v>418</v>
      </c>
      <c r="G92" s="582"/>
      <c r="H92" s="380" t="s">
        <v>39</v>
      </c>
      <c r="I92" s="611"/>
      <c r="J92" s="611"/>
      <c r="K92" s="332"/>
      <c r="L92" s="379"/>
      <c r="M92" s="602"/>
      <c r="N92" s="602"/>
      <c r="O92" s="602"/>
      <c r="P92" s="603"/>
      <c r="Q92" s="582"/>
      <c r="R92" s="380" t="s">
        <v>418</v>
      </c>
      <c r="S92" s="582"/>
      <c r="T92" s="380" t="s">
        <v>39</v>
      </c>
      <c r="U92" s="611"/>
      <c r="V92" s="611"/>
      <c r="W92" s="332"/>
      <c r="X92" s="379"/>
    </row>
    <row r="93" spans="1:24" ht="6" customHeight="1">
      <c r="B93" s="155"/>
      <c r="E93" s="111"/>
      <c r="O93" s="75"/>
      <c r="P93" s="75"/>
      <c r="Q93" s="111"/>
    </row>
    <row r="94" spans="1:24" s="361" customFormat="1" ht="11.45" customHeight="1">
      <c r="C94" s="109"/>
      <c r="D94" s="109"/>
      <c r="E94" s="378"/>
      <c r="F94" s="101"/>
      <c r="G94" s="101"/>
      <c r="H94" s="362" t="s">
        <v>417</v>
      </c>
      <c r="I94" s="369"/>
      <c r="J94" s="368"/>
      <c r="K94" s="368"/>
      <c r="L94" s="368"/>
      <c r="O94" s="109"/>
      <c r="P94" s="109"/>
      <c r="Q94" s="378"/>
      <c r="R94" s="101"/>
      <c r="S94" s="101"/>
      <c r="T94" s="362" t="s">
        <v>416</v>
      </c>
      <c r="U94" s="369"/>
      <c r="V94" s="368"/>
      <c r="W94" s="368"/>
      <c r="X94" s="101"/>
    </row>
    <row r="95" spans="1:24" s="361" customFormat="1" ht="9.75" customHeight="1">
      <c r="A95" s="76"/>
      <c r="B95" s="362" t="s">
        <v>409</v>
      </c>
      <c r="C95" s="316" t="s">
        <v>408</v>
      </c>
      <c r="D95" s="100"/>
      <c r="E95" s="173">
        <v>2062</v>
      </c>
      <c r="F95" s="166">
        <v>1215</v>
      </c>
      <c r="G95" s="166">
        <v>20406</v>
      </c>
      <c r="H95" s="166">
        <v>13161</v>
      </c>
      <c r="I95" s="306">
        <v>169887336</v>
      </c>
      <c r="J95" s="304">
        <v>622637</v>
      </c>
      <c r="K95" s="304">
        <v>5723056</v>
      </c>
      <c r="L95" s="166">
        <v>63256</v>
      </c>
      <c r="M95" s="362"/>
      <c r="N95" s="362" t="s">
        <v>409</v>
      </c>
      <c r="O95" s="316" t="s">
        <v>408</v>
      </c>
      <c r="P95" s="316"/>
      <c r="Q95" s="173">
        <v>1587</v>
      </c>
      <c r="R95" s="166">
        <v>900</v>
      </c>
      <c r="S95" s="166">
        <v>10168</v>
      </c>
      <c r="T95" s="166">
        <v>5372</v>
      </c>
      <c r="U95" s="306">
        <v>31769874</v>
      </c>
      <c r="V95" s="304">
        <v>327548</v>
      </c>
      <c r="W95" s="304">
        <v>2317073</v>
      </c>
      <c r="X95" s="166">
        <v>98848</v>
      </c>
    </row>
    <row r="96" spans="1:24" s="361" customFormat="1" ht="4.5" customHeight="1">
      <c r="A96" s="76"/>
      <c r="B96" s="76"/>
      <c r="C96" s="100"/>
      <c r="D96" s="100"/>
      <c r="E96" s="366"/>
      <c r="F96" s="365"/>
      <c r="G96" s="365"/>
      <c r="H96" s="365"/>
      <c r="I96" s="364"/>
      <c r="J96" s="363"/>
      <c r="K96" s="363"/>
      <c r="L96" s="365"/>
      <c r="M96" s="362"/>
      <c r="N96" s="362"/>
      <c r="O96" s="316"/>
      <c r="P96" s="316"/>
      <c r="Q96" s="154"/>
      <c r="R96" s="152"/>
      <c r="S96" s="152"/>
      <c r="T96" s="152"/>
      <c r="U96" s="290"/>
      <c r="V96" s="287"/>
      <c r="W96" s="287"/>
      <c r="X96" s="152"/>
    </row>
    <row r="97" spans="1:24" ht="9.75" customHeight="1">
      <c r="A97" s="76"/>
      <c r="B97" s="567" t="s">
        <v>407</v>
      </c>
      <c r="C97" s="597"/>
      <c r="E97" s="154">
        <v>982</v>
      </c>
      <c r="F97" s="152">
        <v>844</v>
      </c>
      <c r="G97" s="152">
        <v>15007</v>
      </c>
      <c r="H97" s="152">
        <v>10468</v>
      </c>
      <c r="I97" s="290">
        <v>160075862</v>
      </c>
      <c r="J97" s="287">
        <v>414066</v>
      </c>
      <c r="K97" s="287">
        <v>4557446</v>
      </c>
      <c r="L97" s="288" t="s">
        <v>400</v>
      </c>
      <c r="M97" s="76"/>
      <c r="N97" s="567" t="s">
        <v>407</v>
      </c>
      <c r="O97" s="597"/>
      <c r="P97" s="75"/>
      <c r="Q97" s="154">
        <v>462</v>
      </c>
      <c r="R97" s="152">
        <v>370</v>
      </c>
      <c r="S97" s="152">
        <v>3748</v>
      </c>
      <c r="T97" s="152">
        <v>2451</v>
      </c>
      <c r="U97" s="290">
        <v>19091134</v>
      </c>
      <c r="V97" s="287">
        <v>64614</v>
      </c>
      <c r="W97" s="287">
        <v>1259794</v>
      </c>
      <c r="X97" s="150" t="s">
        <v>400</v>
      </c>
    </row>
    <row r="98" spans="1:24" ht="9" customHeight="1">
      <c r="B98" s="155">
        <v>48</v>
      </c>
      <c r="C98" s="91" t="s">
        <v>406</v>
      </c>
      <c r="D98" s="91"/>
      <c r="E98" s="154">
        <v>2</v>
      </c>
      <c r="F98" s="152">
        <v>2</v>
      </c>
      <c r="G98" s="151" t="s">
        <v>26</v>
      </c>
      <c r="H98" s="151" t="s">
        <v>26</v>
      </c>
      <c r="I98" s="359" t="s">
        <v>26</v>
      </c>
      <c r="J98" s="358" t="s">
        <v>26</v>
      </c>
      <c r="K98" s="358" t="s">
        <v>26</v>
      </c>
      <c r="L98" s="288" t="s">
        <v>400</v>
      </c>
      <c r="M98" s="156"/>
      <c r="N98" s="155">
        <v>48</v>
      </c>
      <c r="O98" s="91" t="s">
        <v>406</v>
      </c>
      <c r="P98" s="91"/>
      <c r="Q98" s="154">
        <v>1</v>
      </c>
      <c r="R98" s="152">
        <v>1</v>
      </c>
      <c r="S98" s="150" t="s">
        <v>26</v>
      </c>
      <c r="T98" s="150" t="s">
        <v>26</v>
      </c>
      <c r="U98" s="377" t="s">
        <v>26</v>
      </c>
      <c r="V98" s="288" t="s">
        <v>26</v>
      </c>
      <c r="W98" s="288" t="s">
        <v>26</v>
      </c>
      <c r="X98" s="150" t="s">
        <v>400</v>
      </c>
    </row>
    <row r="99" spans="1:24" ht="9" customHeight="1">
      <c r="B99" s="155">
        <v>49</v>
      </c>
      <c r="C99" s="91" t="s">
        <v>405</v>
      </c>
      <c r="D99" s="91"/>
      <c r="E99" s="154">
        <v>24</v>
      </c>
      <c r="F99" s="152">
        <v>16</v>
      </c>
      <c r="G99" s="152">
        <v>302</v>
      </c>
      <c r="H99" s="152">
        <v>140</v>
      </c>
      <c r="I99" s="290">
        <v>1216365</v>
      </c>
      <c r="J99" s="288" t="s">
        <v>36</v>
      </c>
      <c r="K99" s="287">
        <v>170838</v>
      </c>
      <c r="L99" s="288" t="s">
        <v>400</v>
      </c>
      <c r="M99" s="156"/>
      <c r="N99" s="155">
        <v>49</v>
      </c>
      <c r="O99" s="91" t="s">
        <v>405</v>
      </c>
      <c r="P99" s="91"/>
      <c r="Q99" s="154">
        <v>28</v>
      </c>
      <c r="R99" s="152">
        <v>21</v>
      </c>
      <c r="S99" s="152">
        <v>322</v>
      </c>
      <c r="T99" s="152">
        <v>205</v>
      </c>
      <c r="U99" s="290">
        <v>2412135</v>
      </c>
      <c r="V99" s="288" t="s">
        <v>36</v>
      </c>
      <c r="W99" s="287">
        <v>228109</v>
      </c>
      <c r="X99" s="150" t="s">
        <v>400</v>
      </c>
    </row>
    <row r="100" spans="1:24" ht="9.75" customHeight="1">
      <c r="B100" s="155">
        <v>50</v>
      </c>
      <c r="C100" s="91" t="s">
        <v>404</v>
      </c>
      <c r="D100" s="91"/>
      <c r="E100" s="154">
        <v>384</v>
      </c>
      <c r="F100" s="152">
        <v>335</v>
      </c>
      <c r="G100" s="152">
        <v>7911</v>
      </c>
      <c r="H100" s="152">
        <v>5442</v>
      </c>
      <c r="I100" s="290">
        <v>113205114</v>
      </c>
      <c r="J100" s="287">
        <v>14722</v>
      </c>
      <c r="K100" s="287">
        <v>1840897</v>
      </c>
      <c r="L100" s="288" t="s">
        <v>400</v>
      </c>
      <c r="M100" s="156"/>
      <c r="N100" s="155">
        <v>50</v>
      </c>
      <c r="O100" s="91" t="s">
        <v>404</v>
      </c>
      <c r="P100" s="91"/>
      <c r="Q100" s="154">
        <v>73</v>
      </c>
      <c r="R100" s="152">
        <v>61</v>
      </c>
      <c r="S100" s="152">
        <v>658</v>
      </c>
      <c r="T100" s="152">
        <v>424</v>
      </c>
      <c r="U100" s="290">
        <v>3523995</v>
      </c>
      <c r="V100" s="287">
        <v>1016</v>
      </c>
      <c r="W100" s="287">
        <v>239172</v>
      </c>
      <c r="X100" s="150" t="s">
        <v>400</v>
      </c>
    </row>
    <row r="101" spans="1:24" ht="9" customHeight="1">
      <c r="A101" s="156"/>
      <c r="B101" s="155">
        <v>51</v>
      </c>
      <c r="C101" s="91" t="s">
        <v>403</v>
      </c>
      <c r="D101" s="91"/>
      <c r="E101" s="154">
        <v>219</v>
      </c>
      <c r="F101" s="152">
        <v>171</v>
      </c>
      <c r="G101" s="152">
        <v>2196</v>
      </c>
      <c r="H101" s="152">
        <v>1594</v>
      </c>
      <c r="I101" s="290">
        <v>21475473</v>
      </c>
      <c r="J101" s="287">
        <v>30607</v>
      </c>
      <c r="K101" s="287">
        <v>940024</v>
      </c>
      <c r="L101" s="288" t="s">
        <v>400</v>
      </c>
      <c r="M101" s="156"/>
      <c r="N101" s="155">
        <v>51</v>
      </c>
      <c r="O101" s="91" t="s">
        <v>403</v>
      </c>
      <c r="P101" s="91"/>
      <c r="Q101" s="154">
        <v>102</v>
      </c>
      <c r="R101" s="152">
        <v>71</v>
      </c>
      <c r="S101" s="152">
        <v>622</v>
      </c>
      <c r="T101" s="152">
        <v>411</v>
      </c>
      <c r="U101" s="290">
        <v>3132962</v>
      </c>
      <c r="V101" s="287">
        <v>8242</v>
      </c>
      <c r="W101" s="287">
        <v>124847</v>
      </c>
      <c r="X101" s="150" t="s">
        <v>400</v>
      </c>
    </row>
    <row r="102" spans="1:24" ht="9" customHeight="1">
      <c r="A102" s="156"/>
      <c r="B102" s="155">
        <v>52</v>
      </c>
      <c r="C102" s="91" t="s">
        <v>402</v>
      </c>
      <c r="D102" s="91"/>
      <c r="E102" s="154">
        <v>245</v>
      </c>
      <c r="F102" s="152">
        <v>225</v>
      </c>
      <c r="G102" s="152">
        <v>3146</v>
      </c>
      <c r="H102" s="152">
        <v>2342</v>
      </c>
      <c r="I102" s="290">
        <v>16893664</v>
      </c>
      <c r="J102" s="287">
        <v>367170</v>
      </c>
      <c r="K102" s="287">
        <v>1120171</v>
      </c>
      <c r="L102" s="288" t="s">
        <v>400</v>
      </c>
      <c r="M102" s="156"/>
      <c r="N102" s="155">
        <v>52</v>
      </c>
      <c r="O102" s="91" t="s">
        <v>402</v>
      </c>
      <c r="P102" s="91"/>
      <c r="Q102" s="154">
        <v>106</v>
      </c>
      <c r="R102" s="152">
        <v>92</v>
      </c>
      <c r="S102" s="152">
        <v>785</v>
      </c>
      <c r="T102" s="152">
        <v>552</v>
      </c>
      <c r="U102" s="290">
        <v>4439065</v>
      </c>
      <c r="V102" s="287">
        <v>49567</v>
      </c>
      <c r="W102" s="287">
        <v>180848</v>
      </c>
      <c r="X102" s="150" t="s">
        <v>400</v>
      </c>
    </row>
    <row r="103" spans="1:24" ht="9" customHeight="1">
      <c r="A103" s="156"/>
      <c r="B103" s="155">
        <v>53</v>
      </c>
      <c r="C103" s="91" t="s">
        <v>401</v>
      </c>
      <c r="D103" s="91"/>
      <c r="E103" s="154">
        <v>108</v>
      </c>
      <c r="F103" s="152">
        <v>95</v>
      </c>
      <c r="G103" s="151" t="s">
        <v>26</v>
      </c>
      <c r="H103" s="151" t="s">
        <v>26</v>
      </c>
      <c r="I103" s="359" t="s">
        <v>26</v>
      </c>
      <c r="J103" s="358" t="s">
        <v>26</v>
      </c>
      <c r="K103" s="358" t="s">
        <v>26</v>
      </c>
      <c r="L103" s="288" t="s">
        <v>400</v>
      </c>
      <c r="M103" s="156"/>
      <c r="N103" s="155">
        <v>53</v>
      </c>
      <c r="O103" s="91" t="s">
        <v>401</v>
      </c>
      <c r="P103" s="91"/>
      <c r="Q103" s="154">
        <v>152</v>
      </c>
      <c r="R103" s="152">
        <v>124</v>
      </c>
      <c r="S103" s="288" t="s">
        <v>26</v>
      </c>
      <c r="T103" s="288" t="s">
        <v>26</v>
      </c>
      <c r="U103" s="288" t="s">
        <v>26</v>
      </c>
      <c r="V103" s="288" t="s">
        <v>26</v>
      </c>
      <c r="W103" s="288" t="s">
        <v>26</v>
      </c>
      <c r="X103" s="150" t="s">
        <v>400</v>
      </c>
    </row>
    <row r="104" spans="1:24" ht="4.5" customHeight="1">
      <c r="A104" s="156"/>
      <c r="B104" s="155"/>
      <c r="C104" s="91"/>
      <c r="D104" s="91"/>
      <c r="E104" s="154"/>
      <c r="F104" s="152"/>
      <c r="G104" s="151"/>
      <c r="H104" s="151"/>
      <c r="I104" s="359"/>
      <c r="J104" s="358"/>
      <c r="K104" s="358"/>
      <c r="L104" s="288"/>
      <c r="M104" s="156"/>
      <c r="O104" s="91"/>
      <c r="P104" s="91"/>
      <c r="Q104" s="154"/>
      <c r="R104" s="152"/>
      <c r="S104" s="152"/>
      <c r="T104" s="152"/>
      <c r="U104" s="290"/>
      <c r="V104" s="287"/>
      <c r="W104" s="287"/>
      <c r="X104" s="150"/>
    </row>
    <row r="105" spans="1:24" ht="9.75" customHeight="1">
      <c r="A105" s="208"/>
      <c r="B105" s="567" t="s">
        <v>399</v>
      </c>
      <c r="C105" s="597"/>
      <c r="E105" s="154">
        <v>1080</v>
      </c>
      <c r="F105" s="152">
        <v>371</v>
      </c>
      <c r="G105" s="152">
        <v>5399</v>
      </c>
      <c r="H105" s="152">
        <v>2693</v>
      </c>
      <c r="I105" s="290">
        <v>9811474</v>
      </c>
      <c r="J105" s="287">
        <v>208571</v>
      </c>
      <c r="K105" s="287">
        <v>1165610</v>
      </c>
      <c r="L105" s="287">
        <v>63256</v>
      </c>
      <c r="M105" s="208"/>
      <c r="N105" s="567" t="s">
        <v>399</v>
      </c>
      <c r="O105" s="597"/>
      <c r="P105" s="75"/>
      <c r="Q105" s="154">
        <v>1125</v>
      </c>
      <c r="R105" s="152">
        <v>530</v>
      </c>
      <c r="S105" s="152">
        <v>6420</v>
      </c>
      <c r="T105" s="152">
        <v>2921</v>
      </c>
      <c r="U105" s="290">
        <v>12678740</v>
      </c>
      <c r="V105" s="287">
        <v>262934</v>
      </c>
      <c r="W105" s="287">
        <v>1057279</v>
      </c>
      <c r="X105" s="152">
        <v>98848</v>
      </c>
    </row>
    <row r="106" spans="1:24" ht="9" customHeight="1">
      <c r="A106" s="156"/>
      <c r="B106" s="155">
        <v>54</v>
      </c>
      <c r="C106" s="91" t="s">
        <v>398</v>
      </c>
      <c r="D106" s="91"/>
      <c r="E106" s="154">
        <v>4</v>
      </c>
      <c r="F106" s="152">
        <v>3</v>
      </c>
      <c r="G106" s="152">
        <v>495</v>
      </c>
      <c r="H106" s="152">
        <v>224</v>
      </c>
      <c r="I106" s="290">
        <v>1364906</v>
      </c>
      <c r="J106" s="288" t="s">
        <v>36</v>
      </c>
      <c r="K106" s="287">
        <v>147791</v>
      </c>
      <c r="L106" s="287">
        <v>9911</v>
      </c>
      <c r="M106" s="156"/>
      <c r="N106" s="155">
        <v>54</v>
      </c>
      <c r="O106" s="91" t="s">
        <v>398</v>
      </c>
      <c r="P106" s="91"/>
      <c r="Q106" s="154">
        <v>1</v>
      </c>
      <c r="R106" s="152">
        <v>1</v>
      </c>
      <c r="S106" s="288" t="s">
        <v>26</v>
      </c>
      <c r="T106" s="288" t="s">
        <v>26</v>
      </c>
      <c r="U106" s="288" t="s">
        <v>26</v>
      </c>
      <c r="V106" s="288" t="s">
        <v>26</v>
      </c>
      <c r="W106" s="288" t="s">
        <v>26</v>
      </c>
      <c r="X106" s="288" t="s">
        <v>26</v>
      </c>
    </row>
    <row r="107" spans="1:24" ht="9" customHeight="1">
      <c r="A107" s="156"/>
      <c r="B107" s="155">
        <v>55</v>
      </c>
      <c r="C107" s="91" t="s">
        <v>397</v>
      </c>
      <c r="D107" s="91"/>
      <c r="E107" s="154">
        <v>170</v>
      </c>
      <c r="F107" s="152">
        <v>62</v>
      </c>
      <c r="G107" s="152">
        <v>470</v>
      </c>
      <c r="H107" s="152">
        <v>179</v>
      </c>
      <c r="I107" s="290">
        <v>704790</v>
      </c>
      <c r="J107" s="287">
        <v>9664</v>
      </c>
      <c r="K107" s="287">
        <v>182970</v>
      </c>
      <c r="L107" s="287">
        <v>8760</v>
      </c>
      <c r="M107" s="156"/>
      <c r="N107" s="155">
        <v>55</v>
      </c>
      <c r="O107" s="91" t="s">
        <v>397</v>
      </c>
      <c r="P107" s="91"/>
      <c r="Q107" s="154">
        <v>132</v>
      </c>
      <c r="R107" s="152">
        <v>61</v>
      </c>
      <c r="S107" s="152">
        <v>551</v>
      </c>
      <c r="T107" s="152">
        <v>244</v>
      </c>
      <c r="U107" s="290">
        <v>1359821</v>
      </c>
      <c r="V107" s="287">
        <v>502</v>
      </c>
      <c r="W107" s="287">
        <v>210608</v>
      </c>
      <c r="X107" s="152">
        <v>18532</v>
      </c>
    </row>
    <row r="108" spans="1:24" ht="9" customHeight="1">
      <c r="A108" s="156"/>
      <c r="B108" s="155">
        <v>56</v>
      </c>
      <c r="C108" s="91" t="s">
        <v>396</v>
      </c>
      <c r="D108" s="91"/>
      <c r="E108" s="154">
        <v>406</v>
      </c>
      <c r="F108" s="152">
        <v>116</v>
      </c>
      <c r="G108" s="152">
        <v>1809</v>
      </c>
      <c r="H108" s="152">
        <v>783</v>
      </c>
      <c r="I108" s="290">
        <v>2432102</v>
      </c>
      <c r="J108" s="287">
        <v>440</v>
      </c>
      <c r="K108" s="287">
        <v>91012</v>
      </c>
      <c r="L108" s="287">
        <v>17687</v>
      </c>
      <c r="M108" s="156"/>
      <c r="N108" s="155">
        <v>56</v>
      </c>
      <c r="O108" s="91" t="s">
        <v>396</v>
      </c>
      <c r="P108" s="91"/>
      <c r="Q108" s="154">
        <v>374</v>
      </c>
      <c r="R108" s="152">
        <v>176</v>
      </c>
      <c r="S108" s="152">
        <v>2378</v>
      </c>
      <c r="T108" s="152">
        <v>867</v>
      </c>
      <c r="U108" s="290">
        <v>4490340</v>
      </c>
      <c r="V108" s="287">
        <v>324</v>
      </c>
      <c r="W108" s="287">
        <v>140800</v>
      </c>
      <c r="X108" s="152">
        <v>28006</v>
      </c>
    </row>
    <row r="109" spans="1:24" ht="9" customHeight="1">
      <c r="A109" s="156"/>
      <c r="B109" s="155">
        <v>57</v>
      </c>
      <c r="C109" s="91" t="s">
        <v>395</v>
      </c>
      <c r="D109" s="91"/>
      <c r="E109" s="154">
        <v>44</v>
      </c>
      <c r="F109" s="152">
        <v>22</v>
      </c>
      <c r="G109" s="152">
        <v>704</v>
      </c>
      <c r="H109" s="152">
        <v>568</v>
      </c>
      <c r="I109" s="290">
        <v>2187426</v>
      </c>
      <c r="J109" s="287">
        <v>164376</v>
      </c>
      <c r="K109" s="287">
        <v>412365</v>
      </c>
      <c r="L109" s="287">
        <v>1484</v>
      </c>
      <c r="M109" s="156"/>
      <c r="N109" s="155">
        <v>57</v>
      </c>
      <c r="O109" s="91" t="s">
        <v>395</v>
      </c>
      <c r="P109" s="91"/>
      <c r="Q109" s="154">
        <v>114</v>
      </c>
      <c r="R109" s="152">
        <v>70</v>
      </c>
      <c r="S109" s="152">
        <v>668</v>
      </c>
      <c r="T109" s="152">
        <v>513</v>
      </c>
      <c r="U109" s="290">
        <v>2538937</v>
      </c>
      <c r="V109" s="287">
        <v>240142</v>
      </c>
      <c r="W109" s="287">
        <v>174512</v>
      </c>
      <c r="X109" s="152">
        <v>7489</v>
      </c>
    </row>
    <row r="110" spans="1:24" ht="9" customHeight="1">
      <c r="A110" s="156"/>
      <c r="B110" s="155">
        <v>58</v>
      </c>
      <c r="C110" s="91" t="s">
        <v>394</v>
      </c>
      <c r="D110" s="91"/>
      <c r="E110" s="154">
        <v>106</v>
      </c>
      <c r="F110" s="152">
        <v>44</v>
      </c>
      <c r="G110" s="152">
        <v>382</v>
      </c>
      <c r="H110" s="152">
        <v>232</v>
      </c>
      <c r="I110" s="290">
        <v>624860</v>
      </c>
      <c r="J110" s="287">
        <v>13694</v>
      </c>
      <c r="K110" s="287">
        <v>90762</v>
      </c>
      <c r="L110" s="287">
        <v>9646</v>
      </c>
      <c r="M110" s="156"/>
      <c r="N110" s="155">
        <v>58</v>
      </c>
      <c r="O110" s="91" t="s">
        <v>394</v>
      </c>
      <c r="P110" s="91"/>
      <c r="Q110" s="154">
        <v>125</v>
      </c>
      <c r="R110" s="152">
        <v>60</v>
      </c>
      <c r="S110" s="152">
        <v>463</v>
      </c>
      <c r="T110" s="152">
        <v>252</v>
      </c>
      <c r="U110" s="290">
        <v>1183963</v>
      </c>
      <c r="V110" s="287">
        <v>11869</v>
      </c>
      <c r="W110" s="287">
        <v>186091</v>
      </c>
      <c r="X110" s="152">
        <v>17739</v>
      </c>
    </row>
    <row r="111" spans="1:24" ht="9" customHeight="1">
      <c r="A111" s="156"/>
      <c r="B111" s="155">
        <v>59</v>
      </c>
      <c r="C111" s="91" t="s">
        <v>393</v>
      </c>
      <c r="D111" s="91"/>
      <c r="E111" s="154">
        <v>350</v>
      </c>
      <c r="F111" s="152">
        <v>124</v>
      </c>
      <c r="G111" s="152">
        <v>1539</v>
      </c>
      <c r="H111" s="152">
        <v>707</v>
      </c>
      <c r="I111" s="290">
        <v>2497390</v>
      </c>
      <c r="J111" s="287">
        <v>20397</v>
      </c>
      <c r="K111" s="287">
        <v>240710</v>
      </c>
      <c r="L111" s="287">
        <v>15768</v>
      </c>
      <c r="M111" s="156"/>
      <c r="N111" s="155">
        <v>59</v>
      </c>
      <c r="O111" s="91" t="s">
        <v>393</v>
      </c>
      <c r="P111" s="91"/>
      <c r="Q111" s="154">
        <v>379</v>
      </c>
      <c r="R111" s="152">
        <v>162</v>
      </c>
      <c r="S111" s="288" t="s">
        <v>26</v>
      </c>
      <c r="T111" s="288" t="s">
        <v>26</v>
      </c>
      <c r="U111" s="288" t="s">
        <v>26</v>
      </c>
      <c r="V111" s="288" t="s">
        <v>26</v>
      </c>
      <c r="W111" s="288" t="s">
        <v>26</v>
      </c>
      <c r="X111" s="288" t="s">
        <v>26</v>
      </c>
    </row>
    <row r="112" spans="1:24" ht="6" customHeight="1">
      <c r="B112" s="155"/>
      <c r="C112" s="89"/>
      <c r="D112" s="89"/>
      <c r="E112" s="97"/>
      <c r="F112" s="74"/>
      <c r="G112" s="74"/>
      <c r="H112" s="74"/>
      <c r="O112" s="89"/>
      <c r="P112" s="89"/>
      <c r="Q112" s="372"/>
      <c r="R112" s="86"/>
      <c r="S112" s="86"/>
      <c r="T112" s="86"/>
      <c r="U112" s="352"/>
      <c r="V112" s="351"/>
      <c r="W112" s="351"/>
      <c r="X112" s="86"/>
    </row>
    <row r="113" spans="1:24" s="361" customFormat="1" ht="11.45" customHeight="1">
      <c r="C113" s="109"/>
      <c r="D113" s="109"/>
      <c r="E113" s="371"/>
      <c r="F113" s="367"/>
      <c r="G113" s="367"/>
      <c r="H113" s="370" t="s">
        <v>415</v>
      </c>
      <c r="I113" s="369"/>
      <c r="J113" s="368"/>
      <c r="K113" s="368"/>
      <c r="L113" s="368"/>
      <c r="O113" s="109"/>
      <c r="P113" s="109"/>
      <c r="Q113" s="371"/>
      <c r="R113" s="367"/>
      <c r="S113" s="367"/>
      <c r="T113" s="370" t="s">
        <v>414</v>
      </c>
      <c r="U113" s="369"/>
      <c r="V113" s="368"/>
      <c r="W113" s="368"/>
      <c r="X113" s="367"/>
    </row>
    <row r="114" spans="1:24" s="361" customFormat="1" ht="9.75" customHeight="1">
      <c r="A114" s="362"/>
      <c r="B114" s="362" t="s">
        <v>409</v>
      </c>
      <c r="C114" s="316" t="s">
        <v>408</v>
      </c>
      <c r="D114" s="316"/>
      <c r="E114" s="173">
        <v>3423</v>
      </c>
      <c r="F114" s="166">
        <v>1581</v>
      </c>
      <c r="G114" s="166">
        <v>22812</v>
      </c>
      <c r="H114" s="166">
        <v>13418</v>
      </c>
      <c r="I114" s="306">
        <v>104118655</v>
      </c>
      <c r="J114" s="304">
        <v>1159434</v>
      </c>
      <c r="K114" s="304">
        <v>6545728</v>
      </c>
      <c r="L114" s="304">
        <v>156503</v>
      </c>
      <c r="M114" s="362"/>
      <c r="N114" s="362" t="s">
        <v>409</v>
      </c>
      <c r="O114" s="316" t="s">
        <v>408</v>
      </c>
      <c r="P114" s="316"/>
      <c r="Q114" s="173">
        <v>1680</v>
      </c>
      <c r="R114" s="166">
        <v>892</v>
      </c>
      <c r="S114" s="166">
        <v>11843</v>
      </c>
      <c r="T114" s="166">
        <v>5982</v>
      </c>
      <c r="U114" s="306">
        <v>41738350</v>
      </c>
      <c r="V114" s="304">
        <v>1136373</v>
      </c>
      <c r="W114" s="304">
        <v>3148681</v>
      </c>
      <c r="X114" s="166">
        <v>136780</v>
      </c>
    </row>
    <row r="115" spans="1:24" s="361" customFormat="1" ht="4.5" customHeight="1">
      <c r="A115" s="362"/>
      <c r="B115" s="362"/>
      <c r="C115" s="100"/>
      <c r="D115" s="316"/>
      <c r="E115" s="366"/>
      <c r="F115" s="365"/>
      <c r="G115" s="365"/>
      <c r="H115" s="365"/>
      <c r="I115" s="364"/>
      <c r="J115" s="363"/>
      <c r="K115" s="363"/>
      <c r="L115" s="363"/>
      <c r="M115" s="362"/>
      <c r="N115" s="362"/>
      <c r="O115" s="316"/>
      <c r="P115" s="316"/>
      <c r="Q115" s="154"/>
      <c r="R115" s="152"/>
      <c r="S115" s="152"/>
      <c r="T115" s="152"/>
      <c r="U115" s="290"/>
      <c r="V115" s="287"/>
      <c r="W115" s="287"/>
      <c r="X115" s="152"/>
    </row>
    <row r="116" spans="1:24" ht="9.75" customHeight="1">
      <c r="A116" s="76"/>
      <c r="B116" s="567" t="s">
        <v>407</v>
      </c>
      <c r="C116" s="597"/>
      <c r="E116" s="154">
        <v>1187</v>
      </c>
      <c r="F116" s="152">
        <v>920</v>
      </c>
      <c r="G116" s="152">
        <v>12324</v>
      </c>
      <c r="H116" s="152">
        <v>8477</v>
      </c>
      <c r="I116" s="290">
        <v>83498685</v>
      </c>
      <c r="J116" s="287">
        <v>508279</v>
      </c>
      <c r="K116" s="287">
        <v>4795357</v>
      </c>
      <c r="L116" s="288" t="s">
        <v>400</v>
      </c>
      <c r="M116" s="76"/>
      <c r="N116" s="567" t="s">
        <v>407</v>
      </c>
      <c r="O116" s="597"/>
      <c r="P116" s="75"/>
      <c r="Q116" s="154">
        <v>343</v>
      </c>
      <c r="R116" s="152">
        <v>261</v>
      </c>
      <c r="S116" s="152">
        <v>3567</v>
      </c>
      <c r="T116" s="152">
        <v>2372</v>
      </c>
      <c r="U116" s="290">
        <v>22745423</v>
      </c>
      <c r="V116" s="287">
        <v>359711</v>
      </c>
      <c r="W116" s="287">
        <v>1460130</v>
      </c>
      <c r="X116" s="150" t="s">
        <v>400</v>
      </c>
    </row>
    <row r="117" spans="1:24" ht="9" customHeight="1">
      <c r="A117" s="156"/>
      <c r="B117" s="155">
        <v>48</v>
      </c>
      <c r="C117" s="91" t="s">
        <v>406</v>
      </c>
      <c r="D117" s="91"/>
      <c r="E117" s="376" t="s">
        <v>36</v>
      </c>
      <c r="F117" s="288" t="s">
        <v>36</v>
      </c>
      <c r="G117" s="288" t="s">
        <v>36</v>
      </c>
      <c r="H117" s="288" t="s">
        <v>36</v>
      </c>
      <c r="I117" s="288" t="s">
        <v>36</v>
      </c>
      <c r="J117" s="288" t="s">
        <v>36</v>
      </c>
      <c r="K117" s="288" t="s">
        <v>36</v>
      </c>
      <c r="L117" s="288" t="s">
        <v>400</v>
      </c>
      <c r="M117" s="156"/>
      <c r="N117" s="155">
        <v>48</v>
      </c>
      <c r="O117" s="91" t="s">
        <v>406</v>
      </c>
      <c r="P117" s="91"/>
      <c r="Q117" s="154">
        <v>4</v>
      </c>
      <c r="R117" s="152">
        <v>4</v>
      </c>
      <c r="S117" s="152">
        <v>63</v>
      </c>
      <c r="T117" s="152">
        <v>47</v>
      </c>
      <c r="U117" s="290">
        <v>461370</v>
      </c>
      <c r="V117" s="288" t="s">
        <v>36</v>
      </c>
      <c r="W117" s="287">
        <v>23385</v>
      </c>
      <c r="X117" s="150" t="s">
        <v>400</v>
      </c>
    </row>
    <row r="118" spans="1:24" ht="9" customHeight="1">
      <c r="A118" s="156"/>
      <c r="B118" s="155">
        <v>49</v>
      </c>
      <c r="C118" s="91" t="s">
        <v>405</v>
      </c>
      <c r="D118" s="91"/>
      <c r="E118" s="154">
        <v>59</v>
      </c>
      <c r="F118" s="152">
        <v>41</v>
      </c>
      <c r="G118" s="152">
        <v>513</v>
      </c>
      <c r="H118" s="152">
        <v>281</v>
      </c>
      <c r="I118" s="290">
        <v>2515901</v>
      </c>
      <c r="J118" s="287">
        <v>270</v>
      </c>
      <c r="K118" s="287">
        <v>299566</v>
      </c>
      <c r="L118" s="288" t="s">
        <v>400</v>
      </c>
      <c r="M118" s="156"/>
      <c r="N118" s="155">
        <v>49</v>
      </c>
      <c r="O118" s="91" t="s">
        <v>405</v>
      </c>
      <c r="P118" s="91"/>
      <c r="Q118" s="154">
        <v>27</v>
      </c>
      <c r="R118" s="152">
        <v>21</v>
      </c>
      <c r="S118" s="152">
        <v>166</v>
      </c>
      <c r="T118" s="152">
        <v>67</v>
      </c>
      <c r="U118" s="290">
        <v>485428</v>
      </c>
      <c r="V118" s="287">
        <v>650</v>
      </c>
      <c r="W118" s="287">
        <v>173040</v>
      </c>
      <c r="X118" s="150" t="s">
        <v>400</v>
      </c>
    </row>
    <row r="119" spans="1:24" ht="9" customHeight="1">
      <c r="A119" s="156"/>
      <c r="B119" s="155">
        <v>50</v>
      </c>
      <c r="C119" s="91" t="s">
        <v>404</v>
      </c>
      <c r="D119" s="91"/>
      <c r="E119" s="154">
        <v>213</v>
      </c>
      <c r="F119" s="152">
        <v>146</v>
      </c>
      <c r="G119" s="152">
        <v>2281</v>
      </c>
      <c r="H119" s="152">
        <v>1316</v>
      </c>
      <c r="I119" s="290">
        <v>15232305</v>
      </c>
      <c r="J119" s="287">
        <v>1559</v>
      </c>
      <c r="K119" s="287">
        <v>594505</v>
      </c>
      <c r="L119" s="288" t="s">
        <v>400</v>
      </c>
      <c r="M119" s="156"/>
      <c r="N119" s="155">
        <v>50</v>
      </c>
      <c r="O119" s="91" t="s">
        <v>404</v>
      </c>
      <c r="P119" s="91"/>
      <c r="Q119" s="154">
        <v>49</v>
      </c>
      <c r="R119" s="152">
        <v>39</v>
      </c>
      <c r="S119" s="152">
        <v>575</v>
      </c>
      <c r="T119" s="152">
        <v>308</v>
      </c>
      <c r="U119" s="290">
        <v>2724651</v>
      </c>
      <c r="V119" s="287">
        <v>7250</v>
      </c>
      <c r="W119" s="287">
        <v>81527</v>
      </c>
      <c r="X119" s="150" t="s">
        <v>400</v>
      </c>
    </row>
    <row r="120" spans="1:24" ht="9" customHeight="1">
      <c r="A120" s="156"/>
      <c r="B120" s="155">
        <v>51</v>
      </c>
      <c r="C120" s="91" t="s">
        <v>403</v>
      </c>
      <c r="D120" s="91"/>
      <c r="E120" s="154">
        <v>346</v>
      </c>
      <c r="F120" s="152">
        <v>260</v>
      </c>
      <c r="G120" s="152">
        <v>3365</v>
      </c>
      <c r="H120" s="152">
        <v>2443</v>
      </c>
      <c r="I120" s="290">
        <v>26876411</v>
      </c>
      <c r="J120" s="287">
        <v>51316</v>
      </c>
      <c r="K120" s="287">
        <v>1598792</v>
      </c>
      <c r="L120" s="288" t="s">
        <v>400</v>
      </c>
      <c r="M120" s="156"/>
      <c r="N120" s="155">
        <v>51</v>
      </c>
      <c r="O120" s="91" t="s">
        <v>403</v>
      </c>
      <c r="P120" s="91"/>
      <c r="Q120" s="154">
        <v>83</v>
      </c>
      <c r="R120" s="152">
        <v>55</v>
      </c>
      <c r="S120" s="152">
        <v>815</v>
      </c>
      <c r="T120" s="152">
        <v>586</v>
      </c>
      <c r="U120" s="290">
        <v>6073234</v>
      </c>
      <c r="V120" s="287">
        <v>1375</v>
      </c>
      <c r="W120" s="287">
        <v>475893</v>
      </c>
      <c r="X120" s="150" t="s">
        <v>400</v>
      </c>
    </row>
    <row r="121" spans="1:24" ht="9" customHeight="1">
      <c r="A121" s="156"/>
      <c r="B121" s="155">
        <v>52</v>
      </c>
      <c r="C121" s="91" t="s">
        <v>402</v>
      </c>
      <c r="D121" s="91"/>
      <c r="E121" s="154">
        <v>345</v>
      </c>
      <c r="F121" s="152">
        <v>289</v>
      </c>
      <c r="G121" s="152">
        <v>3624</v>
      </c>
      <c r="H121" s="152">
        <v>2735</v>
      </c>
      <c r="I121" s="290">
        <v>24614114</v>
      </c>
      <c r="J121" s="287">
        <v>356715</v>
      </c>
      <c r="K121" s="287">
        <v>1415029</v>
      </c>
      <c r="L121" s="288" t="s">
        <v>400</v>
      </c>
      <c r="M121" s="156"/>
      <c r="N121" s="155">
        <v>52</v>
      </c>
      <c r="O121" s="91" t="s">
        <v>402</v>
      </c>
      <c r="P121" s="91"/>
      <c r="Q121" s="154">
        <v>108</v>
      </c>
      <c r="R121" s="152">
        <v>93</v>
      </c>
      <c r="S121" s="152">
        <v>1348</v>
      </c>
      <c r="T121" s="152">
        <v>979</v>
      </c>
      <c r="U121" s="290">
        <v>8152629</v>
      </c>
      <c r="V121" s="287">
        <v>345070</v>
      </c>
      <c r="W121" s="287">
        <v>373362</v>
      </c>
      <c r="X121" s="150" t="s">
        <v>400</v>
      </c>
    </row>
    <row r="122" spans="1:24" ht="9" customHeight="1">
      <c r="A122" s="156"/>
      <c r="B122" s="155">
        <v>53</v>
      </c>
      <c r="C122" s="91" t="s">
        <v>401</v>
      </c>
      <c r="D122" s="91"/>
      <c r="E122" s="154">
        <v>224</v>
      </c>
      <c r="F122" s="152">
        <v>184</v>
      </c>
      <c r="G122" s="152">
        <v>2541</v>
      </c>
      <c r="H122" s="152">
        <v>1702</v>
      </c>
      <c r="I122" s="290">
        <v>14259954</v>
      </c>
      <c r="J122" s="287">
        <v>98419</v>
      </c>
      <c r="K122" s="287">
        <v>887465</v>
      </c>
      <c r="L122" s="288" t="s">
        <v>400</v>
      </c>
      <c r="M122" s="156"/>
      <c r="N122" s="155">
        <v>53</v>
      </c>
      <c r="O122" s="91" t="s">
        <v>401</v>
      </c>
      <c r="P122" s="91"/>
      <c r="Q122" s="154">
        <v>72</v>
      </c>
      <c r="R122" s="152">
        <v>49</v>
      </c>
      <c r="S122" s="152">
        <v>600</v>
      </c>
      <c r="T122" s="152">
        <v>385</v>
      </c>
      <c r="U122" s="290">
        <v>4848111</v>
      </c>
      <c r="V122" s="287">
        <v>5366</v>
      </c>
      <c r="W122" s="287">
        <v>332923</v>
      </c>
      <c r="X122" s="150" t="s">
        <v>400</v>
      </c>
    </row>
    <row r="123" spans="1:24" ht="4.5" customHeight="1">
      <c r="A123" s="156"/>
      <c r="B123" s="155"/>
      <c r="C123" s="91"/>
      <c r="D123" s="91"/>
      <c r="E123" s="154"/>
      <c r="F123" s="152"/>
      <c r="G123" s="152"/>
      <c r="H123" s="152"/>
      <c r="I123" s="290"/>
      <c r="J123" s="287"/>
      <c r="K123" s="287"/>
      <c r="L123" s="288"/>
      <c r="M123" s="156"/>
      <c r="O123" s="91"/>
      <c r="P123" s="91"/>
      <c r="Q123" s="154"/>
      <c r="R123" s="152"/>
      <c r="S123" s="152"/>
      <c r="T123" s="152"/>
      <c r="U123" s="290"/>
      <c r="V123" s="287"/>
      <c r="W123" s="287"/>
      <c r="X123" s="150"/>
    </row>
    <row r="124" spans="1:24" ht="9.75" customHeight="1">
      <c r="A124" s="208"/>
      <c r="B124" s="567" t="s">
        <v>399</v>
      </c>
      <c r="C124" s="597"/>
      <c r="E124" s="154">
        <v>2236</v>
      </c>
      <c r="F124" s="152">
        <v>661</v>
      </c>
      <c r="G124" s="152">
        <v>10488</v>
      </c>
      <c r="H124" s="152">
        <v>4941</v>
      </c>
      <c r="I124" s="290">
        <v>20619970</v>
      </c>
      <c r="J124" s="287">
        <v>651155</v>
      </c>
      <c r="K124" s="287">
        <v>1750371</v>
      </c>
      <c r="L124" s="287">
        <v>156503</v>
      </c>
      <c r="M124" s="208"/>
      <c r="N124" s="567" t="s">
        <v>399</v>
      </c>
      <c r="O124" s="597"/>
      <c r="P124" s="75"/>
      <c r="Q124" s="154">
        <v>1337</v>
      </c>
      <c r="R124" s="152">
        <v>631</v>
      </c>
      <c r="S124" s="152">
        <v>8276</v>
      </c>
      <c r="T124" s="152">
        <v>3610</v>
      </c>
      <c r="U124" s="290">
        <v>18992927</v>
      </c>
      <c r="V124" s="287">
        <v>776662</v>
      </c>
      <c r="W124" s="287">
        <v>1688551</v>
      </c>
      <c r="X124" s="152">
        <v>136780</v>
      </c>
    </row>
    <row r="125" spans="1:24" ht="9" customHeight="1">
      <c r="A125" s="156"/>
      <c r="B125" s="155">
        <v>54</v>
      </c>
      <c r="C125" s="91" t="s">
        <v>398</v>
      </c>
      <c r="D125" s="91"/>
      <c r="E125" s="154">
        <v>2</v>
      </c>
      <c r="F125" s="152">
        <v>1</v>
      </c>
      <c r="G125" s="151" t="s">
        <v>26</v>
      </c>
      <c r="H125" s="151" t="s">
        <v>26</v>
      </c>
      <c r="I125" s="359" t="s">
        <v>26</v>
      </c>
      <c r="J125" s="358" t="s">
        <v>26</v>
      </c>
      <c r="K125" s="358" t="s">
        <v>26</v>
      </c>
      <c r="L125" s="358" t="s">
        <v>26</v>
      </c>
      <c r="M125" s="156"/>
      <c r="N125" s="155">
        <v>54</v>
      </c>
      <c r="O125" s="91" t="s">
        <v>398</v>
      </c>
      <c r="P125" s="91"/>
      <c r="Q125" s="154">
        <v>3</v>
      </c>
      <c r="R125" s="152">
        <v>3</v>
      </c>
      <c r="S125" s="152">
        <v>430</v>
      </c>
      <c r="T125" s="152">
        <v>115</v>
      </c>
      <c r="U125" s="290">
        <v>1279048</v>
      </c>
      <c r="V125" s="287">
        <v>2276</v>
      </c>
      <c r="W125" s="287">
        <v>55957</v>
      </c>
      <c r="X125" s="152">
        <v>11987</v>
      </c>
    </row>
    <row r="126" spans="1:24" ht="9" customHeight="1">
      <c r="A126" s="156"/>
      <c r="B126" s="155">
        <v>55</v>
      </c>
      <c r="C126" s="91" t="s">
        <v>397</v>
      </c>
      <c r="D126" s="91"/>
      <c r="E126" s="154">
        <v>317</v>
      </c>
      <c r="F126" s="152">
        <v>79</v>
      </c>
      <c r="G126" s="152">
        <v>929</v>
      </c>
      <c r="H126" s="152">
        <v>353</v>
      </c>
      <c r="I126" s="290">
        <v>1431842</v>
      </c>
      <c r="J126" s="287">
        <v>1502</v>
      </c>
      <c r="K126" s="287">
        <v>363953</v>
      </c>
      <c r="L126" s="287">
        <v>28237</v>
      </c>
      <c r="M126" s="156"/>
      <c r="N126" s="155">
        <v>55</v>
      </c>
      <c r="O126" s="91" t="s">
        <v>397</v>
      </c>
      <c r="P126" s="91"/>
      <c r="Q126" s="154">
        <v>219</v>
      </c>
      <c r="R126" s="152">
        <v>99</v>
      </c>
      <c r="S126" s="152">
        <v>743</v>
      </c>
      <c r="T126" s="152">
        <v>258</v>
      </c>
      <c r="U126" s="290">
        <v>1185588</v>
      </c>
      <c r="V126" s="287">
        <v>985</v>
      </c>
      <c r="W126" s="287">
        <v>295464</v>
      </c>
      <c r="X126" s="152">
        <v>22153</v>
      </c>
    </row>
    <row r="127" spans="1:24" ht="9" customHeight="1">
      <c r="A127" s="156"/>
      <c r="B127" s="155">
        <v>56</v>
      </c>
      <c r="C127" s="91" t="s">
        <v>396</v>
      </c>
      <c r="D127" s="91"/>
      <c r="E127" s="154">
        <v>854</v>
      </c>
      <c r="F127" s="152">
        <v>183</v>
      </c>
      <c r="G127" s="152">
        <v>3934</v>
      </c>
      <c r="H127" s="152">
        <v>1578</v>
      </c>
      <c r="I127" s="290">
        <v>6859949</v>
      </c>
      <c r="J127" s="287">
        <v>2079</v>
      </c>
      <c r="K127" s="287">
        <v>231589</v>
      </c>
      <c r="L127" s="287">
        <v>52828</v>
      </c>
      <c r="M127" s="156"/>
      <c r="N127" s="155">
        <v>56</v>
      </c>
      <c r="O127" s="91" t="s">
        <v>396</v>
      </c>
      <c r="P127" s="91"/>
      <c r="Q127" s="154">
        <v>422</v>
      </c>
      <c r="R127" s="152">
        <v>179</v>
      </c>
      <c r="S127" s="152">
        <v>2632</v>
      </c>
      <c r="T127" s="152">
        <v>954</v>
      </c>
      <c r="U127" s="290">
        <v>5023441</v>
      </c>
      <c r="V127" s="287">
        <v>82</v>
      </c>
      <c r="W127" s="287">
        <v>188326</v>
      </c>
      <c r="X127" s="152">
        <v>35699</v>
      </c>
    </row>
    <row r="128" spans="1:24" ht="9" customHeight="1">
      <c r="A128" s="156"/>
      <c r="B128" s="155">
        <v>57</v>
      </c>
      <c r="C128" s="91" t="s">
        <v>395</v>
      </c>
      <c r="D128" s="91"/>
      <c r="E128" s="154">
        <v>178</v>
      </c>
      <c r="F128" s="152">
        <v>104</v>
      </c>
      <c r="G128" s="152">
        <v>1474</v>
      </c>
      <c r="H128" s="152">
        <v>1160</v>
      </c>
      <c r="I128" s="290">
        <v>5789413</v>
      </c>
      <c r="J128" s="287">
        <v>596049</v>
      </c>
      <c r="K128" s="287">
        <v>391000</v>
      </c>
      <c r="L128" s="287">
        <v>8188</v>
      </c>
      <c r="M128" s="156"/>
      <c r="N128" s="155">
        <v>57</v>
      </c>
      <c r="O128" s="91" t="s">
        <v>395</v>
      </c>
      <c r="P128" s="91"/>
      <c r="Q128" s="154">
        <v>118</v>
      </c>
      <c r="R128" s="152">
        <v>72</v>
      </c>
      <c r="S128" s="152">
        <v>1042</v>
      </c>
      <c r="T128" s="152">
        <v>811</v>
      </c>
      <c r="U128" s="290">
        <v>5556355</v>
      </c>
      <c r="V128" s="287">
        <v>742501</v>
      </c>
      <c r="W128" s="287">
        <v>342549</v>
      </c>
      <c r="X128" s="152">
        <v>5428</v>
      </c>
    </row>
    <row r="129" spans="1:24" ht="9" customHeight="1">
      <c r="A129" s="156"/>
      <c r="B129" s="155">
        <v>58</v>
      </c>
      <c r="C129" s="91" t="s">
        <v>394</v>
      </c>
      <c r="D129" s="91"/>
      <c r="E129" s="154">
        <v>221</v>
      </c>
      <c r="F129" s="152">
        <v>76</v>
      </c>
      <c r="G129" s="152">
        <v>711</v>
      </c>
      <c r="H129" s="152">
        <v>407</v>
      </c>
      <c r="I129" s="290">
        <v>1289522</v>
      </c>
      <c r="J129" s="287">
        <v>23212</v>
      </c>
      <c r="K129" s="287">
        <v>201818</v>
      </c>
      <c r="L129" s="287">
        <v>22085</v>
      </c>
      <c r="M129" s="156"/>
      <c r="N129" s="155">
        <v>58</v>
      </c>
      <c r="O129" s="91" t="s">
        <v>394</v>
      </c>
      <c r="P129" s="91"/>
      <c r="Q129" s="154">
        <v>124</v>
      </c>
      <c r="R129" s="152">
        <v>65</v>
      </c>
      <c r="S129" s="152">
        <v>572</v>
      </c>
      <c r="T129" s="152">
        <v>296</v>
      </c>
      <c r="U129" s="290">
        <v>1260099</v>
      </c>
      <c r="V129" s="287">
        <v>16620</v>
      </c>
      <c r="W129" s="287">
        <v>202200</v>
      </c>
      <c r="X129" s="152">
        <v>26152</v>
      </c>
    </row>
    <row r="130" spans="1:24" ht="9" customHeight="1">
      <c r="A130" s="156"/>
      <c r="B130" s="155">
        <v>59</v>
      </c>
      <c r="C130" s="91" t="s">
        <v>393</v>
      </c>
      <c r="D130" s="91"/>
      <c r="E130" s="154">
        <v>664</v>
      </c>
      <c r="F130" s="152">
        <v>218</v>
      </c>
      <c r="G130" s="151" t="s">
        <v>26</v>
      </c>
      <c r="H130" s="151" t="s">
        <v>26</v>
      </c>
      <c r="I130" s="359" t="s">
        <v>26</v>
      </c>
      <c r="J130" s="358" t="s">
        <v>26</v>
      </c>
      <c r="K130" s="358" t="s">
        <v>26</v>
      </c>
      <c r="L130" s="358" t="s">
        <v>26</v>
      </c>
      <c r="M130" s="156"/>
      <c r="N130" s="155">
        <v>59</v>
      </c>
      <c r="O130" s="91" t="s">
        <v>393</v>
      </c>
      <c r="P130" s="91"/>
      <c r="Q130" s="154">
        <v>451</v>
      </c>
      <c r="R130" s="152">
        <v>213</v>
      </c>
      <c r="S130" s="152">
        <v>2857</v>
      </c>
      <c r="T130" s="152">
        <v>1176</v>
      </c>
      <c r="U130" s="290">
        <v>4688396</v>
      </c>
      <c r="V130" s="287">
        <v>14198</v>
      </c>
      <c r="W130" s="287">
        <v>604055</v>
      </c>
      <c r="X130" s="152">
        <v>35361</v>
      </c>
    </row>
    <row r="131" spans="1:24" ht="6" customHeight="1">
      <c r="B131" s="155"/>
      <c r="C131" s="89"/>
      <c r="D131" s="89"/>
      <c r="E131" s="97"/>
      <c r="F131" s="74"/>
      <c r="G131" s="375"/>
      <c r="H131" s="375"/>
      <c r="I131" s="374"/>
      <c r="J131" s="373"/>
      <c r="K131" s="373"/>
      <c r="L131" s="373"/>
      <c r="O131" s="89"/>
      <c r="P131" s="89"/>
      <c r="Q131" s="372"/>
      <c r="R131" s="86"/>
      <c r="S131" s="86"/>
      <c r="T131" s="86"/>
      <c r="U131" s="352"/>
      <c r="V131" s="351"/>
      <c r="W131" s="351"/>
      <c r="X131" s="86"/>
    </row>
    <row r="132" spans="1:24" s="361" customFormat="1" ht="11.45" customHeight="1">
      <c r="C132" s="109"/>
      <c r="D132" s="109"/>
      <c r="E132" s="371"/>
      <c r="F132" s="367"/>
      <c r="G132" s="367"/>
      <c r="H132" s="370" t="s">
        <v>413</v>
      </c>
      <c r="I132" s="369"/>
      <c r="J132" s="368"/>
      <c r="K132" s="368"/>
      <c r="L132" s="368"/>
      <c r="O132" s="109"/>
      <c r="P132" s="109"/>
      <c r="Q132" s="371"/>
      <c r="R132" s="367"/>
      <c r="S132" s="367"/>
      <c r="T132" s="370" t="s">
        <v>412</v>
      </c>
      <c r="U132" s="369"/>
      <c r="V132" s="368"/>
      <c r="W132" s="368"/>
      <c r="X132" s="367"/>
    </row>
    <row r="133" spans="1:24" s="361" customFormat="1" ht="9.75" customHeight="1">
      <c r="A133" s="362"/>
      <c r="B133" s="362" t="s">
        <v>409</v>
      </c>
      <c r="C133" s="316" t="s">
        <v>408</v>
      </c>
      <c r="D133" s="316"/>
      <c r="E133" s="173">
        <v>1921</v>
      </c>
      <c r="F133" s="166">
        <v>958</v>
      </c>
      <c r="G133" s="166">
        <v>13436</v>
      </c>
      <c r="H133" s="166">
        <v>6948</v>
      </c>
      <c r="I133" s="306">
        <v>62944324</v>
      </c>
      <c r="J133" s="304">
        <v>561929</v>
      </c>
      <c r="K133" s="304">
        <v>4678778</v>
      </c>
      <c r="L133" s="304">
        <v>154352</v>
      </c>
      <c r="M133" s="362"/>
      <c r="N133" s="362" t="s">
        <v>409</v>
      </c>
      <c r="O133" s="316" t="s">
        <v>408</v>
      </c>
      <c r="P133" s="316"/>
      <c r="Q133" s="173">
        <v>2076</v>
      </c>
      <c r="R133" s="166">
        <v>1455</v>
      </c>
      <c r="S133" s="166">
        <v>16928</v>
      </c>
      <c r="T133" s="166">
        <v>9849</v>
      </c>
      <c r="U133" s="306">
        <v>128151225</v>
      </c>
      <c r="V133" s="304">
        <v>782207</v>
      </c>
      <c r="W133" s="304">
        <v>5654456</v>
      </c>
      <c r="X133" s="166">
        <v>125788</v>
      </c>
    </row>
    <row r="134" spans="1:24" s="361" customFormat="1" ht="4.5" customHeight="1">
      <c r="A134" s="362"/>
      <c r="B134" s="362"/>
      <c r="C134" s="100"/>
      <c r="D134" s="316"/>
      <c r="E134" s="366"/>
      <c r="F134" s="365"/>
      <c r="G134" s="365"/>
      <c r="H134" s="365"/>
      <c r="I134" s="364"/>
      <c r="J134" s="363"/>
      <c r="K134" s="363"/>
      <c r="L134" s="363"/>
      <c r="M134" s="362"/>
      <c r="N134" s="362"/>
      <c r="O134" s="316"/>
      <c r="P134" s="316"/>
      <c r="Q134" s="154"/>
      <c r="R134" s="152"/>
      <c r="S134" s="152"/>
      <c r="T134" s="152"/>
      <c r="U134" s="290"/>
      <c r="V134" s="287"/>
      <c r="W134" s="287"/>
      <c r="X134" s="152"/>
    </row>
    <row r="135" spans="1:24" ht="9.75" customHeight="1">
      <c r="A135" s="76"/>
      <c r="B135" s="567" t="s">
        <v>407</v>
      </c>
      <c r="C135" s="597"/>
      <c r="E135" s="154">
        <v>428</v>
      </c>
      <c r="F135" s="152">
        <v>356</v>
      </c>
      <c r="G135" s="152">
        <v>5295</v>
      </c>
      <c r="H135" s="152">
        <v>3603</v>
      </c>
      <c r="I135" s="290">
        <v>47511831</v>
      </c>
      <c r="J135" s="287">
        <v>168838</v>
      </c>
      <c r="K135" s="287">
        <v>3137183</v>
      </c>
      <c r="L135" s="288" t="s">
        <v>400</v>
      </c>
      <c r="M135" s="76"/>
      <c r="N135" s="567" t="s">
        <v>407</v>
      </c>
      <c r="O135" s="597"/>
      <c r="P135" s="75"/>
      <c r="Q135" s="154">
        <v>755</v>
      </c>
      <c r="R135" s="152">
        <v>707</v>
      </c>
      <c r="S135" s="152">
        <v>8582</v>
      </c>
      <c r="T135" s="152">
        <v>5938</v>
      </c>
      <c r="U135" s="290">
        <v>109089183</v>
      </c>
      <c r="V135" s="287">
        <v>361548</v>
      </c>
      <c r="W135" s="287">
        <v>3987381</v>
      </c>
      <c r="X135" s="150" t="s">
        <v>400</v>
      </c>
    </row>
    <row r="136" spans="1:24" ht="9" customHeight="1">
      <c r="A136" s="156"/>
      <c r="B136" s="155">
        <v>48</v>
      </c>
      <c r="C136" s="91" t="s">
        <v>406</v>
      </c>
      <c r="D136" s="91"/>
      <c r="E136" s="154">
        <v>3</v>
      </c>
      <c r="F136" s="152">
        <v>3</v>
      </c>
      <c r="G136" s="152">
        <v>87</v>
      </c>
      <c r="H136" s="152">
        <v>69</v>
      </c>
      <c r="I136" s="290">
        <v>575175</v>
      </c>
      <c r="J136" s="358" t="s">
        <v>36</v>
      </c>
      <c r="K136" s="287">
        <v>8829</v>
      </c>
      <c r="L136" s="288" t="s">
        <v>400</v>
      </c>
      <c r="M136" s="156"/>
      <c r="N136" s="155">
        <v>48</v>
      </c>
      <c r="O136" s="91" t="s">
        <v>406</v>
      </c>
      <c r="P136" s="91"/>
      <c r="Q136" s="154">
        <v>1</v>
      </c>
      <c r="R136" s="152">
        <v>1</v>
      </c>
      <c r="S136" s="151" t="s">
        <v>26</v>
      </c>
      <c r="T136" s="151" t="s">
        <v>26</v>
      </c>
      <c r="U136" s="359" t="s">
        <v>26</v>
      </c>
      <c r="V136" s="358" t="s">
        <v>26</v>
      </c>
      <c r="W136" s="358" t="s">
        <v>26</v>
      </c>
      <c r="X136" s="150" t="s">
        <v>400</v>
      </c>
    </row>
    <row r="137" spans="1:24" ht="9" customHeight="1">
      <c r="A137" s="156"/>
      <c r="B137" s="155">
        <v>49</v>
      </c>
      <c r="C137" s="91" t="s">
        <v>405</v>
      </c>
      <c r="D137" s="91"/>
      <c r="E137" s="154">
        <v>10</v>
      </c>
      <c r="F137" s="152">
        <v>8</v>
      </c>
      <c r="G137" s="152">
        <v>101</v>
      </c>
      <c r="H137" s="152">
        <v>58</v>
      </c>
      <c r="I137" s="290">
        <v>680629</v>
      </c>
      <c r="J137" s="287">
        <v>8303</v>
      </c>
      <c r="K137" s="287">
        <v>155624</v>
      </c>
      <c r="L137" s="288" t="s">
        <v>400</v>
      </c>
      <c r="M137" s="156"/>
      <c r="N137" s="155">
        <v>49</v>
      </c>
      <c r="O137" s="91" t="s">
        <v>405</v>
      </c>
      <c r="P137" s="91"/>
      <c r="Q137" s="154">
        <v>54</v>
      </c>
      <c r="R137" s="152">
        <v>48</v>
      </c>
      <c r="S137" s="152">
        <v>596</v>
      </c>
      <c r="T137" s="152">
        <v>325</v>
      </c>
      <c r="U137" s="290">
        <v>2133712</v>
      </c>
      <c r="V137" s="358">
        <v>562</v>
      </c>
      <c r="W137" s="287">
        <v>277726</v>
      </c>
      <c r="X137" s="150" t="s">
        <v>400</v>
      </c>
    </row>
    <row r="138" spans="1:24" ht="9" customHeight="1">
      <c r="A138" s="156"/>
      <c r="B138" s="155">
        <v>50</v>
      </c>
      <c r="C138" s="91" t="s">
        <v>404</v>
      </c>
      <c r="D138" s="91"/>
      <c r="E138" s="154">
        <v>85</v>
      </c>
      <c r="F138" s="152">
        <v>70</v>
      </c>
      <c r="G138" s="152">
        <v>1518</v>
      </c>
      <c r="H138" s="152">
        <v>891</v>
      </c>
      <c r="I138" s="290">
        <v>18416596</v>
      </c>
      <c r="J138" s="288" t="s">
        <v>36</v>
      </c>
      <c r="K138" s="287">
        <v>711732</v>
      </c>
      <c r="L138" s="288" t="s">
        <v>400</v>
      </c>
      <c r="M138" s="156"/>
      <c r="N138" s="155">
        <v>50</v>
      </c>
      <c r="O138" s="91" t="s">
        <v>404</v>
      </c>
      <c r="P138" s="91"/>
      <c r="Q138" s="154">
        <v>64</v>
      </c>
      <c r="R138" s="152">
        <v>52</v>
      </c>
      <c r="S138" s="152">
        <v>545</v>
      </c>
      <c r="T138" s="152">
        <v>365</v>
      </c>
      <c r="U138" s="290">
        <v>3775967</v>
      </c>
      <c r="V138" s="287">
        <v>300</v>
      </c>
      <c r="W138" s="287">
        <v>59936</v>
      </c>
      <c r="X138" s="150" t="s">
        <v>400</v>
      </c>
    </row>
    <row r="139" spans="1:24" ht="9" customHeight="1">
      <c r="A139" s="156"/>
      <c r="B139" s="155">
        <v>51</v>
      </c>
      <c r="C139" s="91" t="s">
        <v>403</v>
      </c>
      <c r="D139" s="91"/>
      <c r="E139" s="154">
        <v>179</v>
      </c>
      <c r="F139" s="152">
        <v>143</v>
      </c>
      <c r="G139" s="152">
        <v>1825</v>
      </c>
      <c r="H139" s="152">
        <v>1345</v>
      </c>
      <c r="I139" s="290">
        <v>14813203</v>
      </c>
      <c r="J139" s="287">
        <v>24904</v>
      </c>
      <c r="K139" s="287">
        <v>1315844</v>
      </c>
      <c r="L139" s="288" t="s">
        <v>400</v>
      </c>
      <c r="M139" s="156"/>
      <c r="N139" s="155">
        <v>51</v>
      </c>
      <c r="O139" s="91" t="s">
        <v>403</v>
      </c>
      <c r="P139" s="91"/>
      <c r="Q139" s="154">
        <v>116</v>
      </c>
      <c r="R139" s="152">
        <v>108</v>
      </c>
      <c r="S139" s="152">
        <v>963</v>
      </c>
      <c r="T139" s="152">
        <v>696</v>
      </c>
      <c r="U139" s="290">
        <v>11699253</v>
      </c>
      <c r="V139" s="287">
        <v>24246</v>
      </c>
      <c r="W139" s="287">
        <v>226183</v>
      </c>
      <c r="X139" s="150" t="s">
        <v>400</v>
      </c>
    </row>
    <row r="140" spans="1:24" ht="9" customHeight="1">
      <c r="A140" s="156"/>
      <c r="B140" s="155">
        <v>52</v>
      </c>
      <c r="C140" s="91" t="s">
        <v>402</v>
      </c>
      <c r="D140" s="91"/>
      <c r="E140" s="154">
        <v>90</v>
      </c>
      <c r="F140" s="152">
        <v>81</v>
      </c>
      <c r="G140" s="152">
        <v>999</v>
      </c>
      <c r="H140" s="152">
        <v>751</v>
      </c>
      <c r="I140" s="290">
        <v>5357157</v>
      </c>
      <c r="J140" s="287">
        <v>133396</v>
      </c>
      <c r="K140" s="287">
        <v>282249</v>
      </c>
      <c r="L140" s="288" t="s">
        <v>400</v>
      </c>
      <c r="M140" s="156"/>
      <c r="N140" s="155">
        <v>52</v>
      </c>
      <c r="O140" s="91" t="s">
        <v>402</v>
      </c>
      <c r="P140" s="91"/>
      <c r="Q140" s="154">
        <v>328</v>
      </c>
      <c r="R140" s="152">
        <v>324</v>
      </c>
      <c r="S140" s="152">
        <v>3575</v>
      </c>
      <c r="T140" s="152">
        <v>2690</v>
      </c>
      <c r="U140" s="290">
        <v>55251770</v>
      </c>
      <c r="V140" s="287">
        <v>213815</v>
      </c>
      <c r="W140" s="287">
        <v>1702585</v>
      </c>
      <c r="X140" s="150" t="s">
        <v>400</v>
      </c>
    </row>
    <row r="141" spans="1:24" ht="9" customHeight="1">
      <c r="A141" s="156"/>
      <c r="B141" s="155">
        <v>53</v>
      </c>
      <c r="C141" s="91" t="s">
        <v>401</v>
      </c>
      <c r="D141" s="91"/>
      <c r="E141" s="154">
        <v>61</v>
      </c>
      <c r="F141" s="152">
        <v>51</v>
      </c>
      <c r="G141" s="152">
        <v>765</v>
      </c>
      <c r="H141" s="152">
        <v>489</v>
      </c>
      <c r="I141" s="290">
        <v>7669071</v>
      </c>
      <c r="J141" s="287">
        <v>2235</v>
      </c>
      <c r="K141" s="287">
        <v>662905</v>
      </c>
      <c r="L141" s="288" t="s">
        <v>400</v>
      </c>
      <c r="M141" s="156"/>
      <c r="N141" s="155">
        <v>53</v>
      </c>
      <c r="O141" s="91" t="s">
        <v>401</v>
      </c>
      <c r="P141" s="91"/>
      <c r="Q141" s="154">
        <v>192</v>
      </c>
      <c r="R141" s="152">
        <v>174</v>
      </c>
      <c r="S141" s="151" t="s">
        <v>26</v>
      </c>
      <c r="T141" s="151" t="s">
        <v>26</v>
      </c>
      <c r="U141" s="359" t="s">
        <v>26</v>
      </c>
      <c r="V141" s="358" t="s">
        <v>26</v>
      </c>
      <c r="W141" s="358" t="s">
        <v>26</v>
      </c>
      <c r="X141" s="150" t="s">
        <v>400</v>
      </c>
    </row>
    <row r="142" spans="1:24" ht="4.5" customHeight="1">
      <c r="A142" s="156"/>
      <c r="B142" s="155"/>
      <c r="C142" s="91"/>
      <c r="D142" s="91"/>
      <c r="E142" s="154"/>
      <c r="F142" s="152"/>
      <c r="G142" s="152"/>
      <c r="H142" s="152"/>
      <c r="I142" s="290"/>
      <c r="J142" s="287"/>
      <c r="K142" s="287"/>
      <c r="L142" s="288"/>
      <c r="M142" s="156"/>
      <c r="O142" s="91"/>
      <c r="P142" s="91"/>
      <c r="Q142" s="154"/>
      <c r="R142" s="152"/>
      <c r="S142" s="151"/>
      <c r="T142" s="151"/>
      <c r="U142" s="359"/>
      <c r="V142" s="358"/>
      <c r="W142" s="358"/>
      <c r="X142" s="150"/>
    </row>
    <row r="143" spans="1:24" ht="9.75" customHeight="1">
      <c r="A143" s="208"/>
      <c r="B143" s="567" t="s">
        <v>399</v>
      </c>
      <c r="C143" s="597"/>
      <c r="E143" s="154">
        <v>1493</v>
      </c>
      <c r="F143" s="152">
        <v>602</v>
      </c>
      <c r="G143" s="152">
        <v>8141</v>
      </c>
      <c r="H143" s="152">
        <v>3345</v>
      </c>
      <c r="I143" s="290">
        <v>15432493</v>
      </c>
      <c r="J143" s="287">
        <v>393091</v>
      </c>
      <c r="K143" s="287">
        <v>1541595</v>
      </c>
      <c r="L143" s="287">
        <v>154352</v>
      </c>
      <c r="M143" s="208"/>
      <c r="N143" s="567" t="s">
        <v>399</v>
      </c>
      <c r="O143" s="597"/>
      <c r="P143" s="75"/>
      <c r="Q143" s="154">
        <v>1321</v>
      </c>
      <c r="R143" s="152">
        <v>748</v>
      </c>
      <c r="S143" s="152">
        <v>8346</v>
      </c>
      <c r="T143" s="152">
        <v>3911</v>
      </c>
      <c r="U143" s="290">
        <v>19062042</v>
      </c>
      <c r="V143" s="287">
        <v>420659</v>
      </c>
      <c r="W143" s="287">
        <v>1667075</v>
      </c>
      <c r="X143" s="152">
        <v>125788</v>
      </c>
    </row>
    <row r="144" spans="1:24" ht="10.5" customHeight="1">
      <c r="A144" s="156"/>
      <c r="B144" s="155">
        <v>54</v>
      </c>
      <c r="C144" s="91" t="s">
        <v>398</v>
      </c>
      <c r="D144" s="91"/>
      <c r="E144" s="154">
        <v>7</v>
      </c>
      <c r="F144" s="152">
        <v>7</v>
      </c>
      <c r="G144" s="152">
        <v>1063</v>
      </c>
      <c r="H144" s="152">
        <v>265</v>
      </c>
      <c r="I144" s="290">
        <v>2000600</v>
      </c>
      <c r="J144" s="287">
        <v>493</v>
      </c>
      <c r="K144" s="287">
        <v>169147</v>
      </c>
      <c r="L144" s="287">
        <v>33089</v>
      </c>
      <c r="M144" s="156"/>
      <c r="N144" s="155">
        <v>54</v>
      </c>
      <c r="O144" s="91" t="s">
        <v>398</v>
      </c>
      <c r="P144" s="91"/>
      <c r="Q144" s="154">
        <v>5</v>
      </c>
      <c r="R144" s="152">
        <v>4</v>
      </c>
      <c r="S144" s="152">
        <v>271</v>
      </c>
      <c r="T144" s="152">
        <v>86</v>
      </c>
      <c r="U144" s="290">
        <v>1265386</v>
      </c>
      <c r="V144" s="358" t="s">
        <v>36</v>
      </c>
      <c r="W144" s="287">
        <v>73122</v>
      </c>
      <c r="X144" s="152">
        <v>17901</v>
      </c>
    </row>
    <row r="145" spans="1:24" ht="10.5" customHeight="1">
      <c r="A145" s="156"/>
      <c r="B145" s="155">
        <v>55</v>
      </c>
      <c r="C145" s="91" t="s">
        <v>397</v>
      </c>
      <c r="D145" s="91"/>
      <c r="E145" s="154">
        <v>230</v>
      </c>
      <c r="F145" s="152">
        <v>107</v>
      </c>
      <c r="G145" s="152">
        <v>829</v>
      </c>
      <c r="H145" s="152">
        <v>266</v>
      </c>
      <c r="I145" s="290">
        <v>1278923</v>
      </c>
      <c r="J145" s="287">
        <v>854</v>
      </c>
      <c r="K145" s="287">
        <v>315387</v>
      </c>
      <c r="L145" s="287">
        <v>24419</v>
      </c>
      <c r="M145" s="156"/>
      <c r="N145" s="155">
        <v>55</v>
      </c>
      <c r="O145" s="91" t="s">
        <v>397</v>
      </c>
      <c r="P145" s="91"/>
      <c r="Q145" s="154">
        <v>261</v>
      </c>
      <c r="R145" s="152">
        <v>131</v>
      </c>
      <c r="S145" s="152">
        <v>984</v>
      </c>
      <c r="T145" s="152">
        <v>319</v>
      </c>
      <c r="U145" s="290">
        <v>1794808</v>
      </c>
      <c r="V145" s="287">
        <v>1027</v>
      </c>
      <c r="W145" s="287">
        <v>328556</v>
      </c>
      <c r="X145" s="152">
        <v>17517</v>
      </c>
    </row>
    <row r="146" spans="1:24" ht="10.5" customHeight="1">
      <c r="A146" s="156"/>
      <c r="B146" s="155">
        <v>56</v>
      </c>
      <c r="C146" s="91" t="s">
        <v>396</v>
      </c>
      <c r="D146" s="91"/>
      <c r="E146" s="154">
        <v>575</v>
      </c>
      <c r="F146" s="152">
        <v>185</v>
      </c>
      <c r="G146" s="152">
        <v>2637</v>
      </c>
      <c r="H146" s="152">
        <v>1002</v>
      </c>
      <c r="I146" s="290">
        <v>4298715</v>
      </c>
      <c r="J146" s="287">
        <v>1262</v>
      </c>
      <c r="K146" s="287">
        <v>165397</v>
      </c>
      <c r="L146" s="287">
        <v>33145</v>
      </c>
      <c r="M146" s="156"/>
      <c r="N146" s="155">
        <v>56</v>
      </c>
      <c r="O146" s="91" t="s">
        <v>396</v>
      </c>
      <c r="P146" s="91"/>
      <c r="Q146" s="154">
        <v>378</v>
      </c>
      <c r="R146" s="152">
        <v>203</v>
      </c>
      <c r="S146" s="152">
        <v>2823</v>
      </c>
      <c r="T146" s="152">
        <v>1117</v>
      </c>
      <c r="U146" s="290">
        <v>5693612</v>
      </c>
      <c r="V146" s="287">
        <v>3727</v>
      </c>
      <c r="W146" s="287">
        <v>187475</v>
      </c>
      <c r="X146" s="152">
        <v>37629</v>
      </c>
    </row>
    <row r="147" spans="1:24" ht="10.5" customHeight="1">
      <c r="A147" s="156"/>
      <c r="B147" s="155">
        <v>57</v>
      </c>
      <c r="C147" s="91" t="s">
        <v>395</v>
      </c>
      <c r="D147" s="91"/>
      <c r="E147" s="154">
        <v>103</v>
      </c>
      <c r="F147" s="152">
        <v>63</v>
      </c>
      <c r="G147" s="152">
        <v>666</v>
      </c>
      <c r="H147" s="152">
        <v>539</v>
      </c>
      <c r="I147" s="290">
        <v>2273529</v>
      </c>
      <c r="J147" s="287">
        <v>302475</v>
      </c>
      <c r="K147" s="287">
        <v>121426</v>
      </c>
      <c r="L147" s="287">
        <v>6914</v>
      </c>
      <c r="M147" s="156"/>
      <c r="N147" s="155">
        <v>57</v>
      </c>
      <c r="O147" s="91" t="s">
        <v>395</v>
      </c>
      <c r="P147" s="91"/>
      <c r="Q147" s="154">
        <v>95</v>
      </c>
      <c r="R147" s="152">
        <v>78</v>
      </c>
      <c r="S147" s="152">
        <v>787</v>
      </c>
      <c r="T147" s="152">
        <v>623</v>
      </c>
      <c r="U147" s="290">
        <v>4372214</v>
      </c>
      <c r="V147" s="287">
        <v>364309</v>
      </c>
      <c r="W147" s="287">
        <v>290824</v>
      </c>
      <c r="X147" s="152">
        <v>3825</v>
      </c>
    </row>
    <row r="148" spans="1:24" ht="9" customHeight="1">
      <c r="A148" s="156"/>
      <c r="B148" s="155">
        <v>58</v>
      </c>
      <c r="C148" s="91" t="s">
        <v>394</v>
      </c>
      <c r="D148" s="91"/>
      <c r="E148" s="154">
        <v>132</v>
      </c>
      <c r="F148" s="152">
        <v>46</v>
      </c>
      <c r="G148" s="152">
        <v>440</v>
      </c>
      <c r="H148" s="152">
        <v>251</v>
      </c>
      <c r="I148" s="290">
        <v>1111250</v>
      </c>
      <c r="J148" s="287">
        <v>15719</v>
      </c>
      <c r="K148" s="287">
        <v>201188</v>
      </c>
      <c r="L148" s="287">
        <v>21997</v>
      </c>
      <c r="M148" s="156"/>
      <c r="N148" s="155">
        <v>58</v>
      </c>
      <c r="O148" s="91" t="s">
        <v>394</v>
      </c>
      <c r="P148" s="91"/>
      <c r="Q148" s="154">
        <v>126</v>
      </c>
      <c r="R148" s="152">
        <v>81</v>
      </c>
      <c r="S148" s="152">
        <v>634</v>
      </c>
      <c r="T148" s="152">
        <v>367</v>
      </c>
      <c r="U148" s="290">
        <v>1579788</v>
      </c>
      <c r="V148" s="287">
        <v>23897</v>
      </c>
      <c r="W148" s="287">
        <v>254030</v>
      </c>
      <c r="X148" s="152">
        <v>21506</v>
      </c>
    </row>
    <row r="149" spans="1:24" ht="10.5" customHeight="1">
      <c r="A149" s="156"/>
      <c r="B149" s="155">
        <v>59</v>
      </c>
      <c r="C149" s="91" t="s">
        <v>393</v>
      </c>
      <c r="D149" s="91"/>
      <c r="E149" s="154">
        <v>446</v>
      </c>
      <c r="F149" s="152">
        <v>194</v>
      </c>
      <c r="G149" s="152">
        <v>2506</v>
      </c>
      <c r="H149" s="152">
        <v>1022</v>
      </c>
      <c r="I149" s="290">
        <v>4469476</v>
      </c>
      <c r="J149" s="287">
        <v>72288</v>
      </c>
      <c r="K149" s="287">
        <v>569050</v>
      </c>
      <c r="L149" s="287">
        <v>34788</v>
      </c>
      <c r="M149" s="156"/>
      <c r="N149" s="155">
        <v>59</v>
      </c>
      <c r="O149" s="91" t="s">
        <v>393</v>
      </c>
      <c r="P149" s="91"/>
      <c r="Q149" s="154">
        <v>456</v>
      </c>
      <c r="R149" s="152">
        <v>251</v>
      </c>
      <c r="S149" s="152">
        <v>2847</v>
      </c>
      <c r="T149" s="152">
        <v>1399</v>
      </c>
      <c r="U149" s="290">
        <v>4356234</v>
      </c>
      <c r="V149" s="287">
        <v>27699</v>
      </c>
      <c r="W149" s="287">
        <v>533068</v>
      </c>
      <c r="X149" s="152">
        <v>27410</v>
      </c>
    </row>
    <row r="150" spans="1:24" ht="6" customHeight="1">
      <c r="B150" s="155"/>
      <c r="C150" s="89"/>
      <c r="D150" s="89"/>
      <c r="E150" s="297"/>
      <c r="F150" s="296"/>
      <c r="G150" s="296"/>
      <c r="H150" s="296"/>
      <c r="I150" s="299"/>
      <c r="J150" s="295"/>
      <c r="K150" s="295"/>
      <c r="L150" s="295"/>
      <c r="O150" s="89"/>
      <c r="P150" s="89"/>
      <c r="Q150" s="372"/>
      <c r="R150" s="86"/>
      <c r="S150" s="86"/>
      <c r="T150" s="86"/>
      <c r="U150" s="352"/>
      <c r="V150" s="351"/>
      <c r="W150" s="351"/>
      <c r="X150" s="86"/>
    </row>
    <row r="151" spans="1:24" s="361" customFormat="1" ht="11.45" customHeight="1">
      <c r="C151" s="109"/>
      <c r="D151" s="109"/>
      <c r="E151" s="371"/>
      <c r="F151" s="367"/>
      <c r="G151" s="367"/>
      <c r="H151" s="370" t="s">
        <v>411</v>
      </c>
      <c r="I151" s="369"/>
      <c r="J151" s="368"/>
      <c r="K151" s="368"/>
      <c r="L151" s="368"/>
      <c r="O151" s="109"/>
      <c r="P151" s="109"/>
      <c r="Q151" s="371"/>
      <c r="R151" s="367"/>
      <c r="S151" s="367"/>
      <c r="T151" s="370" t="s">
        <v>410</v>
      </c>
      <c r="U151" s="369"/>
      <c r="V151" s="368"/>
      <c r="W151" s="368"/>
      <c r="X151" s="367"/>
    </row>
    <row r="152" spans="1:24" s="361" customFormat="1" ht="9.75" customHeight="1">
      <c r="A152" s="362"/>
      <c r="B152" s="362" t="s">
        <v>409</v>
      </c>
      <c r="C152" s="316" t="s">
        <v>408</v>
      </c>
      <c r="D152" s="316"/>
      <c r="E152" s="173">
        <v>2641</v>
      </c>
      <c r="F152" s="166">
        <v>1096</v>
      </c>
      <c r="G152" s="166">
        <v>15588</v>
      </c>
      <c r="H152" s="166">
        <v>8376</v>
      </c>
      <c r="I152" s="306">
        <v>55270402</v>
      </c>
      <c r="J152" s="304">
        <v>766395</v>
      </c>
      <c r="K152" s="304">
        <v>3827192</v>
      </c>
      <c r="L152" s="304">
        <v>143255</v>
      </c>
      <c r="M152" s="362"/>
      <c r="N152" s="362" t="s">
        <v>409</v>
      </c>
      <c r="O152" s="316" t="s">
        <v>408</v>
      </c>
      <c r="P152" s="316"/>
      <c r="Q152" s="173">
        <v>1672</v>
      </c>
      <c r="R152" s="166">
        <v>916</v>
      </c>
      <c r="S152" s="166">
        <v>12128</v>
      </c>
      <c r="T152" s="166">
        <v>7114</v>
      </c>
      <c r="U152" s="306">
        <v>42506932</v>
      </c>
      <c r="V152" s="304">
        <v>755438</v>
      </c>
      <c r="W152" s="304">
        <v>2705176</v>
      </c>
      <c r="X152" s="166">
        <v>103133</v>
      </c>
    </row>
    <row r="153" spans="1:24" s="361" customFormat="1" ht="4.5" customHeight="1">
      <c r="A153" s="362"/>
      <c r="B153" s="362"/>
      <c r="C153" s="100"/>
      <c r="D153" s="316"/>
      <c r="E153" s="366"/>
      <c r="F153" s="365"/>
      <c r="G153" s="365"/>
      <c r="H153" s="365"/>
      <c r="I153" s="364"/>
      <c r="J153" s="363"/>
      <c r="K153" s="363"/>
      <c r="L153" s="363"/>
      <c r="M153" s="362"/>
      <c r="N153" s="362"/>
      <c r="O153" s="316"/>
      <c r="P153" s="316"/>
      <c r="Q153" s="154"/>
      <c r="R153" s="152"/>
      <c r="S153" s="152"/>
      <c r="T153" s="152"/>
      <c r="U153" s="290"/>
      <c r="V153" s="287"/>
      <c r="W153" s="287"/>
      <c r="X153" s="152"/>
    </row>
    <row r="154" spans="1:24" ht="9.75" customHeight="1">
      <c r="A154" s="76"/>
      <c r="B154" s="567" t="s">
        <v>407</v>
      </c>
      <c r="C154" s="597"/>
      <c r="E154" s="154">
        <v>650</v>
      </c>
      <c r="F154" s="152">
        <v>473</v>
      </c>
      <c r="G154" s="152">
        <v>6397</v>
      </c>
      <c r="H154" s="152">
        <v>4270</v>
      </c>
      <c r="I154" s="290">
        <v>39142353</v>
      </c>
      <c r="J154" s="287">
        <v>306271</v>
      </c>
      <c r="K154" s="287">
        <v>2107025</v>
      </c>
      <c r="L154" s="288" t="s">
        <v>400</v>
      </c>
      <c r="M154" s="76"/>
      <c r="N154" s="567" t="s">
        <v>407</v>
      </c>
      <c r="O154" s="597"/>
      <c r="P154" s="75"/>
      <c r="Q154" s="154">
        <v>421</v>
      </c>
      <c r="R154" s="152">
        <v>333</v>
      </c>
      <c r="S154" s="152">
        <v>4917</v>
      </c>
      <c r="T154" s="152">
        <v>3433</v>
      </c>
      <c r="U154" s="290">
        <v>25280534</v>
      </c>
      <c r="V154" s="287">
        <v>206943</v>
      </c>
      <c r="W154" s="287">
        <v>1395740</v>
      </c>
      <c r="X154" s="150" t="s">
        <v>400</v>
      </c>
    </row>
    <row r="155" spans="1:24" ht="9" customHeight="1">
      <c r="A155" s="156"/>
      <c r="B155" s="155">
        <v>48</v>
      </c>
      <c r="C155" s="91" t="s">
        <v>406</v>
      </c>
      <c r="D155" s="91"/>
      <c r="E155" s="154">
        <v>5</v>
      </c>
      <c r="F155" s="152">
        <v>5</v>
      </c>
      <c r="G155" s="152">
        <v>71</v>
      </c>
      <c r="H155" s="152">
        <v>54</v>
      </c>
      <c r="I155" s="290">
        <v>363098</v>
      </c>
      <c r="J155" s="287">
        <v>1106</v>
      </c>
      <c r="K155" s="287">
        <v>18834</v>
      </c>
      <c r="L155" s="288" t="s">
        <v>400</v>
      </c>
      <c r="M155" s="156"/>
      <c r="N155" s="155">
        <v>48</v>
      </c>
      <c r="O155" s="91" t="s">
        <v>406</v>
      </c>
      <c r="P155" s="91"/>
      <c r="Q155" s="161">
        <v>1</v>
      </c>
      <c r="R155" s="151">
        <v>1</v>
      </c>
      <c r="S155" s="151" t="s">
        <v>26</v>
      </c>
      <c r="T155" s="151" t="s">
        <v>26</v>
      </c>
      <c r="U155" s="359" t="s">
        <v>26</v>
      </c>
      <c r="V155" s="358" t="s">
        <v>26</v>
      </c>
      <c r="W155" s="358" t="s">
        <v>26</v>
      </c>
      <c r="X155" s="150" t="s">
        <v>400</v>
      </c>
    </row>
    <row r="156" spans="1:24" ht="9" customHeight="1">
      <c r="A156" s="156"/>
      <c r="B156" s="155">
        <v>49</v>
      </c>
      <c r="C156" s="91" t="s">
        <v>405</v>
      </c>
      <c r="D156" s="91"/>
      <c r="E156" s="154">
        <v>24</v>
      </c>
      <c r="F156" s="152">
        <v>14</v>
      </c>
      <c r="G156" s="152">
        <v>133</v>
      </c>
      <c r="H156" s="152">
        <v>74</v>
      </c>
      <c r="I156" s="290">
        <v>670076</v>
      </c>
      <c r="J156" s="288" t="s">
        <v>36</v>
      </c>
      <c r="K156" s="287">
        <v>70946</v>
      </c>
      <c r="L156" s="288" t="s">
        <v>400</v>
      </c>
      <c r="M156" s="156"/>
      <c r="N156" s="155">
        <v>49</v>
      </c>
      <c r="O156" s="91" t="s">
        <v>405</v>
      </c>
      <c r="P156" s="91"/>
      <c r="Q156" s="154">
        <v>20</v>
      </c>
      <c r="R156" s="152">
        <v>15</v>
      </c>
      <c r="S156" s="152">
        <v>157</v>
      </c>
      <c r="T156" s="152">
        <v>95</v>
      </c>
      <c r="U156" s="290">
        <v>699207</v>
      </c>
      <c r="V156" s="358" t="s">
        <v>36</v>
      </c>
      <c r="W156" s="287">
        <v>905765</v>
      </c>
      <c r="X156" s="150" t="s">
        <v>400</v>
      </c>
    </row>
    <row r="157" spans="1:24" ht="9" customHeight="1">
      <c r="A157" s="156"/>
      <c r="B157" s="155">
        <v>50</v>
      </c>
      <c r="C157" s="91" t="s">
        <v>404</v>
      </c>
      <c r="D157" s="91"/>
      <c r="E157" s="154">
        <v>89</v>
      </c>
      <c r="F157" s="152">
        <v>50</v>
      </c>
      <c r="G157" s="152">
        <v>771</v>
      </c>
      <c r="H157" s="152">
        <v>429</v>
      </c>
      <c r="I157" s="290">
        <v>4259352</v>
      </c>
      <c r="J157" s="287">
        <v>70</v>
      </c>
      <c r="K157" s="287">
        <v>113722</v>
      </c>
      <c r="L157" s="288" t="s">
        <v>400</v>
      </c>
      <c r="M157" s="156"/>
      <c r="N157" s="155">
        <v>50</v>
      </c>
      <c r="O157" s="91" t="s">
        <v>404</v>
      </c>
      <c r="P157" s="91"/>
      <c r="Q157" s="154">
        <v>56</v>
      </c>
      <c r="R157" s="152">
        <v>43</v>
      </c>
      <c r="S157" s="152">
        <v>1645</v>
      </c>
      <c r="T157" s="152">
        <v>1228</v>
      </c>
      <c r="U157" s="290">
        <v>6009546</v>
      </c>
      <c r="V157" s="358" t="s">
        <v>36</v>
      </c>
      <c r="W157" s="287">
        <v>129619</v>
      </c>
      <c r="X157" s="150" t="s">
        <v>400</v>
      </c>
    </row>
    <row r="158" spans="1:24" ht="9" customHeight="1">
      <c r="A158" s="156"/>
      <c r="B158" s="155">
        <v>51</v>
      </c>
      <c r="C158" s="91" t="s">
        <v>403</v>
      </c>
      <c r="D158" s="91"/>
      <c r="E158" s="154">
        <v>236</v>
      </c>
      <c r="F158" s="152">
        <v>169</v>
      </c>
      <c r="G158" s="152">
        <v>1933</v>
      </c>
      <c r="H158" s="152">
        <v>1331</v>
      </c>
      <c r="I158" s="290">
        <v>11378329</v>
      </c>
      <c r="J158" s="287">
        <v>20292</v>
      </c>
      <c r="K158" s="287">
        <v>592743</v>
      </c>
      <c r="L158" s="288" t="s">
        <v>400</v>
      </c>
      <c r="M158" s="156"/>
      <c r="N158" s="155">
        <v>51</v>
      </c>
      <c r="O158" s="91" t="s">
        <v>403</v>
      </c>
      <c r="P158" s="91"/>
      <c r="Q158" s="154">
        <v>99</v>
      </c>
      <c r="R158" s="152">
        <v>76</v>
      </c>
      <c r="S158" s="152">
        <v>778</v>
      </c>
      <c r="T158" s="152">
        <v>538</v>
      </c>
      <c r="U158" s="290">
        <v>4417615</v>
      </c>
      <c r="V158" s="287">
        <v>6658</v>
      </c>
      <c r="W158" s="287">
        <v>169002</v>
      </c>
      <c r="X158" s="150" t="s">
        <v>400</v>
      </c>
    </row>
    <row r="159" spans="1:24" ht="9" customHeight="1">
      <c r="A159" s="156"/>
      <c r="B159" s="155">
        <v>52</v>
      </c>
      <c r="C159" s="91" t="s">
        <v>402</v>
      </c>
      <c r="D159" s="91"/>
      <c r="E159" s="154">
        <v>199</v>
      </c>
      <c r="F159" s="152">
        <v>169</v>
      </c>
      <c r="G159" s="152">
        <v>2457</v>
      </c>
      <c r="H159" s="152">
        <v>1844</v>
      </c>
      <c r="I159" s="290">
        <v>16163899</v>
      </c>
      <c r="J159" s="287">
        <v>281446</v>
      </c>
      <c r="K159" s="287">
        <v>1049333</v>
      </c>
      <c r="L159" s="288" t="s">
        <v>400</v>
      </c>
      <c r="M159" s="156"/>
      <c r="N159" s="155">
        <v>52</v>
      </c>
      <c r="O159" s="91" t="s">
        <v>402</v>
      </c>
      <c r="P159" s="91"/>
      <c r="Q159" s="154">
        <v>157</v>
      </c>
      <c r="R159" s="152">
        <v>126</v>
      </c>
      <c r="S159" s="152">
        <v>1277</v>
      </c>
      <c r="T159" s="152">
        <v>908</v>
      </c>
      <c r="U159" s="290">
        <v>6853011</v>
      </c>
      <c r="V159" s="287">
        <v>181720</v>
      </c>
      <c r="W159" s="287">
        <v>555912</v>
      </c>
      <c r="X159" s="150" t="s">
        <v>400</v>
      </c>
    </row>
    <row r="160" spans="1:24" ht="9" customHeight="1">
      <c r="A160" s="156"/>
      <c r="B160" s="155">
        <v>53</v>
      </c>
      <c r="C160" s="91" t="s">
        <v>401</v>
      </c>
      <c r="D160" s="91"/>
      <c r="E160" s="154">
        <v>97</v>
      </c>
      <c r="F160" s="152">
        <v>66</v>
      </c>
      <c r="G160" s="152">
        <v>1032</v>
      </c>
      <c r="H160" s="152">
        <v>538</v>
      </c>
      <c r="I160" s="290">
        <v>6307599</v>
      </c>
      <c r="J160" s="287">
        <v>3357</v>
      </c>
      <c r="K160" s="287">
        <v>261447</v>
      </c>
      <c r="L160" s="288" t="s">
        <v>400</v>
      </c>
      <c r="M160" s="156"/>
      <c r="N160" s="155">
        <v>53</v>
      </c>
      <c r="O160" s="91" t="s">
        <v>401</v>
      </c>
      <c r="P160" s="91"/>
      <c r="Q160" s="154">
        <v>88</v>
      </c>
      <c r="R160" s="152">
        <v>72</v>
      </c>
      <c r="S160" s="358" t="s">
        <v>26</v>
      </c>
      <c r="T160" s="358" t="s">
        <v>26</v>
      </c>
      <c r="U160" s="358" t="s">
        <v>26</v>
      </c>
      <c r="V160" s="358" t="s">
        <v>26</v>
      </c>
      <c r="W160" s="358" t="s">
        <v>26</v>
      </c>
      <c r="X160" s="150" t="s">
        <v>400</v>
      </c>
    </row>
    <row r="161" spans="1:24" ht="4.5" customHeight="1">
      <c r="A161" s="156"/>
      <c r="B161" s="155"/>
      <c r="C161" s="91"/>
      <c r="D161" s="91"/>
      <c r="E161" s="154"/>
      <c r="F161" s="152"/>
      <c r="G161" s="152"/>
      <c r="H161" s="152"/>
      <c r="I161" s="290"/>
      <c r="J161" s="287"/>
      <c r="K161" s="287"/>
      <c r="L161" s="288"/>
      <c r="M161" s="156"/>
      <c r="O161" s="91"/>
      <c r="P161" s="91"/>
      <c r="Q161" s="154"/>
      <c r="R161" s="152"/>
      <c r="S161" s="152"/>
      <c r="T161" s="152"/>
      <c r="U161" s="290"/>
      <c r="V161" s="287"/>
      <c r="W161" s="287"/>
      <c r="X161" s="150"/>
    </row>
    <row r="162" spans="1:24" ht="9" customHeight="1">
      <c r="A162" s="208"/>
      <c r="B162" s="567" t="s">
        <v>399</v>
      </c>
      <c r="C162" s="597"/>
      <c r="D162" s="211"/>
      <c r="E162" s="154">
        <v>1991</v>
      </c>
      <c r="F162" s="152">
        <v>623</v>
      </c>
      <c r="G162" s="152">
        <v>9191</v>
      </c>
      <c r="H162" s="152">
        <v>4106</v>
      </c>
      <c r="I162" s="290">
        <v>16128049</v>
      </c>
      <c r="J162" s="287">
        <v>460124</v>
      </c>
      <c r="K162" s="287">
        <v>1720167</v>
      </c>
      <c r="L162" s="287">
        <v>143255</v>
      </c>
      <c r="M162" s="208"/>
      <c r="N162" s="567" t="s">
        <v>399</v>
      </c>
      <c r="O162" s="597"/>
      <c r="P162" s="211"/>
      <c r="Q162" s="154">
        <v>1251</v>
      </c>
      <c r="R162" s="152">
        <v>583</v>
      </c>
      <c r="S162" s="152">
        <v>7211</v>
      </c>
      <c r="T162" s="152">
        <v>3681</v>
      </c>
      <c r="U162" s="290">
        <v>17226398</v>
      </c>
      <c r="V162" s="287">
        <v>548495</v>
      </c>
      <c r="W162" s="287">
        <v>1309436</v>
      </c>
      <c r="X162" s="152">
        <v>103133</v>
      </c>
    </row>
    <row r="163" spans="1:24" ht="9" customHeight="1">
      <c r="A163" s="156"/>
      <c r="B163" s="155">
        <v>54</v>
      </c>
      <c r="C163" s="91" t="s">
        <v>398</v>
      </c>
      <c r="D163" s="91"/>
      <c r="E163" s="154">
        <v>3</v>
      </c>
      <c r="F163" s="152">
        <v>3</v>
      </c>
      <c r="G163" s="152">
        <v>529</v>
      </c>
      <c r="H163" s="152">
        <v>150</v>
      </c>
      <c r="I163" s="290">
        <v>1238170</v>
      </c>
      <c r="J163" s="358">
        <v>978</v>
      </c>
      <c r="K163" s="287">
        <v>53350</v>
      </c>
      <c r="L163" s="287">
        <v>13166</v>
      </c>
      <c r="M163" s="156"/>
      <c r="N163" s="155">
        <v>54</v>
      </c>
      <c r="O163" s="91" t="s">
        <v>398</v>
      </c>
      <c r="P163" s="91"/>
      <c r="Q163" s="154">
        <v>3</v>
      </c>
      <c r="R163" s="152">
        <v>3</v>
      </c>
      <c r="S163" s="151">
        <v>279</v>
      </c>
      <c r="T163" s="151">
        <v>67</v>
      </c>
      <c r="U163" s="359">
        <v>1472743</v>
      </c>
      <c r="V163" s="358" t="s">
        <v>36</v>
      </c>
      <c r="W163" s="358">
        <v>68703</v>
      </c>
      <c r="X163" s="151">
        <v>12492</v>
      </c>
    </row>
    <row r="164" spans="1:24" ht="9" customHeight="1">
      <c r="A164" s="156"/>
      <c r="B164" s="155">
        <v>55</v>
      </c>
      <c r="C164" s="91" t="s">
        <v>397</v>
      </c>
      <c r="D164" s="91"/>
      <c r="E164" s="154">
        <v>287</v>
      </c>
      <c r="F164" s="152">
        <v>83</v>
      </c>
      <c r="G164" s="152">
        <v>882</v>
      </c>
      <c r="H164" s="152">
        <v>316</v>
      </c>
      <c r="I164" s="290">
        <v>1452146</v>
      </c>
      <c r="J164" s="287">
        <v>1649</v>
      </c>
      <c r="K164" s="287">
        <v>356248</v>
      </c>
      <c r="L164" s="287">
        <v>29463</v>
      </c>
      <c r="M164" s="156"/>
      <c r="N164" s="155">
        <v>55</v>
      </c>
      <c r="O164" s="91" t="s">
        <v>397</v>
      </c>
      <c r="P164" s="91"/>
      <c r="Q164" s="154">
        <v>173</v>
      </c>
      <c r="R164" s="152">
        <v>75</v>
      </c>
      <c r="S164" s="152">
        <v>534</v>
      </c>
      <c r="T164" s="152">
        <v>234</v>
      </c>
      <c r="U164" s="290">
        <v>1084585</v>
      </c>
      <c r="V164" s="287">
        <v>944</v>
      </c>
      <c r="W164" s="287">
        <v>188528</v>
      </c>
      <c r="X164" s="152">
        <v>14545</v>
      </c>
    </row>
    <row r="165" spans="1:24" ht="9" customHeight="1">
      <c r="A165" s="156"/>
      <c r="B165" s="155">
        <v>56</v>
      </c>
      <c r="C165" s="91" t="s">
        <v>396</v>
      </c>
      <c r="D165" s="91"/>
      <c r="E165" s="154">
        <v>767</v>
      </c>
      <c r="F165" s="152">
        <v>203</v>
      </c>
      <c r="G165" s="152">
        <v>3463</v>
      </c>
      <c r="H165" s="152">
        <v>1418</v>
      </c>
      <c r="I165" s="290">
        <v>5457823</v>
      </c>
      <c r="J165" s="287">
        <v>970</v>
      </c>
      <c r="K165" s="287">
        <v>178513</v>
      </c>
      <c r="L165" s="287">
        <v>40790</v>
      </c>
      <c r="M165" s="156"/>
      <c r="N165" s="155">
        <v>56</v>
      </c>
      <c r="O165" s="91" t="s">
        <v>396</v>
      </c>
      <c r="P165" s="91"/>
      <c r="Q165" s="154">
        <v>398</v>
      </c>
      <c r="R165" s="152">
        <v>174</v>
      </c>
      <c r="S165" s="152">
        <v>2731</v>
      </c>
      <c r="T165" s="152">
        <v>1185</v>
      </c>
      <c r="U165" s="290">
        <v>4550738</v>
      </c>
      <c r="V165" s="287">
        <v>561</v>
      </c>
      <c r="W165" s="287">
        <v>145196</v>
      </c>
      <c r="X165" s="152">
        <v>29830</v>
      </c>
    </row>
    <row r="166" spans="1:24" ht="9" customHeight="1">
      <c r="A166" s="156"/>
      <c r="B166" s="155">
        <v>57</v>
      </c>
      <c r="C166" s="91" t="s">
        <v>395</v>
      </c>
      <c r="D166" s="91"/>
      <c r="E166" s="154">
        <v>108</v>
      </c>
      <c r="F166" s="152">
        <v>55</v>
      </c>
      <c r="G166" s="152">
        <v>831</v>
      </c>
      <c r="H166" s="152">
        <v>652</v>
      </c>
      <c r="I166" s="290">
        <v>2914333</v>
      </c>
      <c r="J166" s="287">
        <v>410998</v>
      </c>
      <c r="K166" s="287">
        <v>317178</v>
      </c>
      <c r="L166" s="287">
        <v>5948</v>
      </c>
      <c r="M166" s="156"/>
      <c r="N166" s="155">
        <v>57</v>
      </c>
      <c r="O166" s="91" t="s">
        <v>395</v>
      </c>
      <c r="P166" s="91"/>
      <c r="Q166" s="154">
        <v>131</v>
      </c>
      <c r="R166" s="152">
        <v>94</v>
      </c>
      <c r="S166" s="152">
        <v>1075</v>
      </c>
      <c r="T166" s="152">
        <v>853</v>
      </c>
      <c r="U166" s="290">
        <v>5584576</v>
      </c>
      <c r="V166" s="287">
        <v>513556</v>
      </c>
      <c r="W166" s="287">
        <v>313030</v>
      </c>
      <c r="X166" s="152">
        <v>5772</v>
      </c>
    </row>
    <row r="167" spans="1:24" ht="9" customHeight="1">
      <c r="A167" s="156"/>
      <c r="B167" s="155">
        <v>58</v>
      </c>
      <c r="C167" s="91" t="s">
        <v>394</v>
      </c>
      <c r="D167" s="91"/>
      <c r="E167" s="154">
        <v>197</v>
      </c>
      <c r="F167" s="152">
        <v>73</v>
      </c>
      <c r="G167" s="152">
        <v>665</v>
      </c>
      <c r="H167" s="152">
        <v>376</v>
      </c>
      <c r="I167" s="290">
        <v>1130943</v>
      </c>
      <c r="J167" s="287">
        <v>24356</v>
      </c>
      <c r="K167" s="287">
        <v>307065</v>
      </c>
      <c r="L167" s="287">
        <v>20552</v>
      </c>
      <c r="M167" s="156"/>
      <c r="N167" s="155">
        <v>58</v>
      </c>
      <c r="O167" s="91" t="s">
        <v>394</v>
      </c>
      <c r="P167" s="91"/>
      <c r="Q167" s="154">
        <v>135</v>
      </c>
      <c r="R167" s="152">
        <v>62</v>
      </c>
      <c r="S167" s="152">
        <v>477</v>
      </c>
      <c r="T167" s="152">
        <v>292</v>
      </c>
      <c r="U167" s="290">
        <v>888534</v>
      </c>
      <c r="V167" s="287">
        <v>22502</v>
      </c>
      <c r="W167" s="287">
        <v>137143</v>
      </c>
      <c r="X167" s="152">
        <v>12381</v>
      </c>
    </row>
    <row r="168" spans="1:24" ht="9" customHeight="1">
      <c r="A168" s="156"/>
      <c r="B168" s="155">
        <v>59</v>
      </c>
      <c r="C168" s="91" t="s">
        <v>393</v>
      </c>
      <c r="D168" s="91"/>
      <c r="E168" s="154">
        <v>629</v>
      </c>
      <c r="F168" s="152">
        <v>206</v>
      </c>
      <c r="G168" s="152">
        <v>2821</v>
      </c>
      <c r="H168" s="152">
        <v>1194</v>
      </c>
      <c r="I168" s="290">
        <v>3934634</v>
      </c>
      <c r="J168" s="287">
        <v>21173</v>
      </c>
      <c r="K168" s="287">
        <v>507813</v>
      </c>
      <c r="L168" s="287">
        <v>33336</v>
      </c>
      <c r="M168" s="156"/>
      <c r="N168" s="155">
        <v>59</v>
      </c>
      <c r="O168" s="91" t="s">
        <v>393</v>
      </c>
      <c r="P168" s="91"/>
      <c r="Q168" s="154">
        <v>411</v>
      </c>
      <c r="R168" s="152">
        <v>175</v>
      </c>
      <c r="S168" s="151">
        <v>2115</v>
      </c>
      <c r="T168" s="151">
        <v>1050</v>
      </c>
      <c r="U168" s="359">
        <v>3645222</v>
      </c>
      <c r="V168" s="358">
        <v>10932</v>
      </c>
      <c r="W168" s="358">
        <v>456836</v>
      </c>
      <c r="X168" s="151">
        <v>28113</v>
      </c>
    </row>
    <row r="169" spans="1:24" ht="6" customHeight="1">
      <c r="A169" s="357"/>
      <c r="B169" s="357"/>
      <c r="C169" s="82"/>
      <c r="D169" s="82"/>
      <c r="E169" s="79"/>
      <c r="F169" s="80"/>
      <c r="G169" s="80"/>
      <c r="H169" s="80"/>
      <c r="I169" s="284"/>
      <c r="J169" s="280"/>
      <c r="K169" s="280"/>
      <c r="L169" s="280"/>
      <c r="M169" s="357"/>
      <c r="N169" s="357"/>
      <c r="O169" s="82"/>
      <c r="P169" s="82"/>
      <c r="Q169" s="356"/>
      <c r="R169" s="353"/>
      <c r="S169" s="353"/>
      <c r="T169" s="353"/>
      <c r="U169" s="355"/>
      <c r="V169" s="354"/>
      <c r="W169" s="354"/>
      <c r="X169" s="353"/>
    </row>
    <row r="170" spans="1:24">
      <c r="A170" s="76" t="s">
        <v>35</v>
      </c>
      <c r="E170" s="74"/>
      <c r="F170" s="74"/>
      <c r="G170" s="74"/>
      <c r="H170" s="74"/>
      <c r="M170" s="296"/>
      <c r="N170" s="296"/>
      <c r="O170" s="296"/>
      <c r="P170" s="296"/>
      <c r="Q170" s="86"/>
      <c r="R170" s="86"/>
      <c r="S170" s="86"/>
      <c r="T170" s="86"/>
      <c r="U170" s="352"/>
      <c r="V170" s="351"/>
      <c r="W170" s="351"/>
      <c r="X170" s="86"/>
    </row>
  </sheetData>
  <mergeCells count="55">
    <mergeCell ref="V5:V7"/>
    <mergeCell ref="I90:I92"/>
    <mergeCell ref="J90:J92"/>
    <mergeCell ref="U90:U92"/>
    <mergeCell ref="V90:V92"/>
    <mergeCell ref="N31:O31"/>
    <mergeCell ref="Q91:Q92"/>
    <mergeCell ref="Q5:R5"/>
    <mergeCell ref="U5:U7"/>
    <mergeCell ref="Q6:Q7"/>
    <mergeCell ref="S6:S7"/>
    <mergeCell ref="S91:S92"/>
    <mergeCell ref="I5:I7"/>
    <mergeCell ref="J5:J7"/>
    <mergeCell ref="N58:O58"/>
    <mergeCell ref="N69:O69"/>
    <mergeCell ref="M5:O7"/>
    <mergeCell ref="N12:O12"/>
    <mergeCell ref="N20:O20"/>
    <mergeCell ref="B69:C69"/>
    <mergeCell ref="B77:C77"/>
    <mergeCell ref="B20:C20"/>
    <mergeCell ref="E5:F5"/>
    <mergeCell ref="N77:O77"/>
    <mergeCell ref="B31:C31"/>
    <mergeCell ref="B39:C39"/>
    <mergeCell ref="B50:C50"/>
    <mergeCell ref="A6:C6"/>
    <mergeCell ref="E6:E7"/>
    <mergeCell ref="G6:G7"/>
    <mergeCell ref="B12:C12"/>
    <mergeCell ref="B9:C9"/>
    <mergeCell ref="N162:O162"/>
    <mergeCell ref="M90:P92"/>
    <mergeCell ref="N105:O105"/>
    <mergeCell ref="N143:O143"/>
    <mergeCell ref="N154:O154"/>
    <mergeCell ref="N135:O135"/>
    <mergeCell ref="N116:O116"/>
    <mergeCell ref="N124:O124"/>
    <mergeCell ref="N97:O97"/>
    <mergeCell ref="B154:C154"/>
    <mergeCell ref="B162:C162"/>
    <mergeCell ref="B97:C97"/>
    <mergeCell ref="B105:C105"/>
    <mergeCell ref="B116:C116"/>
    <mergeCell ref="B124:C124"/>
    <mergeCell ref="B135:C135"/>
    <mergeCell ref="B143:C143"/>
    <mergeCell ref="A90:D92"/>
    <mergeCell ref="N39:O39"/>
    <mergeCell ref="N50:O50"/>
    <mergeCell ref="G91:G92"/>
    <mergeCell ref="B58:C58"/>
    <mergeCell ref="E91:E92"/>
  </mergeCells>
  <phoneticPr fontId="11"/>
  <printOptions gridLinesSet="0"/>
  <pageMargins left="0.78740157480314965" right="0.78740157480314965" top="0.98425196850393704" bottom="0.78740157480314965" header="0.51181102362204722" footer="0.11811023622047245"/>
  <pageSetup paperSize="9" orientation="portrait" r:id="rId1"/>
  <headerFooter alignWithMargins="0"/>
  <rowBreaks count="2" manualBreakCount="2">
    <brk id="85" max="16383" man="1"/>
    <brk id="170" max="16383" man="1"/>
  </rowBreaks>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65"/>
  <sheetViews>
    <sheetView showGridLines="0" zoomScale="125" zoomScaleNormal="125" workbookViewId="0"/>
  </sheetViews>
  <sheetFormatPr defaultRowHeight="12" customHeight="1"/>
  <cols>
    <col min="1" max="1" width="1.125" style="72" customWidth="1"/>
    <col min="2" max="2" width="10.875" style="72" customWidth="1"/>
    <col min="3" max="3" width="1.125" style="72" customWidth="1"/>
    <col min="4" max="5" width="5.75" style="74" customWidth="1"/>
    <col min="6" max="6" width="8.875" style="277" customWidth="1"/>
    <col min="7" max="7" width="7.375" style="277" customWidth="1"/>
    <col min="8" max="8" width="8.125" style="277" customWidth="1"/>
    <col min="9" max="10" width="5.75" style="74" customWidth="1"/>
    <col min="11" max="11" width="10.25" style="278" customWidth="1"/>
    <col min="12" max="13" width="8.125" style="277" customWidth="1"/>
    <col min="14" max="15" width="5.75" style="74" customWidth="1"/>
    <col min="16" max="16" width="10.125" style="277" customWidth="1"/>
    <col min="17" max="17" width="8.25" style="74" customWidth="1"/>
    <col min="18" max="18" width="8.125" style="277" customWidth="1"/>
    <col min="19" max="20" width="5.75" style="74" customWidth="1"/>
    <col min="21" max="21" width="10.375" style="277" customWidth="1"/>
    <col min="22" max="22" width="8.25" style="277" customWidth="1"/>
    <col min="23" max="23" width="7.25" style="277" customWidth="1"/>
    <col min="24" max="24" width="0.75" style="277" customWidth="1"/>
    <col min="25" max="25" width="0.875" style="277" customWidth="1"/>
    <col min="26" max="26" width="9.125" style="72" customWidth="1"/>
    <col min="27" max="27" width="0.75" style="72" customWidth="1"/>
    <col min="28" max="16384" width="9" style="72"/>
  </cols>
  <sheetData>
    <row r="1" spans="1:27" s="230" customFormat="1" ht="13.5" customHeight="1">
      <c r="A1" s="141"/>
      <c r="B1" s="141"/>
      <c r="C1" s="141"/>
      <c r="D1" s="348"/>
      <c r="E1" s="348"/>
      <c r="F1" s="347"/>
      <c r="G1" s="347"/>
      <c r="H1" s="347"/>
      <c r="I1" s="348"/>
      <c r="J1" s="348"/>
      <c r="K1" s="350"/>
      <c r="L1" s="347"/>
      <c r="M1" s="142" t="s">
        <v>392</v>
      </c>
      <c r="N1" s="349" t="s">
        <v>391</v>
      </c>
      <c r="O1" s="348"/>
      <c r="P1" s="347"/>
      <c r="Q1" s="348"/>
      <c r="R1" s="347"/>
      <c r="S1" s="348"/>
      <c r="T1" s="348"/>
      <c r="U1" s="347"/>
      <c r="V1" s="347"/>
      <c r="W1" s="347"/>
      <c r="X1" s="347"/>
      <c r="Y1" s="347"/>
    </row>
    <row r="2" spans="1:27" ht="6" customHeight="1"/>
    <row r="3" spans="1:27" ht="10.5" customHeight="1">
      <c r="A3" s="76" t="s">
        <v>390</v>
      </c>
      <c r="B3" s="76"/>
      <c r="C3" s="76"/>
      <c r="Z3" s="248"/>
      <c r="AA3" s="248" t="s">
        <v>389</v>
      </c>
    </row>
    <row r="4" spans="1:27" ht="1.5" customHeight="1">
      <c r="A4" s="229"/>
      <c r="B4" s="229"/>
      <c r="C4" s="229"/>
      <c r="D4" s="138"/>
      <c r="E4" s="138"/>
      <c r="F4" s="345"/>
      <c r="G4" s="345"/>
      <c r="H4" s="345"/>
      <c r="I4" s="138"/>
      <c r="J4" s="138"/>
      <c r="K4" s="346"/>
      <c r="L4" s="345"/>
      <c r="M4" s="345"/>
      <c r="N4" s="138"/>
      <c r="O4" s="138"/>
      <c r="P4" s="345"/>
      <c r="Q4" s="138"/>
      <c r="R4" s="345"/>
      <c r="S4" s="138"/>
      <c r="T4" s="138"/>
      <c r="U4" s="345"/>
      <c r="V4" s="345"/>
      <c r="W4" s="345"/>
      <c r="X4" s="345"/>
      <c r="Y4" s="345"/>
      <c r="Z4" s="247"/>
      <c r="AA4" s="136"/>
    </row>
    <row r="5" spans="1:27" ht="12.6" customHeight="1">
      <c r="A5" s="89"/>
      <c r="B5" s="89"/>
      <c r="C5" s="89"/>
      <c r="D5" s="184"/>
      <c r="E5" s="616" t="s">
        <v>388</v>
      </c>
      <c r="F5" s="609" t="s">
        <v>387</v>
      </c>
      <c r="G5" s="609" t="s">
        <v>386</v>
      </c>
      <c r="H5" s="344"/>
      <c r="I5" s="184"/>
      <c r="J5" s="616" t="s">
        <v>388</v>
      </c>
      <c r="K5" s="609" t="s">
        <v>387</v>
      </c>
      <c r="L5" s="609" t="s">
        <v>386</v>
      </c>
      <c r="M5" s="344"/>
      <c r="N5" s="176"/>
      <c r="O5" s="616" t="s">
        <v>388</v>
      </c>
      <c r="P5" s="609" t="s">
        <v>387</v>
      </c>
      <c r="Q5" s="609" t="s">
        <v>386</v>
      </c>
      <c r="R5" s="344"/>
      <c r="S5" s="343"/>
      <c r="T5" s="616" t="s">
        <v>388</v>
      </c>
      <c r="U5" s="609" t="s">
        <v>387</v>
      </c>
      <c r="V5" s="609" t="s">
        <v>386</v>
      </c>
      <c r="W5" s="341"/>
      <c r="X5" s="342"/>
      <c r="Y5" s="341"/>
      <c r="Z5" s="126" t="s">
        <v>45</v>
      </c>
    </row>
    <row r="6" spans="1:27" ht="12.6" customHeight="1">
      <c r="A6" s="75"/>
      <c r="B6" s="75" t="s">
        <v>385</v>
      </c>
      <c r="C6" s="75"/>
      <c r="D6" s="184" t="s">
        <v>384</v>
      </c>
      <c r="E6" s="587"/>
      <c r="F6" s="610"/>
      <c r="G6" s="610"/>
      <c r="H6" s="340" t="s">
        <v>383</v>
      </c>
      <c r="I6" s="184" t="s">
        <v>384</v>
      </c>
      <c r="J6" s="587"/>
      <c r="K6" s="610"/>
      <c r="L6" s="610"/>
      <c r="M6" s="339" t="s">
        <v>383</v>
      </c>
      <c r="N6" s="175" t="s">
        <v>384</v>
      </c>
      <c r="O6" s="587"/>
      <c r="P6" s="610"/>
      <c r="Q6" s="610"/>
      <c r="R6" s="339" t="s">
        <v>383</v>
      </c>
      <c r="S6" s="184" t="s">
        <v>384</v>
      </c>
      <c r="T6" s="587"/>
      <c r="U6" s="610"/>
      <c r="V6" s="610"/>
      <c r="W6" s="338" t="s">
        <v>383</v>
      </c>
      <c r="X6" s="313"/>
      <c r="Y6" s="337"/>
      <c r="Z6" s="75"/>
    </row>
    <row r="7" spans="1:27" ht="12.6" customHeight="1">
      <c r="A7" s="133"/>
      <c r="B7" s="133"/>
      <c r="C7" s="133"/>
      <c r="D7" s="336"/>
      <c r="E7" s="582"/>
      <c r="F7" s="590"/>
      <c r="G7" s="611"/>
      <c r="H7" s="335"/>
      <c r="I7" s="336"/>
      <c r="J7" s="582"/>
      <c r="K7" s="611"/>
      <c r="L7" s="611"/>
      <c r="M7" s="335"/>
      <c r="N7" s="194"/>
      <c r="O7" s="582"/>
      <c r="P7" s="611"/>
      <c r="Q7" s="611"/>
      <c r="R7" s="334"/>
      <c r="S7" s="195"/>
      <c r="T7" s="582"/>
      <c r="U7" s="611"/>
      <c r="V7" s="611"/>
      <c r="W7" s="332"/>
      <c r="X7" s="333"/>
      <c r="Y7" s="332"/>
      <c r="Z7" s="331" t="s">
        <v>382</v>
      </c>
      <c r="AA7" s="77"/>
    </row>
    <row r="8" spans="1:27" ht="6" customHeight="1">
      <c r="A8" s="75"/>
      <c r="B8" s="75"/>
      <c r="C8" s="75"/>
      <c r="D8" s="97"/>
      <c r="E8" s="72"/>
      <c r="F8" s="330"/>
      <c r="H8" s="324"/>
      <c r="J8" s="329"/>
      <c r="M8" s="324"/>
      <c r="O8" s="329"/>
      <c r="S8" s="97"/>
      <c r="T8" s="329"/>
      <c r="Y8" s="323"/>
    </row>
    <row r="9" spans="1:27" s="101" customFormat="1" ht="12" customHeight="1">
      <c r="A9" s="109"/>
      <c r="B9" s="109"/>
      <c r="C9" s="109"/>
      <c r="D9" s="311" t="s">
        <v>381</v>
      </c>
      <c r="E9" s="310"/>
      <c r="F9" s="310"/>
      <c r="G9" s="309"/>
      <c r="H9" s="314"/>
      <c r="I9" s="310" t="s">
        <v>380</v>
      </c>
      <c r="J9" s="310"/>
      <c r="K9" s="310"/>
      <c r="L9" s="309"/>
      <c r="M9" s="314"/>
      <c r="N9" s="310" t="s">
        <v>379</v>
      </c>
      <c r="O9" s="310"/>
      <c r="P9" s="310"/>
      <c r="Q9" s="312"/>
      <c r="R9" s="309"/>
      <c r="S9" s="311" t="s">
        <v>378</v>
      </c>
      <c r="T9" s="310"/>
      <c r="U9" s="309"/>
      <c r="V9" s="309"/>
      <c r="W9" s="309"/>
      <c r="X9" s="309"/>
      <c r="Y9" s="308"/>
    </row>
    <row r="10" spans="1:27" ht="12" customHeight="1">
      <c r="A10" s="75"/>
      <c r="B10" s="75"/>
      <c r="C10" s="75"/>
      <c r="D10" s="97"/>
      <c r="E10" s="327"/>
      <c r="F10" s="325"/>
      <c r="G10" s="325"/>
      <c r="H10" s="328"/>
      <c r="I10" s="327"/>
      <c r="J10" s="327"/>
      <c r="K10" s="326"/>
      <c r="L10" s="325"/>
      <c r="M10" s="324"/>
      <c r="S10" s="97"/>
      <c r="Y10" s="323"/>
    </row>
    <row r="11" spans="1:27" s="237" customFormat="1" ht="12" customHeight="1">
      <c r="A11" s="307"/>
      <c r="B11" s="302" t="s">
        <v>15</v>
      </c>
      <c r="C11" s="307"/>
      <c r="D11" s="173">
        <v>2905</v>
      </c>
      <c r="E11" s="166">
        <v>19656</v>
      </c>
      <c r="F11" s="304">
        <v>98244986</v>
      </c>
      <c r="G11" s="304">
        <v>424743</v>
      </c>
      <c r="H11" s="305">
        <v>5340067</v>
      </c>
      <c r="I11" s="166">
        <v>2510</v>
      </c>
      <c r="J11" s="166">
        <v>28154</v>
      </c>
      <c r="K11" s="306">
        <v>1081427954</v>
      </c>
      <c r="L11" s="304">
        <v>1500883</v>
      </c>
      <c r="M11" s="305">
        <v>16254822</v>
      </c>
      <c r="N11" s="166">
        <v>3068</v>
      </c>
      <c r="O11" s="166">
        <v>18817</v>
      </c>
      <c r="P11" s="304">
        <v>91058667</v>
      </c>
      <c r="Q11" s="166">
        <v>700531</v>
      </c>
      <c r="R11" s="304">
        <v>4947323</v>
      </c>
      <c r="S11" s="173">
        <v>3811</v>
      </c>
      <c r="T11" s="166">
        <v>25555</v>
      </c>
      <c r="U11" s="304">
        <v>141114284</v>
      </c>
      <c r="V11" s="304">
        <v>559926</v>
      </c>
      <c r="W11" s="304">
        <v>7576986</v>
      </c>
      <c r="X11" s="304"/>
      <c r="Y11" s="303"/>
      <c r="Z11" s="302" t="s">
        <v>15</v>
      </c>
    </row>
    <row r="12" spans="1:27" ht="12" customHeight="1">
      <c r="A12" s="89"/>
      <c r="B12" s="89"/>
      <c r="C12" s="89"/>
      <c r="D12" s="297"/>
      <c r="E12" s="166"/>
      <c r="F12" s="304"/>
      <c r="G12" s="304"/>
      <c r="H12" s="305"/>
      <c r="I12" s="166"/>
      <c r="J12" s="166"/>
      <c r="K12" s="306"/>
      <c r="L12" s="304"/>
      <c r="M12" s="298"/>
      <c r="N12" s="296"/>
      <c r="O12" s="296"/>
      <c r="P12" s="295"/>
      <c r="Q12" s="296"/>
      <c r="R12" s="295"/>
      <c r="S12" s="297"/>
      <c r="T12" s="296"/>
      <c r="U12" s="295"/>
      <c r="V12" s="295"/>
      <c r="W12" s="295"/>
      <c r="X12" s="295"/>
      <c r="Y12" s="294"/>
      <c r="Z12" s="89"/>
    </row>
    <row r="13" spans="1:27" ht="12" customHeight="1">
      <c r="A13" s="248"/>
      <c r="B13" s="248" t="s">
        <v>365</v>
      </c>
      <c r="C13" s="248"/>
      <c r="D13" s="154">
        <v>1213</v>
      </c>
      <c r="E13" s="152">
        <v>2047</v>
      </c>
      <c r="F13" s="287">
        <v>3072026</v>
      </c>
      <c r="G13" s="287">
        <v>18669</v>
      </c>
      <c r="H13" s="289">
        <v>517868</v>
      </c>
      <c r="I13" s="152">
        <v>886</v>
      </c>
      <c r="J13" s="152">
        <v>1507</v>
      </c>
      <c r="K13" s="290">
        <v>3717249</v>
      </c>
      <c r="L13" s="287">
        <v>11193</v>
      </c>
      <c r="M13" s="289">
        <v>351193</v>
      </c>
      <c r="N13" s="152">
        <v>1372</v>
      </c>
      <c r="O13" s="152">
        <v>2288</v>
      </c>
      <c r="P13" s="287">
        <v>3533357</v>
      </c>
      <c r="Q13" s="152">
        <v>26747</v>
      </c>
      <c r="R13" s="287">
        <v>447868</v>
      </c>
      <c r="S13" s="154">
        <v>1584</v>
      </c>
      <c r="T13" s="152">
        <v>2715</v>
      </c>
      <c r="U13" s="287">
        <v>4669448</v>
      </c>
      <c r="V13" s="287">
        <v>32032</v>
      </c>
      <c r="W13" s="287">
        <v>524041</v>
      </c>
      <c r="X13" s="286"/>
      <c r="Y13" s="285"/>
      <c r="Z13" s="248" t="s">
        <v>364</v>
      </c>
    </row>
    <row r="14" spans="1:27" ht="12" customHeight="1">
      <c r="A14" s="248"/>
      <c r="B14" s="248" t="s">
        <v>363</v>
      </c>
      <c r="C14" s="248"/>
      <c r="D14" s="154">
        <v>784</v>
      </c>
      <c r="E14" s="152">
        <v>2663</v>
      </c>
      <c r="F14" s="287">
        <v>6210080</v>
      </c>
      <c r="G14" s="287">
        <v>30350</v>
      </c>
      <c r="H14" s="289">
        <v>694408</v>
      </c>
      <c r="I14" s="152">
        <v>578</v>
      </c>
      <c r="J14" s="152">
        <v>1968</v>
      </c>
      <c r="K14" s="290">
        <v>7347723</v>
      </c>
      <c r="L14" s="287">
        <v>40196</v>
      </c>
      <c r="M14" s="289">
        <v>519362</v>
      </c>
      <c r="N14" s="152">
        <v>750</v>
      </c>
      <c r="O14" s="152">
        <v>2555</v>
      </c>
      <c r="P14" s="287">
        <v>5994977</v>
      </c>
      <c r="Q14" s="152">
        <v>54589</v>
      </c>
      <c r="R14" s="287">
        <v>568761</v>
      </c>
      <c r="S14" s="154">
        <v>940</v>
      </c>
      <c r="T14" s="152">
        <v>3200</v>
      </c>
      <c r="U14" s="287">
        <v>9457637</v>
      </c>
      <c r="V14" s="287">
        <v>69297</v>
      </c>
      <c r="W14" s="287">
        <v>832637</v>
      </c>
      <c r="X14" s="286"/>
      <c r="Y14" s="285"/>
      <c r="Z14" s="248" t="s">
        <v>362</v>
      </c>
    </row>
    <row r="15" spans="1:27" ht="12" customHeight="1">
      <c r="A15" s="248"/>
      <c r="B15" s="248" t="s">
        <v>361</v>
      </c>
      <c r="C15" s="248"/>
      <c r="D15" s="154">
        <v>507</v>
      </c>
      <c r="E15" s="152">
        <v>3227</v>
      </c>
      <c r="F15" s="287">
        <v>14454712</v>
      </c>
      <c r="G15" s="287">
        <v>50360</v>
      </c>
      <c r="H15" s="289">
        <v>1031355</v>
      </c>
      <c r="I15" s="152">
        <v>496</v>
      </c>
      <c r="J15" s="152">
        <v>3174</v>
      </c>
      <c r="K15" s="290">
        <v>22128701</v>
      </c>
      <c r="L15" s="287">
        <v>184281</v>
      </c>
      <c r="M15" s="289">
        <v>1129330</v>
      </c>
      <c r="N15" s="152">
        <v>536</v>
      </c>
      <c r="O15" s="152">
        <v>3428</v>
      </c>
      <c r="P15" s="287">
        <v>15059361</v>
      </c>
      <c r="Q15" s="152">
        <v>68215</v>
      </c>
      <c r="R15" s="287">
        <v>967813</v>
      </c>
      <c r="S15" s="154">
        <v>687</v>
      </c>
      <c r="T15" s="152">
        <v>4408</v>
      </c>
      <c r="U15" s="287">
        <v>18320580</v>
      </c>
      <c r="V15" s="287">
        <v>83040</v>
      </c>
      <c r="W15" s="287">
        <v>1215141</v>
      </c>
      <c r="X15" s="304"/>
      <c r="Y15" s="285"/>
      <c r="Z15" s="248" t="s">
        <v>360</v>
      </c>
    </row>
    <row r="16" spans="1:27" ht="12" customHeight="1">
      <c r="A16" s="291"/>
      <c r="B16" s="248" t="s">
        <v>359</v>
      </c>
      <c r="C16" s="291"/>
      <c r="D16" s="154">
        <v>230</v>
      </c>
      <c r="E16" s="152">
        <v>3027</v>
      </c>
      <c r="F16" s="287">
        <v>11570889</v>
      </c>
      <c r="G16" s="287">
        <v>78485</v>
      </c>
      <c r="H16" s="289">
        <v>849608</v>
      </c>
      <c r="I16" s="152">
        <v>298</v>
      </c>
      <c r="J16" s="152">
        <v>3960</v>
      </c>
      <c r="K16" s="290">
        <v>31138070</v>
      </c>
      <c r="L16" s="287">
        <v>370368</v>
      </c>
      <c r="M16" s="289">
        <v>1642863</v>
      </c>
      <c r="N16" s="152">
        <v>252</v>
      </c>
      <c r="O16" s="152">
        <v>3378</v>
      </c>
      <c r="P16" s="287">
        <v>17505554</v>
      </c>
      <c r="Q16" s="152">
        <v>125995</v>
      </c>
      <c r="R16" s="287">
        <v>1205923</v>
      </c>
      <c r="S16" s="154">
        <v>379</v>
      </c>
      <c r="T16" s="152">
        <v>4957</v>
      </c>
      <c r="U16" s="287">
        <v>24854158</v>
      </c>
      <c r="V16" s="287">
        <v>194602</v>
      </c>
      <c r="W16" s="287">
        <v>1417867</v>
      </c>
      <c r="X16" s="286"/>
      <c r="Y16" s="285"/>
      <c r="Z16" s="248" t="s">
        <v>357</v>
      </c>
    </row>
    <row r="17" spans="1:26" ht="12" customHeight="1">
      <c r="A17" s="100"/>
      <c r="B17" s="100"/>
      <c r="C17" s="100"/>
      <c r="D17" s="154"/>
      <c r="E17" s="152"/>
      <c r="F17" s="287"/>
      <c r="G17" s="287"/>
      <c r="H17" s="289"/>
      <c r="I17" s="152"/>
      <c r="J17" s="152"/>
      <c r="K17" s="290"/>
      <c r="L17" s="287"/>
      <c r="M17" s="289"/>
      <c r="N17" s="152"/>
      <c r="O17" s="152"/>
      <c r="P17" s="287"/>
      <c r="Q17" s="152"/>
      <c r="R17" s="287"/>
      <c r="S17" s="154"/>
      <c r="T17" s="152"/>
      <c r="U17" s="287"/>
      <c r="V17" s="287"/>
      <c r="W17" s="287"/>
      <c r="X17" s="286"/>
      <c r="Y17" s="285"/>
      <c r="Z17" s="100"/>
    </row>
    <row r="18" spans="1:26" ht="12" customHeight="1">
      <c r="A18" s="291"/>
      <c r="B18" s="248" t="s">
        <v>356</v>
      </c>
      <c r="C18" s="291"/>
      <c r="D18" s="154">
        <v>70</v>
      </c>
      <c r="E18" s="152">
        <v>1677</v>
      </c>
      <c r="F18" s="287">
        <v>10627770</v>
      </c>
      <c r="G18" s="287">
        <v>160452</v>
      </c>
      <c r="H18" s="289">
        <v>324755</v>
      </c>
      <c r="I18" s="152">
        <v>91</v>
      </c>
      <c r="J18" s="152">
        <v>2215</v>
      </c>
      <c r="K18" s="290">
        <v>22167292</v>
      </c>
      <c r="L18" s="287">
        <v>87358</v>
      </c>
      <c r="M18" s="289">
        <v>946609</v>
      </c>
      <c r="N18" s="152">
        <v>69</v>
      </c>
      <c r="O18" s="152">
        <v>1600</v>
      </c>
      <c r="P18" s="287">
        <v>7450296</v>
      </c>
      <c r="Q18" s="152">
        <v>157075</v>
      </c>
      <c r="R18" s="287">
        <v>307357</v>
      </c>
      <c r="S18" s="154">
        <v>100</v>
      </c>
      <c r="T18" s="152">
        <v>2389</v>
      </c>
      <c r="U18" s="287">
        <v>17604091</v>
      </c>
      <c r="V18" s="287">
        <v>70196</v>
      </c>
      <c r="W18" s="287">
        <v>708612</v>
      </c>
      <c r="X18" s="286"/>
      <c r="Y18" s="285"/>
      <c r="Z18" s="248" t="s">
        <v>355</v>
      </c>
    </row>
    <row r="19" spans="1:26" ht="12" customHeight="1">
      <c r="A19" s="291"/>
      <c r="B19" s="248" t="s">
        <v>354</v>
      </c>
      <c r="C19" s="291"/>
      <c r="D19" s="154">
        <v>68</v>
      </c>
      <c r="E19" s="152">
        <v>2659</v>
      </c>
      <c r="F19" s="287">
        <v>32075334</v>
      </c>
      <c r="G19" s="287">
        <v>80995</v>
      </c>
      <c r="H19" s="289">
        <v>1013500</v>
      </c>
      <c r="I19" s="152">
        <v>80</v>
      </c>
      <c r="J19" s="152">
        <v>2969</v>
      </c>
      <c r="K19" s="290">
        <v>31770556</v>
      </c>
      <c r="L19" s="287">
        <v>470946</v>
      </c>
      <c r="M19" s="289">
        <v>1399320</v>
      </c>
      <c r="N19" s="152">
        <v>51</v>
      </c>
      <c r="O19" s="152">
        <v>1953</v>
      </c>
      <c r="P19" s="287">
        <v>10373734</v>
      </c>
      <c r="Q19" s="152">
        <v>137179</v>
      </c>
      <c r="R19" s="287">
        <v>428081</v>
      </c>
      <c r="S19" s="154">
        <v>71</v>
      </c>
      <c r="T19" s="152">
        <v>2717</v>
      </c>
      <c r="U19" s="287">
        <v>20509999</v>
      </c>
      <c r="V19" s="287">
        <v>84330</v>
      </c>
      <c r="W19" s="287">
        <v>1069786</v>
      </c>
      <c r="X19" s="286"/>
      <c r="Y19" s="285"/>
      <c r="Z19" s="248" t="s">
        <v>353</v>
      </c>
    </row>
    <row r="20" spans="1:26" ht="12" customHeight="1">
      <c r="A20" s="291"/>
      <c r="B20" s="248" t="s">
        <v>352</v>
      </c>
      <c r="C20" s="291"/>
      <c r="D20" s="154">
        <v>20</v>
      </c>
      <c r="E20" s="152">
        <v>1298</v>
      </c>
      <c r="F20" s="287">
        <v>7708581</v>
      </c>
      <c r="G20" s="287">
        <v>21</v>
      </c>
      <c r="H20" s="289">
        <v>286009</v>
      </c>
      <c r="I20" s="152">
        <v>55</v>
      </c>
      <c r="J20" s="152">
        <v>3635</v>
      </c>
      <c r="K20" s="290">
        <v>40461883</v>
      </c>
      <c r="L20" s="287">
        <v>241389</v>
      </c>
      <c r="M20" s="289">
        <v>1286186</v>
      </c>
      <c r="N20" s="152">
        <v>24</v>
      </c>
      <c r="O20" s="152">
        <v>1640</v>
      </c>
      <c r="P20" s="287">
        <v>8495324</v>
      </c>
      <c r="Q20" s="152">
        <v>129937</v>
      </c>
      <c r="R20" s="287">
        <v>491033</v>
      </c>
      <c r="S20" s="154">
        <v>37</v>
      </c>
      <c r="T20" s="152">
        <v>2390</v>
      </c>
      <c r="U20" s="287">
        <v>20825789</v>
      </c>
      <c r="V20" s="287">
        <v>26429</v>
      </c>
      <c r="W20" s="287">
        <v>904452</v>
      </c>
      <c r="X20" s="286"/>
      <c r="Y20" s="285"/>
      <c r="Z20" s="248" t="s">
        <v>351</v>
      </c>
    </row>
    <row r="21" spans="1:26" ht="12" customHeight="1">
      <c r="A21" s="291"/>
      <c r="B21" s="248" t="s">
        <v>350</v>
      </c>
      <c r="C21" s="291"/>
      <c r="D21" s="154">
        <v>13</v>
      </c>
      <c r="E21" s="152">
        <v>3058</v>
      </c>
      <c r="F21" s="287">
        <v>12525594</v>
      </c>
      <c r="G21" s="287">
        <v>5411</v>
      </c>
      <c r="H21" s="289">
        <v>622564</v>
      </c>
      <c r="I21" s="152">
        <v>26</v>
      </c>
      <c r="J21" s="152">
        <v>8726</v>
      </c>
      <c r="K21" s="290">
        <v>922696480</v>
      </c>
      <c r="L21" s="287">
        <v>95152</v>
      </c>
      <c r="M21" s="289">
        <v>8979959</v>
      </c>
      <c r="N21" s="152">
        <v>14</v>
      </c>
      <c r="O21" s="152">
        <v>1975</v>
      </c>
      <c r="P21" s="287">
        <v>22646064</v>
      </c>
      <c r="Q21" s="152">
        <v>794</v>
      </c>
      <c r="R21" s="287">
        <v>530487</v>
      </c>
      <c r="S21" s="154">
        <v>13</v>
      </c>
      <c r="T21" s="152">
        <v>2779</v>
      </c>
      <c r="U21" s="287">
        <v>24872582</v>
      </c>
      <c r="V21" s="288" t="s">
        <v>36</v>
      </c>
      <c r="W21" s="287">
        <v>904450</v>
      </c>
      <c r="X21" s="286"/>
      <c r="Y21" s="285"/>
      <c r="Z21" s="248" t="s">
        <v>349</v>
      </c>
    </row>
    <row r="22" spans="1:26" ht="12" customHeight="1">
      <c r="D22" s="297"/>
      <c r="E22" s="296"/>
      <c r="F22" s="295"/>
      <c r="G22" s="295"/>
      <c r="H22" s="298"/>
      <c r="I22" s="296"/>
      <c r="J22" s="296"/>
      <c r="K22" s="299"/>
      <c r="L22" s="295"/>
      <c r="M22" s="298"/>
      <c r="N22" s="296"/>
      <c r="O22" s="296"/>
      <c r="P22" s="295"/>
      <c r="Q22" s="296"/>
      <c r="R22" s="295"/>
      <c r="S22" s="297"/>
      <c r="T22" s="296"/>
      <c r="U22" s="295"/>
      <c r="V22" s="295"/>
      <c r="W22" s="295"/>
      <c r="X22" s="295"/>
      <c r="Y22" s="294"/>
    </row>
    <row r="23" spans="1:26" s="101" customFormat="1" ht="12" customHeight="1">
      <c r="D23" s="311" t="s">
        <v>377</v>
      </c>
      <c r="E23" s="310"/>
      <c r="F23" s="310"/>
      <c r="G23" s="309"/>
      <c r="H23" s="314"/>
      <c r="I23" s="310" t="s">
        <v>376</v>
      </c>
      <c r="J23" s="315"/>
      <c r="K23" s="310"/>
      <c r="L23" s="309"/>
      <c r="M23" s="314"/>
      <c r="N23" s="312" t="s">
        <v>375</v>
      </c>
      <c r="O23" s="322"/>
      <c r="P23" s="309"/>
      <c r="Q23" s="312"/>
      <c r="R23" s="309"/>
      <c r="S23" s="311" t="s">
        <v>374</v>
      </c>
      <c r="T23" s="310"/>
      <c r="U23" s="309"/>
      <c r="V23" s="309"/>
      <c r="W23" s="309"/>
      <c r="X23" s="309"/>
      <c r="Y23" s="308"/>
    </row>
    <row r="24" spans="1:26" ht="12" customHeight="1">
      <c r="D24" s="297"/>
      <c r="E24" s="296"/>
      <c r="F24" s="295"/>
      <c r="G24" s="295"/>
      <c r="H24" s="298"/>
      <c r="I24" s="296"/>
      <c r="J24" s="296"/>
      <c r="K24" s="299"/>
      <c r="L24" s="295"/>
      <c r="M24" s="298"/>
      <c r="N24" s="296"/>
      <c r="O24" s="296"/>
      <c r="P24" s="295"/>
      <c r="Q24" s="296"/>
      <c r="R24" s="295"/>
      <c r="S24" s="297"/>
      <c r="T24" s="296"/>
      <c r="U24" s="295"/>
      <c r="V24" s="295"/>
      <c r="W24" s="295"/>
      <c r="X24" s="295"/>
      <c r="Y24" s="294"/>
    </row>
    <row r="25" spans="1:26" s="237" customFormat="1" ht="12" customHeight="1">
      <c r="A25" s="307"/>
      <c r="B25" s="302" t="s">
        <v>15</v>
      </c>
      <c r="C25" s="307"/>
      <c r="D25" s="173">
        <v>5652</v>
      </c>
      <c r="E25" s="166">
        <v>55270</v>
      </c>
      <c r="F25" s="304">
        <v>992739792</v>
      </c>
      <c r="G25" s="304">
        <v>1912233</v>
      </c>
      <c r="H25" s="305">
        <v>40926729</v>
      </c>
      <c r="I25" s="166">
        <v>7013</v>
      </c>
      <c r="J25" s="166">
        <v>95575</v>
      </c>
      <c r="K25" s="306">
        <v>1264550810</v>
      </c>
      <c r="L25" s="304">
        <v>11606084</v>
      </c>
      <c r="M25" s="305">
        <v>57080417</v>
      </c>
      <c r="N25" s="166">
        <v>2487</v>
      </c>
      <c r="O25" s="166">
        <v>15927</v>
      </c>
      <c r="P25" s="304">
        <v>86435515</v>
      </c>
      <c r="Q25" s="166">
        <v>718514</v>
      </c>
      <c r="R25" s="304">
        <v>5149454</v>
      </c>
      <c r="S25" s="173">
        <v>2098</v>
      </c>
      <c r="T25" s="166">
        <v>12753</v>
      </c>
      <c r="U25" s="304">
        <v>67283409</v>
      </c>
      <c r="V25" s="304">
        <v>1154261</v>
      </c>
      <c r="W25" s="304">
        <v>5226821</v>
      </c>
      <c r="X25" s="304"/>
      <c r="Y25" s="303"/>
      <c r="Z25" s="302" t="s">
        <v>15</v>
      </c>
    </row>
    <row r="26" spans="1:26" ht="12" customHeight="1">
      <c r="A26" s="89"/>
      <c r="B26" s="89"/>
      <c r="C26" s="89"/>
      <c r="D26" s="297"/>
      <c r="E26" s="296"/>
      <c r="F26" s="295"/>
      <c r="G26" s="295"/>
      <c r="H26" s="298"/>
      <c r="I26" s="296"/>
      <c r="J26" s="296"/>
      <c r="K26" s="299"/>
      <c r="L26" s="295"/>
      <c r="M26" s="298"/>
      <c r="N26" s="296"/>
      <c r="O26" s="296"/>
      <c r="P26" s="295"/>
      <c r="Q26" s="296"/>
      <c r="R26" s="295"/>
      <c r="S26" s="297"/>
      <c r="T26" s="296"/>
      <c r="U26" s="295"/>
      <c r="V26" s="295"/>
      <c r="W26" s="295"/>
      <c r="X26" s="295"/>
      <c r="Y26" s="294"/>
      <c r="Z26" s="89"/>
    </row>
    <row r="27" spans="1:26" ht="12" customHeight="1">
      <c r="A27" s="291"/>
      <c r="B27" s="248" t="s">
        <v>365</v>
      </c>
      <c r="C27" s="291"/>
      <c r="D27" s="154">
        <v>1866</v>
      </c>
      <c r="E27" s="152">
        <v>3155</v>
      </c>
      <c r="F27" s="287">
        <v>9915891</v>
      </c>
      <c r="G27" s="287">
        <v>50741</v>
      </c>
      <c r="H27" s="289">
        <v>678472</v>
      </c>
      <c r="I27" s="152">
        <v>1527</v>
      </c>
      <c r="J27" s="152">
        <v>2586</v>
      </c>
      <c r="K27" s="290">
        <v>10605328</v>
      </c>
      <c r="L27" s="287">
        <v>20662</v>
      </c>
      <c r="M27" s="289">
        <v>1002443</v>
      </c>
      <c r="N27" s="152">
        <v>1079</v>
      </c>
      <c r="O27" s="152">
        <v>1789</v>
      </c>
      <c r="P27" s="287">
        <v>2509460</v>
      </c>
      <c r="Q27" s="152">
        <v>13423</v>
      </c>
      <c r="R27" s="287">
        <v>381097</v>
      </c>
      <c r="S27" s="154">
        <v>1016</v>
      </c>
      <c r="T27" s="152">
        <v>1709</v>
      </c>
      <c r="U27" s="287">
        <v>2530798</v>
      </c>
      <c r="V27" s="287">
        <v>21027</v>
      </c>
      <c r="W27" s="287">
        <v>339670</v>
      </c>
      <c r="X27" s="286"/>
      <c r="Y27" s="285"/>
      <c r="Z27" s="248" t="s">
        <v>364</v>
      </c>
    </row>
    <row r="28" spans="1:26" ht="12" customHeight="1">
      <c r="A28" s="291"/>
      <c r="B28" s="248" t="s">
        <v>363</v>
      </c>
      <c r="C28" s="291"/>
      <c r="D28" s="154">
        <v>1353</v>
      </c>
      <c r="E28" s="152">
        <v>4629</v>
      </c>
      <c r="F28" s="287">
        <v>24996759</v>
      </c>
      <c r="G28" s="287">
        <v>122065</v>
      </c>
      <c r="H28" s="289">
        <v>1241911</v>
      </c>
      <c r="I28" s="152">
        <v>1786</v>
      </c>
      <c r="J28" s="152">
        <v>6163</v>
      </c>
      <c r="K28" s="290">
        <v>36121487</v>
      </c>
      <c r="L28" s="287">
        <v>187247</v>
      </c>
      <c r="M28" s="289">
        <v>2550640</v>
      </c>
      <c r="N28" s="152">
        <v>597</v>
      </c>
      <c r="O28" s="152">
        <v>2017</v>
      </c>
      <c r="P28" s="287">
        <v>4566099</v>
      </c>
      <c r="Q28" s="152">
        <v>28573</v>
      </c>
      <c r="R28" s="287">
        <v>527445</v>
      </c>
      <c r="S28" s="154">
        <v>507</v>
      </c>
      <c r="T28" s="152">
        <v>1728</v>
      </c>
      <c r="U28" s="287">
        <v>3853212</v>
      </c>
      <c r="V28" s="287">
        <v>33374</v>
      </c>
      <c r="W28" s="287">
        <v>484173</v>
      </c>
      <c r="X28" s="286"/>
      <c r="Y28" s="285"/>
      <c r="Z28" s="248" t="s">
        <v>362</v>
      </c>
    </row>
    <row r="29" spans="1:26" ht="12" customHeight="1">
      <c r="A29" s="291"/>
      <c r="B29" s="248" t="s">
        <v>361</v>
      </c>
      <c r="C29" s="291"/>
      <c r="D29" s="154">
        <v>1280</v>
      </c>
      <c r="E29" s="152">
        <v>8268</v>
      </c>
      <c r="F29" s="287">
        <v>81026191</v>
      </c>
      <c r="G29" s="287">
        <v>294789</v>
      </c>
      <c r="H29" s="289">
        <v>3318753</v>
      </c>
      <c r="I29" s="152">
        <v>1742</v>
      </c>
      <c r="J29" s="152">
        <v>11368</v>
      </c>
      <c r="K29" s="290">
        <v>95371155</v>
      </c>
      <c r="L29" s="287">
        <v>368622</v>
      </c>
      <c r="M29" s="289">
        <v>6614124</v>
      </c>
      <c r="N29" s="152">
        <v>440</v>
      </c>
      <c r="O29" s="152">
        <v>2816</v>
      </c>
      <c r="P29" s="287">
        <v>10052418</v>
      </c>
      <c r="Q29" s="152">
        <v>76635</v>
      </c>
      <c r="R29" s="287">
        <v>697883</v>
      </c>
      <c r="S29" s="154">
        <v>307</v>
      </c>
      <c r="T29" s="152">
        <v>1990</v>
      </c>
      <c r="U29" s="287">
        <v>7120944</v>
      </c>
      <c r="V29" s="287">
        <v>100970</v>
      </c>
      <c r="W29" s="287">
        <v>570195</v>
      </c>
      <c r="X29" s="286"/>
      <c r="Y29" s="285"/>
      <c r="Z29" s="248" t="s">
        <v>360</v>
      </c>
    </row>
    <row r="30" spans="1:26" ht="12" customHeight="1">
      <c r="A30" s="291"/>
      <c r="B30" s="248" t="s">
        <v>359</v>
      </c>
      <c r="C30" s="291"/>
      <c r="D30" s="154">
        <v>617</v>
      </c>
      <c r="E30" s="152">
        <v>8275</v>
      </c>
      <c r="F30" s="287">
        <v>94773308</v>
      </c>
      <c r="G30" s="287">
        <v>314273</v>
      </c>
      <c r="H30" s="289">
        <v>3113507</v>
      </c>
      <c r="I30" s="152">
        <v>1017</v>
      </c>
      <c r="J30" s="152">
        <v>13742</v>
      </c>
      <c r="K30" s="290">
        <v>160717092</v>
      </c>
      <c r="L30" s="287">
        <v>469068</v>
      </c>
      <c r="M30" s="289">
        <v>7800437</v>
      </c>
      <c r="N30" s="152">
        <v>230</v>
      </c>
      <c r="O30" s="152">
        <v>3074</v>
      </c>
      <c r="P30" s="287">
        <v>13963276</v>
      </c>
      <c r="Q30" s="152">
        <v>198365</v>
      </c>
      <c r="R30" s="287">
        <v>701929</v>
      </c>
      <c r="S30" s="154">
        <v>165</v>
      </c>
      <c r="T30" s="152">
        <v>2166</v>
      </c>
      <c r="U30" s="287">
        <v>9117642</v>
      </c>
      <c r="V30" s="287">
        <v>106367</v>
      </c>
      <c r="W30" s="287">
        <v>458324</v>
      </c>
      <c r="X30" s="286"/>
      <c r="Y30" s="285"/>
      <c r="Z30" s="248" t="s">
        <v>357</v>
      </c>
    </row>
    <row r="31" spans="1:26" ht="12" customHeight="1">
      <c r="A31" s="293"/>
      <c r="B31" s="100"/>
      <c r="C31" s="293"/>
      <c r="D31" s="154"/>
      <c r="E31" s="152"/>
      <c r="F31" s="287"/>
      <c r="G31" s="287"/>
      <c r="H31" s="289"/>
      <c r="I31" s="152"/>
      <c r="J31" s="152"/>
      <c r="K31" s="290"/>
      <c r="L31" s="287"/>
      <c r="M31" s="289"/>
      <c r="N31" s="152"/>
      <c r="O31" s="152"/>
      <c r="P31" s="287"/>
      <c r="Q31" s="152"/>
      <c r="R31" s="287"/>
      <c r="S31" s="154"/>
      <c r="T31" s="152"/>
      <c r="U31" s="287"/>
      <c r="V31" s="287"/>
      <c r="W31" s="287"/>
      <c r="X31" s="286"/>
      <c r="Y31" s="285"/>
      <c r="Z31" s="100"/>
    </row>
    <row r="32" spans="1:26" ht="12" customHeight="1">
      <c r="A32" s="291"/>
      <c r="B32" s="248" t="s">
        <v>356</v>
      </c>
      <c r="C32" s="291"/>
      <c r="D32" s="154">
        <v>219</v>
      </c>
      <c r="E32" s="152">
        <v>5152</v>
      </c>
      <c r="F32" s="287">
        <v>108611623</v>
      </c>
      <c r="G32" s="287">
        <v>305996</v>
      </c>
      <c r="H32" s="289">
        <v>2073098</v>
      </c>
      <c r="I32" s="152">
        <v>339</v>
      </c>
      <c r="J32" s="152">
        <v>8094</v>
      </c>
      <c r="K32" s="290">
        <v>108237790</v>
      </c>
      <c r="L32" s="287">
        <v>265495</v>
      </c>
      <c r="M32" s="289">
        <v>4634476</v>
      </c>
      <c r="N32" s="152">
        <v>67</v>
      </c>
      <c r="O32" s="152">
        <v>1600</v>
      </c>
      <c r="P32" s="287">
        <v>8079947</v>
      </c>
      <c r="Q32" s="152">
        <v>55869</v>
      </c>
      <c r="R32" s="287">
        <v>339788</v>
      </c>
      <c r="S32" s="154">
        <v>46</v>
      </c>
      <c r="T32" s="152">
        <v>1080</v>
      </c>
      <c r="U32" s="287">
        <v>5358570</v>
      </c>
      <c r="V32" s="287">
        <v>101744</v>
      </c>
      <c r="W32" s="287">
        <v>219006</v>
      </c>
      <c r="X32" s="286"/>
      <c r="Y32" s="285"/>
      <c r="Z32" s="248" t="s">
        <v>355</v>
      </c>
    </row>
    <row r="33" spans="1:27" ht="12" customHeight="1">
      <c r="A33" s="291"/>
      <c r="B33" s="248" t="s">
        <v>354</v>
      </c>
      <c r="C33" s="291"/>
      <c r="D33" s="154">
        <v>163</v>
      </c>
      <c r="E33" s="152">
        <v>6132</v>
      </c>
      <c r="F33" s="287">
        <v>92814733</v>
      </c>
      <c r="G33" s="287">
        <v>314940</v>
      </c>
      <c r="H33" s="289">
        <v>3223179</v>
      </c>
      <c r="I33" s="152">
        <v>286</v>
      </c>
      <c r="J33" s="152">
        <v>10910</v>
      </c>
      <c r="K33" s="290">
        <v>146081741</v>
      </c>
      <c r="L33" s="287">
        <v>497816</v>
      </c>
      <c r="M33" s="289">
        <v>6817990</v>
      </c>
      <c r="N33" s="152">
        <v>39</v>
      </c>
      <c r="O33" s="152">
        <v>1437</v>
      </c>
      <c r="P33" s="287">
        <v>8568926</v>
      </c>
      <c r="Q33" s="152">
        <v>193557</v>
      </c>
      <c r="R33" s="287">
        <v>577280</v>
      </c>
      <c r="S33" s="154">
        <v>33</v>
      </c>
      <c r="T33" s="152">
        <v>1203</v>
      </c>
      <c r="U33" s="287">
        <v>7027224</v>
      </c>
      <c r="V33" s="287">
        <v>113214</v>
      </c>
      <c r="W33" s="287">
        <v>569097</v>
      </c>
      <c r="X33" s="286"/>
      <c r="Y33" s="285"/>
      <c r="Z33" s="248" t="s">
        <v>353</v>
      </c>
    </row>
    <row r="34" spans="1:27" ht="12" customHeight="1">
      <c r="A34" s="291"/>
      <c r="B34" s="248" t="s">
        <v>352</v>
      </c>
      <c r="C34" s="291"/>
      <c r="D34" s="154">
        <v>94</v>
      </c>
      <c r="E34" s="152">
        <v>6211</v>
      </c>
      <c r="F34" s="287">
        <v>165662632</v>
      </c>
      <c r="G34" s="287">
        <v>42877</v>
      </c>
      <c r="H34" s="289">
        <v>2862618</v>
      </c>
      <c r="I34" s="152">
        <v>182</v>
      </c>
      <c r="J34" s="152">
        <v>12305</v>
      </c>
      <c r="K34" s="290">
        <v>149310472</v>
      </c>
      <c r="L34" s="287">
        <v>388248</v>
      </c>
      <c r="M34" s="289">
        <v>8083763</v>
      </c>
      <c r="N34" s="152">
        <v>30</v>
      </c>
      <c r="O34" s="152">
        <v>2099</v>
      </c>
      <c r="P34" s="287">
        <v>18044593</v>
      </c>
      <c r="Q34" s="152">
        <v>152092</v>
      </c>
      <c r="R34" s="287">
        <v>1175076</v>
      </c>
      <c r="S34" s="154">
        <v>12</v>
      </c>
      <c r="T34" s="152">
        <v>789</v>
      </c>
      <c r="U34" s="287">
        <v>4211406</v>
      </c>
      <c r="V34" s="287">
        <v>123516</v>
      </c>
      <c r="W34" s="287">
        <v>530752</v>
      </c>
      <c r="X34" s="286"/>
      <c r="Y34" s="285"/>
      <c r="Z34" s="248" t="s">
        <v>351</v>
      </c>
    </row>
    <row r="35" spans="1:27" ht="12" customHeight="1">
      <c r="A35" s="291"/>
      <c r="B35" s="248" t="s">
        <v>350</v>
      </c>
      <c r="C35" s="291"/>
      <c r="D35" s="154">
        <v>60</v>
      </c>
      <c r="E35" s="152">
        <v>13448</v>
      </c>
      <c r="F35" s="287">
        <v>414938655</v>
      </c>
      <c r="G35" s="287">
        <v>466552</v>
      </c>
      <c r="H35" s="289">
        <v>24415191</v>
      </c>
      <c r="I35" s="152">
        <v>134</v>
      </c>
      <c r="J35" s="152">
        <v>30407</v>
      </c>
      <c r="K35" s="290">
        <v>558105745</v>
      </c>
      <c r="L35" s="287">
        <v>9408926</v>
      </c>
      <c r="M35" s="289">
        <v>19576544</v>
      </c>
      <c r="N35" s="152">
        <v>5</v>
      </c>
      <c r="O35" s="152">
        <v>1095</v>
      </c>
      <c r="P35" s="287">
        <v>20650796</v>
      </c>
      <c r="Q35" s="150" t="s">
        <v>36</v>
      </c>
      <c r="R35" s="287">
        <v>748956</v>
      </c>
      <c r="S35" s="154">
        <v>12</v>
      </c>
      <c r="T35" s="152">
        <v>2088</v>
      </c>
      <c r="U35" s="287">
        <v>28063613</v>
      </c>
      <c r="V35" s="287">
        <v>554049</v>
      </c>
      <c r="W35" s="287">
        <v>2055604</v>
      </c>
      <c r="X35" s="286"/>
      <c r="Y35" s="285"/>
      <c r="Z35" s="248" t="s">
        <v>349</v>
      </c>
    </row>
    <row r="36" spans="1:27" ht="12" customHeight="1">
      <c r="D36" s="297"/>
      <c r="E36" s="296"/>
      <c r="F36" s="295"/>
      <c r="G36" s="295"/>
      <c r="H36" s="298"/>
      <c r="I36" s="296"/>
      <c r="J36" s="296"/>
      <c r="K36" s="299"/>
      <c r="L36" s="295"/>
      <c r="M36" s="298"/>
      <c r="N36" s="162"/>
      <c r="O36" s="296"/>
      <c r="P36" s="300"/>
      <c r="Q36" s="296"/>
      <c r="R36" s="295"/>
      <c r="S36" s="297"/>
      <c r="T36" s="296"/>
      <c r="U36" s="295"/>
      <c r="V36" s="295"/>
      <c r="W36" s="295"/>
      <c r="X36" s="295"/>
      <c r="Y36" s="294"/>
    </row>
    <row r="37" spans="1:27" s="101" customFormat="1" ht="12" customHeight="1">
      <c r="D37" s="311" t="s">
        <v>373</v>
      </c>
      <c r="E37" s="315"/>
      <c r="F37" s="310"/>
      <c r="G37" s="309"/>
      <c r="H37" s="314"/>
      <c r="I37" s="310" t="s">
        <v>372</v>
      </c>
      <c r="J37" s="315"/>
      <c r="K37" s="310"/>
      <c r="L37" s="309"/>
      <c r="M37" s="314"/>
      <c r="N37" s="310" t="s">
        <v>371</v>
      </c>
      <c r="O37" s="322"/>
      <c r="P37" s="309"/>
      <c r="Q37" s="312"/>
      <c r="R37" s="309"/>
      <c r="S37" s="311" t="s">
        <v>370</v>
      </c>
      <c r="T37" s="310"/>
      <c r="U37" s="309"/>
      <c r="V37" s="309"/>
      <c r="W37" s="309"/>
      <c r="X37" s="309"/>
      <c r="Y37" s="308"/>
    </row>
    <row r="38" spans="1:27" ht="12" customHeight="1">
      <c r="D38" s="297"/>
      <c r="E38" s="296"/>
      <c r="F38" s="295"/>
      <c r="G38" s="295"/>
      <c r="H38" s="298"/>
      <c r="I38" s="296"/>
      <c r="J38" s="296"/>
      <c r="K38" s="299"/>
      <c r="L38" s="295"/>
      <c r="M38" s="298"/>
      <c r="N38" s="296"/>
      <c r="O38" s="296"/>
      <c r="P38" s="295"/>
      <c r="Q38" s="296"/>
      <c r="R38" s="295"/>
      <c r="S38" s="321"/>
      <c r="T38" s="320"/>
      <c r="U38" s="319"/>
      <c r="V38" s="319"/>
      <c r="W38" s="319"/>
      <c r="X38" s="319"/>
      <c r="Y38" s="318"/>
    </row>
    <row r="39" spans="1:27" s="237" customFormat="1" ht="12" customHeight="1">
      <c r="A39" s="307"/>
      <c r="B39" s="302" t="s">
        <v>15</v>
      </c>
      <c r="C39" s="307"/>
      <c r="D39" s="173">
        <v>2062</v>
      </c>
      <c r="E39" s="166">
        <v>20406</v>
      </c>
      <c r="F39" s="304">
        <v>169887336</v>
      </c>
      <c r="G39" s="304">
        <v>622637</v>
      </c>
      <c r="H39" s="305">
        <v>5723056</v>
      </c>
      <c r="I39" s="166">
        <v>3423</v>
      </c>
      <c r="J39" s="166">
        <v>22812</v>
      </c>
      <c r="K39" s="306">
        <v>104118655</v>
      </c>
      <c r="L39" s="304">
        <v>1159434</v>
      </c>
      <c r="M39" s="305">
        <v>6545728</v>
      </c>
      <c r="N39" s="166">
        <v>1921</v>
      </c>
      <c r="O39" s="166">
        <v>13436</v>
      </c>
      <c r="P39" s="304">
        <v>62944324</v>
      </c>
      <c r="Q39" s="166">
        <v>561929</v>
      </c>
      <c r="R39" s="304">
        <v>4678778</v>
      </c>
      <c r="S39" s="173">
        <v>2641</v>
      </c>
      <c r="T39" s="166">
        <v>15588</v>
      </c>
      <c r="U39" s="304">
        <v>55270402</v>
      </c>
      <c r="V39" s="304">
        <v>766395</v>
      </c>
      <c r="W39" s="304">
        <v>3827192</v>
      </c>
      <c r="X39" s="304"/>
      <c r="Y39" s="303"/>
      <c r="Z39" s="302" t="s">
        <v>15</v>
      </c>
    </row>
    <row r="40" spans="1:27" ht="12" customHeight="1">
      <c r="A40" s="89"/>
      <c r="B40" s="89"/>
      <c r="C40" s="89"/>
      <c r="D40" s="301"/>
      <c r="E40" s="165"/>
      <c r="F40" s="304"/>
      <c r="G40" s="304"/>
      <c r="H40" s="305"/>
      <c r="I40" s="166"/>
      <c r="J40" s="166"/>
      <c r="K40" s="317"/>
      <c r="L40" s="304"/>
      <c r="M40" s="298"/>
      <c r="N40" s="296"/>
      <c r="O40" s="296"/>
      <c r="P40" s="295"/>
      <c r="Q40" s="166"/>
      <c r="R40" s="304"/>
      <c r="S40" s="173"/>
      <c r="T40" s="166"/>
      <c r="U40" s="304"/>
      <c r="V40" s="304"/>
      <c r="W40" s="304"/>
      <c r="X40" s="304"/>
      <c r="Y40" s="303"/>
      <c r="Z40" s="307"/>
      <c r="AA40" s="237"/>
    </row>
    <row r="41" spans="1:27" ht="12" customHeight="1">
      <c r="A41" s="291"/>
      <c r="B41" s="248" t="s">
        <v>365</v>
      </c>
      <c r="C41" s="291"/>
      <c r="D41" s="154">
        <v>723</v>
      </c>
      <c r="E41" s="152">
        <v>1205</v>
      </c>
      <c r="F41" s="287">
        <v>2135564</v>
      </c>
      <c r="G41" s="287">
        <v>12755</v>
      </c>
      <c r="H41" s="289">
        <v>201338</v>
      </c>
      <c r="I41" s="152">
        <v>1484</v>
      </c>
      <c r="J41" s="152">
        <v>2506</v>
      </c>
      <c r="K41" s="290">
        <v>3710419</v>
      </c>
      <c r="L41" s="287">
        <v>34963</v>
      </c>
      <c r="M41" s="289">
        <v>478021</v>
      </c>
      <c r="N41" s="152">
        <v>783</v>
      </c>
      <c r="O41" s="152">
        <v>1304</v>
      </c>
      <c r="P41" s="287">
        <v>1958680</v>
      </c>
      <c r="Q41" s="152">
        <v>24742</v>
      </c>
      <c r="R41" s="287">
        <v>270513</v>
      </c>
      <c r="S41" s="154">
        <v>1221</v>
      </c>
      <c r="T41" s="152">
        <v>2032</v>
      </c>
      <c r="U41" s="287">
        <v>2580213</v>
      </c>
      <c r="V41" s="287">
        <v>18864</v>
      </c>
      <c r="W41" s="287">
        <v>343947</v>
      </c>
      <c r="X41" s="286"/>
      <c r="Y41" s="285"/>
      <c r="Z41" s="248" t="s">
        <v>364</v>
      </c>
    </row>
    <row r="42" spans="1:27" ht="12" customHeight="1">
      <c r="A42" s="291"/>
      <c r="B42" s="248" t="s">
        <v>363</v>
      </c>
      <c r="C42" s="248"/>
      <c r="D42" s="154">
        <v>463</v>
      </c>
      <c r="E42" s="152">
        <v>1579</v>
      </c>
      <c r="F42" s="287">
        <v>5684317</v>
      </c>
      <c r="G42" s="287">
        <v>40492</v>
      </c>
      <c r="H42" s="289">
        <v>380761</v>
      </c>
      <c r="I42" s="152">
        <v>800</v>
      </c>
      <c r="J42" s="152">
        <v>2722</v>
      </c>
      <c r="K42" s="290">
        <v>7436764</v>
      </c>
      <c r="L42" s="287">
        <v>72588</v>
      </c>
      <c r="M42" s="289">
        <v>637244</v>
      </c>
      <c r="N42" s="152">
        <v>450</v>
      </c>
      <c r="O42" s="152">
        <v>1551</v>
      </c>
      <c r="P42" s="287">
        <v>3743993</v>
      </c>
      <c r="Q42" s="152">
        <v>40574</v>
      </c>
      <c r="R42" s="287">
        <v>497647</v>
      </c>
      <c r="S42" s="154">
        <v>646</v>
      </c>
      <c r="T42" s="152">
        <v>2177</v>
      </c>
      <c r="U42" s="287">
        <v>4468355</v>
      </c>
      <c r="V42" s="287">
        <v>54064</v>
      </c>
      <c r="W42" s="287">
        <v>517885</v>
      </c>
      <c r="X42" s="286"/>
      <c r="Y42" s="285"/>
      <c r="Z42" s="248" t="s">
        <v>362</v>
      </c>
    </row>
    <row r="43" spans="1:27" ht="12" customHeight="1">
      <c r="A43" s="291"/>
      <c r="B43" s="248" t="s">
        <v>361</v>
      </c>
      <c r="C43" s="248"/>
      <c r="D43" s="154">
        <v>412</v>
      </c>
      <c r="E43" s="152">
        <v>2695</v>
      </c>
      <c r="F43" s="287">
        <v>16882280</v>
      </c>
      <c r="G43" s="287">
        <v>115020</v>
      </c>
      <c r="H43" s="289">
        <v>645077</v>
      </c>
      <c r="I43" s="152">
        <v>596</v>
      </c>
      <c r="J43" s="152">
        <v>3911</v>
      </c>
      <c r="K43" s="290">
        <v>17929511</v>
      </c>
      <c r="L43" s="287">
        <v>125355</v>
      </c>
      <c r="M43" s="289">
        <v>1066880</v>
      </c>
      <c r="N43" s="152">
        <v>383</v>
      </c>
      <c r="O43" s="152">
        <v>2465</v>
      </c>
      <c r="P43" s="287">
        <v>8555176</v>
      </c>
      <c r="Q43" s="152">
        <v>106390</v>
      </c>
      <c r="R43" s="287">
        <v>883406</v>
      </c>
      <c r="S43" s="154">
        <v>437</v>
      </c>
      <c r="T43" s="152">
        <v>2773</v>
      </c>
      <c r="U43" s="287">
        <v>8964121</v>
      </c>
      <c r="V43" s="287">
        <v>62376</v>
      </c>
      <c r="W43" s="287">
        <v>623347</v>
      </c>
      <c r="X43" s="286"/>
      <c r="Y43" s="285"/>
      <c r="Z43" s="248" t="s">
        <v>360</v>
      </c>
    </row>
    <row r="44" spans="1:27" ht="12" customHeight="1">
      <c r="A44" s="291"/>
      <c r="B44" s="248" t="s">
        <v>359</v>
      </c>
      <c r="C44" s="248"/>
      <c r="D44" s="154">
        <v>242</v>
      </c>
      <c r="E44" s="152">
        <v>3310</v>
      </c>
      <c r="F44" s="287">
        <v>22739033</v>
      </c>
      <c r="G44" s="287">
        <v>129759</v>
      </c>
      <c r="H44" s="289">
        <v>811659</v>
      </c>
      <c r="I44" s="152">
        <v>296</v>
      </c>
      <c r="J44" s="152">
        <v>3964</v>
      </c>
      <c r="K44" s="290">
        <v>23629099</v>
      </c>
      <c r="L44" s="287">
        <v>119066</v>
      </c>
      <c r="M44" s="289">
        <v>1329840</v>
      </c>
      <c r="N44" s="152">
        <v>178</v>
      </c>
      <c r="O44" s="152">
        <v>2439</v>
      </c>
      <c r="P44" s="287">
        <v>12906086</v>
      </c>
      <c r="Q44" s="152">
        <v>205959</v>
      </c>
      <c r="R44" s="287">
        <v>637118</v>
      </c>
      <c r="S44" s="154">
        <v>207</v>
      </c>
      <c r="T44" s="152">
        <v>2748</v>
      </c>
      <c r="U44" s="287">
        <v>11391427</v>
      </c>
      <c r="V44" s="287">
        <v>277784</v>
      </c>
      <c r="W44" s="287">
        <v>695607</v>
      </c>
      <c r="X44" s="286"/>
      <c r="Y44" s="285"/>
      <c r="Z44" s="248" t="s">
        <v>357</v>
      </c>
    </row>
    <row r="45" spans="1:27" ht="12" customHeight="1">
      <c r="A45" s="293"/>
      <c r="B45" s="100"/>
      <c r="C45" s="100"/>
      <c r="D45" s="154"/>
      <c r="E45" s="152"/>
      <c r="F45" s="287"/>
      <c r="G45" s="287"/>
      <c r="H45" s="289"/>
      <c r="I45" s="152"/>
      <c r="J45" s="152"/>
      <c r="K45" s="290"/>
      <c r="L45" s="287"/>
      <c r="M45" s="289"/>
      <c r="N45" s="152"/>
      <c r="O45" s="152"/>
      <c r="P45" s="287"/>
      <c r="Q45" s="152"/>
      <c r="R45" s="287"/>
      <c r="S45" s="154"/>
      <c r="T45" s="152"/>
      <c r="U45" s="287"/>
      <c r="V45" s="287"/>
      <c r="W45" s="287"/>
      <c r="X45" s="286"/>
      <c r="Y45" s="285"/>
      <c r="Z45" s="100"/>
    </row>
    <row r="46" spans="1:27" ht="12" customHeight="1">
      <c r="A46" s="291"/>
      <c r="B46" s="248" t="s">
        <v>356</v>
      </c>
      <c r="C46" s="248"/>
      <c r="D46" s="154">
        <v>91</v>
      </c>
      <c r="E46" s="152">
        <v>2163</v>
      </c>
      <c r="F46" s="287">
        <v>15331442</v>
      </c>
      <c r="G46" s="287">
        <v>38081</v>
      </c>
      <c r="H46" s="289">
        <v>794164</v>
      </c>
      <c r="I46" s="152">
        <v>126</v>
      </c>
      <c r="J46" s="152">
        <v>2971</v>
      </c>
      <c r="K46" s="290">
        <v>16999087</v>
      </c>
      <c r="L46" s="287">
        <v>348464</v>
      </c>
      <c r="M46" s="289">
        <v>890281</v>
      </c>
      <c r="N46" s="152">
        <v>57</v>
      </c>
      <c r="O46" s="152">
        <v>1333</v>
      </c>
      <c r="P46" s="287">
        <v>9326071</v>
      </c>
      <c r="Q46" s="152">
        <v>87211</v>
      </c>
      <c r="R46" s="287">
        <v>923347</v>
      </c>
      <c r="S46" s="154">
        <v>57</v>
      </c>
      <c r="T46" s="152">
        <v>1351</v>
      </c>
      <c r="U46" s="287">
        <v>5600993</v>
      </c>
      <c r="V46" s="287">
        <v>60299</v>
      </c>
      <c r="W46" s="287">
        <v>301849</v>
      </c>
      <c r="X46" s="286"/>
      <c r="Y46" s="285"/>
      <c r="Z46" s="248" t="s">
        <v>355</v>
      </c>
    </row>
    <row r="47" spans="1:27" ht="12" customHeight="1">
      <c r="A47" s="291"/>
      <c r="B47" s="248" t="s">
        <v>354</v>
      </c>
      <c r="C47" s="248"/>
      <c r="D47" s="154">
        <v>71</v>
      </c>
      <c r="E47" s="152">
        <v>2623</v>
      </c>
      <c r="F47" s="287">
        <v>18681568</v>
      </c>
      <c r="G47" s="287">
        <v>179181</v>
      </c>
      <c r="H47" s="289">
        <v>671366</v>
      </c>
      <c r="I47" s="152">
        <v>76</v>
      </c>
      <c r="J47" s="152">
        <v>2797</v>
      </c>
      <c r="K47" s="290">
        <v>16755790</v>
      </c>
      <c r="L47" s="287">
        <v>313444</v>
      </c>
      <c r="M47" s="289">
        <v>1066568</v>
      </c>
      <c r="N47" s="152">
        <v>45</v>
      </c>
      <c r="O47" s="152">
        <v>1757</v>
      </c>
      <c r="P47" s="287">
        <v>13508301</v>
      </c>
      <c r="Q47" s="152">
        <v>96560</v>
      </c>
      <c r="R47" s="287">
        <v>1003057</v>
      </c>
      <c r="S47" s="154">
        <v>40</v>
      </c>
      <c r="T47" s="152">
        <v>1459</v>
      </c>
      <c r="U47" s="287">
        <v>6399382</v>
      </c>
      <c r="V47" s="287">
        <v>174163</v>
      </c>
      <c r="W47" s="287">
        <v>369892</v>
      </c>
      <c r="X47" s="286"/>
      <c r="Y47" s="285"/>
      <c r="Z47" s="248" t="s">
        <v>353</v>
      </c>
    </row>
    <row r="48" spans="1:27" ht="12" customHeight="1">
      <c r="A48" s="291"/>
      <c r="B48" s="248" t="s">
        <v>352</v>
      </c>
      <c r="C48" s="248"/>
      <c r="D48" s="154">
        <v>35</v>
      </c>
      <c r="E48" s="152">
        <v>2279</v>
      </c>
      <c r="F48" s="287">
        <v>22598923</v>
      </c>
      <c r="G48" s="287">
        <v>103441</v>
      </c>
      <c r="H48" s="289">
        <v>680459</v>
      </c>
      <c r="I48" s="152">
        <v>33</v>
      </c>
      <c r="J48" s="152">
        <v>2199</v>
      </c>
      <c r="K48" s="290">
        <v>9935753</v>
      </c>
      <c r="L48" s="287">
        <v>143744</v>
      </c>
      <c r="M48" s="289">
        <v>559180</v>
      </c>
      <c r="N48" s="152">
        <v>19</v>
      </c>
      <c r="O48" s="152">
        <v>1231</v>
      </c>
      <c r="P48" s="287">
        <v>3927207</v>
      </c>
      <c r="Q48" s="150" t="s">
        <v>36</v>
      </c>
      <c r="R48" s="287">
        <v>199203</v>
      </c>
      <c r="S48" s="154">
        <v>27</v>
      </c>
      <c r="T48" s="152">
        <v>1796</v>
      </c>
      <c r="U48" s="287">
        <v>10705015</v>
      </c>
      <c r="V48" s="287">
        <v>117867</v>
      </c>
      <c r="W48" s="287">
        <v>508810</v>
      </c>
      <c r="X48" s="286"/>
      <c r="Y48" s="285"/>
      <c r="Z48" s="248" t="s">
        <v>351</v>
      </c>
    </row>
    <row r="49" spans="1:27" ht="12" customHeight="1">
      <c r="A49" s="291"/>
      <c r="B49" s="248" t="s">
        <v>350</v>
      </c>
      <c r="C49" s="248"/>
      <c r="D49" s="154">
        <v>25</v>
      </c>
      <c r="E49" s="152">
        <v>4552</v>
      </c>
      <c r="F49" s="287">
        <v>65834209</v>
      </c>
      <c r="G49" s="287">
        <v>3908</v>
      </c>
      <c r="H49" s="289">
        <v>1538232</v>
      </c>
      <c r="I49" s="152">
        <v>12</v>
      </c>
      <c r="J49" s="152">
        <v>1742</v>
      </c>
      <c r="K49" s="290">
        <v>7722232</v>
      </c>
      <c r="L49" s="287">
        <v>1810</v>
      </c>
      <c r="M49" s="289">
        <v>517714</v>
      </c>
      <c r="N49" s="152">
        <v>6</v>
      </c>
      <c r="O49" s="152">
        <v>1356</v>
      </c>
      <c r="P49" s="287">
        <v>9018810</v>
      </c>
      <c r="Q49" s="152">
        <v>493</v>
      </c>
      <c r="R49" s="287">
        <v>264487</v>
      </c>
      <c r="S49" s="154">
        <v>6</v>
      </c>
      <c r="T49" s="152">
        <v>1252</v>
      </c>
      <c r="U49" s="287">
        <v>5160896</v>
      </c>
      <c r="V49" s="287">
        <v>978</v>
      </c>
      <c r="W49" s="287">
        <v>465855</v>
      </c>
      <c r="X49" s="286"/>
      <c r="Y49" s="285"/>
      <c r="Z49" s="248" t="s">
        <v>349</v>
      </c>
    </row>
    <row r="50" spans="1:27" ht="12" customHeight="1">
      <c r="D50" s="297"/>
      <c r="E50" s="296"/>
      <c r="F50" s="295"/>
      <c r="G50" s="295"/>
      <c r="H50" s="298"/>
      <c r="I50" s="296"/>
      <c r="J50" s="296"/>
      <c r="K50" s="299"/>
      <c r="L50" s="295"/>
      <c r="M50" s="298"/>
      <c r="N50" s="296"/>
      <c r="O50" s="296"/>
      <c r="P50" s="295"/>
      <c r="Q50" s="296"/>
      <c r="R50" s="295"/>
      <c r="S50" s="297"/>
      <c r="T50" s="296"/>
      <c r="U50" s="295"/>
      <c r="V50" s="295"/>
      <c r="W50" s="295"/>
      <c r="X50" s="295"/>
      <c r="Y50" s="294"/>
      <c r="Z50" s="100"/>
    </row>
    <row r="51" spans="1:27" s="101" customFormat="1" ht="12" customHeight="1">
      <c r="A51" s="316"/>
      <c r="B51" s="100"/>
      <c r="C51" s="100"/>
      <c r="D51" s="311" t="s">
        <v>369</v>
      </c>
      <c r="E51" s="310"/>
      <c r="F51" s="310"/>
      <c r="G51" s="309"/>
      <c r="H51" s="314"/>
      <c r="I51" s="310" t="s">
        <v>368</v>
      </c>
      <c r="J51" s="315"/>
      <c r="K51" s="310"/>
      <c r="L51" s="309"/>
      <c r="M51" s="314"/>
      <c r="N51" s="310" t="s">
        <v>367</v>
      </c>
      <c r="O51" s="313"/>
      <c r="P51" s="312"/>
      <c r="Q51" s="312"/>
      <c r="R51" s="309"/>
      <c r="S51" s="311" t="s">
        <v>366</v>
      </c>
      <c r="T51" s="310"/>
      <c r="U51" s="309"/>
      <c r="V51" s="309"/>
      <c r="W51" s="309"/>
      <c r="X51" s="309"/>
      <c r="Y51" s="308"/>
    </row>
    <row r="52" spans="1:27" ht="12" customHeight="1">
      <c r="A52" s="100"/>
      <c r="B52" s="100"/>
      <c r="C52" s="100"/>
      <c r="D52" s="301"/>
      <c r="E52" s="296"/>
      <c r="F52" s="300"/>
      <c r="G52" s="295"/>
      <c r="H52" s="298"/>
      <c r="I52" s="296"/>
      <c r="J52" s="296"/>
      <c r="K52" s="299"/>
      <c r="L52" s="295"/>
      <c r="M52" s="298"/>
      <c r="N52" s="296"/>
      <c r="O52" s="296"/>
      <c r="P52" s="295"/>
      <c r="Q52" s="296"/>
      <c r="R52" s="295"/>
      <c r="S52" s="297"/>
      <c r="T52" s="296"/>
      <c r="U52" s="295"/>
      <c r="V52" s="295"/>
      <c r="W52" s="295"/>
      <c r="X52" s="295"/>
      <c r="Y52" s="294"/>
    </row>
    <row r="53" spans="1:27" s="237" customFormat="1" ht="12" customHeight="1">
      <c r="A53" s="307"/>
      <c r="B53" s="302" t="s">
        <v>15</v>
      </c>
      <c r="C53" s="307"/>
      <c r="D53" s="173">
        <v>1587</v>
      </c>
      <c r="E53" s="166">
        <v>10168</v>
      </c>
      <c r="F53" s="304">
        <v>31769874</v>
      </c>
      <c r="G53" s="304">
        <v>327548</v>
      </c>
      <c r="H53" s="305">
        <v>2317073</v>
      </c>
      <c r="I53" s="166">
        <v>1680</v>
      </c>
      <c r="J53" s="166">
        <v>11843</v>
      </c>
      <c r="K53" s="306">
        <v>41738350</v>
      </c>
      <c r="L53" s="304">
        <v>1136373</v>
      </c>
      <c r="M53" s="305">
        <v>3148681</v>
      </c>
      <c r="N53" s="166">
        <v>2076</v>
      </c>
      <c r="O53" s="166">
        <v>16928</v>
      </c>
      <c r="P53" s="304">
        <v>128151225</v>
      </c>
      <c r="Q53" s="166">
        <v>782207</v>
      </c>
      <c r="R53" s="304">
        <v>5654456</v>
      </c>
      <c r="S53" s="173">
        <v>1672</v>
      </c>
      <c r="T53" s="166">
        <v>12128</v>
      </c>
      <c r="U53" s="304">
        <v>42506932</v>
      </c>
      <c r="V53" s="304">
        <v>755438</v>
      </c>
      <c r="W53" s="304">
        <v>2705176</v>
      </c>
      <c r="X53" s="304"/>
      <c r="Y53" s="303"/>
      <c r="Z53" s="302" t="s">
        <v>15</v>
      </c>
    </row>
    <row r="54" spans="1:27" ht="12" customHeight="1">
      <c r="A54" s="89"/>
      <c r="B54" s="89"/>
      <c r="C54" s="89"/>
      <c r="D54" s="301"/>
      <c r="E54" s="296"/>
      <c r="F54" s="300"/>
      <c r="G54" s="295"/>
      <c r="H54" s="298"/>
      <c r="I54" s="296"/>
      <c r="J54" s="296"/>
      <c r="K54" s="299"/>
      <c r="L54" s="295"/>
      <c r="M54" s="298"/>
      <c r="N54" s="296"/>
      <c r="O54" s="296"/>
      <c r="P54" s="295"/>
      <c r="Q54" s="296"/>
      <c r="R54" s="295"/>
      <c r="S54" s="297"/>
      <c r="T54" s="296"/>
      <c r="U54" s="295"/>
      <c r="V54" s="295"/>
      <c r="W54" s="295"/>
      <c r="X54" s="295"/>
      <c r="Y54" s="294"/>
      <c r="Z54" s="89"/>
    </row>
    <row r="55" spans="1:27" ht="12" customHeight="1">
      <c r="A55" s="291"/>
      <c r="B55" s="248" t="s">
        <v>365</v>
      </c>
      <c r="C55" s="248"/>
      <c r="D55" s="154">
        <v>681</v>
      </c>
      <c r="E55" s="152">
        <v>1148</v>
      </c>
      <c r="F55" s="287">
        <v>1948399</v>
      </c>
      <c r="G55" s="287">
        <v>28370</v>
      </c>
      <c r="H55" s="289">
        <v>271737</v>
      </c>
      <c r="I55" s="152">
        <v>657</v>
      </c>
      <c r="J55" s="152">
        <v>1118</v>
      </c>
      <c r="K55" s="290">
        <v>1697799</v>
      </c>
      <c r="L55" s="287">
        <v>19940</v>
      </c>
      <c r="M55" s="289">
        <v>263999</v>
      </c>
      <c r="N55" s="152">
        <v>660</v>
      </c>
      <c r="O55" s="152">
        <v>1143</v>
      </c>
      <c r="P55" s="287">
        <v>3126897</v>
      </c>
      <c r="Q55" s="152">
        <v>31043</v>
      </c>
      <c r="R55" s="287">
        <v>345415</v>
      </c>
      <c r="S55" s="154">
        <v>636</v>
      </c>
      <c r="T55" s="152">
        <v>1103</v>
      </c>
      <c r="U55" s="287">
        <v>1966455</v>
      </c>
      <c r="V55" s="287">
        <v>22237</v>
      </c>
      <c r="W55" s="287">
        <v>263123</v>
      </c>
      <c r="X55" s="286"/>
      <c r="Y55" s="285"/>
      <c r="Z55" s="248" t="s">
        <v>364</v>
      </c>
    </row>
    <row r="56" spans="1:27" ht="12" customHeight="1">
      <c r="A56" s="291"/>
      <c r="B56" s="248" t="s">
        <v>363</v>
      </c>
      <c r="C56" s="248"/>
      <c r="D56" s="154">
        <v>357</v>
      </c>
      <c r="E56" s="152">
        <v>1232</v>
      </c>
      <c r="F56" s="287">
        <v>3122639</v>
      </c>
      <c r="G56" s="287">
        <v>39255</v>
      </c>
      <c r="H56" s="289">
        <v>289734</v>
      </c>
      <c r="I56" s="152">
        <v>401</v>
      </c>
      <c r="J56" s="152">
        <v>1360</v>
      </c>
      <c r="K56" s="290">
        <v>3233143</v>
      </c>
      <c r="L56" s="287">
        <v>47651</v>
      </c>
      <c r="M56" s="289">
        <v>310187</v>
      </c>
      <c r="N56" s="152">
        <v>501</v>
      </c>
      <c r="O56" s="152">
        <v>1710</v>
      </c>
      <c r="P56" s="287">
        <v>6810833</v>
      </c>
      <c r="Q56" s="152">
        <v>72849</v>
      </c>
      <c r="R56" s="287">
        <v>646340</v>
      </c>
      <c r="S56" s="154">
        <v>406</v>
      </c>
      <c r="T56" s="152">
        <v>1380</v>
      </c>
      <c r="U56" s="287">
        <v>3501866</v>
      </c>
      <c r="V56" s="287">
        <v>39644</v>
      </c>
      <c r="W56" s="287">
        <v>414971</v>
      </c>
      <c r="X56" s="286"/>
      <c r="Y56" s="285"/>
      <c r="Z56" s="248" t="s">
        <v>362</v>
      </c>
    </row>
    <row r="57" spans="1:27" ht="12" customHeight="1">
      <c r="A57" s="291"/>
      <c r="B57" s="248" t="s">
        <v>361</v>
      </c>
      <c r="C57" s="248"/>
      <c r="D57" s="154">
        <v>303</v>
      </c>
      <c r="E57" s="152">
        <v>1902</v>
      </c>
      <c r="F57" s="287">
        <v>6707076</v>
      </c>
      <c r="G57" s="287">
        <v>82845</v>
      </c>
      <c r="H57" s="289">
        <v>477517</v>
      </c>
      <c r="I57" s="152">
        <v>340</v>
      </c>
      <c r="J57" s="152">
        <v>2143</v>
      </c>
      <c r="K57" s="290">
        <v>6585318</v>
      </c>
      <c r="L57" s="287">
        <v>63162</v>
      </c>
      <c r="M57" s="289">
        <v>685125</v>
      </c>
      <c r="N57" s="152">
        <v>462</v>
      </c>
      <c r="O57" s="152">
        <v>3040</v>
      </c>
      <c r="P57" s="287">
        <v>19084997</v>
      </c>
      <c r="Q57" s="152">
        <v>78346</v>
      </c>
      <c r="R57" s="287">
        <v>893540</v>
      </c>
      <c r="S57" s="154">
        <v>316</v>
      </c>
      <c r="T57" s="152">
        <v>2049</v>
      </c>
      <c r="U57" s="287">
        <v>6579731</v>
      </c>
      <c r="V57" s="287">
        <v>170733</v>
      </c>
      <c r="W57" s="287">
        <v>546789</v>
      </c>
      <c r="X57" s="286"/>
      <c r="Y57" s="285"/>
      <c r="Z57" s="248" t="s">
        <v>360</v>
      </c>
    </row>
    <row r="58" spans="1:27" ht="12" customHeight="1">
      <c r="A58" s="291"/>
      <c r="B58" s="248" t="s">
        <v>359</v>
      </c>
      <c r="C58" s="248"/>
      <c r="D58" s="292" t="s">
        <v>358</v>
      </c>
      <c r="E58" s="152">
        <v>2082</v>
      </c>
      <c r="F58" s="287">
        <v>6936908</v>
      </c>
      <c r="G58" s="287">
        <v>102092</v>
      </c>
      <c r="H58" s="289">
        <v>476187</v>
      </c>
      <c r="I58" s="152">
        <v>167</v>
      </c>
      <c r="J58" s="152">
        <v>2316</v>
      </c>
      <c r="K58" s="290">
        <v>6774468</v>
      </c>
      <c r="L58" s="287">
        <v>169054</v>
      </c>
      <c r="M58" s="289">
        <v>442281</v>
      </c>
      <c r="N58" s="152">
        <v>273</v>
      </c>
      <c r="O58" s="152">
        <v>3698</v>
      </c>
      <c r="P58" s="287">
        <v>26781769</v>
      </c>
      <c r="Q58" s="152">
        <v>320136</v>
      </c>
      <c r="R58" s="287">
        <v>1535873</v>
      </c>
      <c r="S58" s="154">
        <v>211</v>
      </c>
      <c r="T58" s="152">
        <v>2836</v>
      </c>
      <c r="U58" s="287">
        <v>10258509</v>
      </c>
      <c r="V58" s="287">
        <v>232780</v>
      </c>
      <c r="W58" s="287">
        <v>532495</v>
      </c>
      <c r="X58" s="286"/>
      <c r="Y58" s="285"/>
      <c r="Z58" s="248" t="s">
        <v>357</v>
      </c>
    </row>
    <row r="59" spans="1:27" ht="12" customHeight="1">
      <c r="A59" s="293"/>
      <c r="B59" s="100"/>
      <c r="C59" s="100"/>
      <c r="D59" s="292"/>
      <c r="E59" s="152"/>
      <c r="F59" s="288"/>
      <c r="G59" s="287"/>
      <c r="H59" s="289"/>
      <c r="I59" s="152"/>
      <c r="J59" s="152"/>
      <c r="K59" s="290"/>
      <c r="L59" s="287"/>
      <c r="M59" s="289"/>
      <c r="N59" s="152"/>
      <c r="O59" s="152"/>
      <c r="P59" s="287"/>
      <c r="Q59" s="152"/>
      <c r="R59" s="287"/>
      <c r="S59" s="154"/>
      <c r="T59" s="152"/>
      <c r="U59" s="287"/>
      <c r="V59" s="287"/>
      <c r="W59" s="287"/>
      <c r="X59" s="286"/>
      <c r="Y59" s="285"/>
      <c r="Z59" s="100"/>
    </row>
    <row r="60" spans="1:27" ht="12" customHeight="1">
      <c r="A60" s="291"/>
      <c r="B60" s="248" t="s">
        <v>356</v>
      </c>
      <c r="C60" s="248"/>
      <c r="D60" s="154">
        <v>38</v>
      </c>
      <c r="E60" s="152">
        <v>883</v>
      </c>
      <c r="F60" s="287">
        <v>2851207</v>
      </c>
      <c r="G60" s="287">
        <v>46203</v>
      </c>
      <c r="H60" s="289">
        <v>159550</v>
      </c>
      <c r="I60" s="152">
        <v>51</v>
      </c>
      <c r="J60" s="152">
        <v>1232</v>
      </c>
      <c r="K60" s="290">
        <v>3466817</v>
      </c>
      <c r="L60" s="287">
        <v>77037</v>
      </c>
      <c r="M60" s="289">
        <v>242674</v>
      </c>
      <c r="N60" s="152">
        <v>78</v>
      </c>
      <c r="O60" s="152">
        <v>1867</v>
      </c>
      <c r="P60" s="287">
        <v>12208365</v>
      </c>
      <c r="Q60" s="152">
        <v>142731</v>
      </c>
      <c r="R60" s="287">
        <v>360629</v>
      </c>
      <c r="S60" s="154">
        <v>58</v>
      </c>
      <c r="T60" s="152">
        <v>1367</v>
      </c>
      <c r="U60" s="287">
        <v>7371903</v>
      </c>
      <c r="V60" s="287">
        <v>162316</v>
      </c>
      <c r="W60" s="287">
        <v>276835</v>
      </c>
      <c r="X60" s="286"/>
      <c r="Y60" s="285"/>
      <c r="Z60" s="248" t="s">
        <v>355</v>
      </c>
    </row>
    <row r="61" spans="1:27" ht="12" customHeight="1">
      <c r="A61" s="291"/>
      <c r="B61" s="248" t="s">
        <v>354</v>
      </c>
      <c r="C61" s="248"/>
      <c r="D61" s="154">
        <v>28</v>
      </c>
      <c r="E61" s="152">
        <v>1077</v>
      </c>
      <c r="F61" s="287">
        <v>5334445</v>
      </c>
      <c r="G61" s="287">
        <v>28656</v>
      </c>
      <c r="H61" s="289">
        <v>461876</v>
      </c>
      <c r="I61" s="152">
        <v>41</v>
      </c>
      <c r="J61" s="152">
        <v>1508</v>
      </c>
      <c r="K61" s="290">
        <v>5135408</v>
      </c>
      <c r="L61" s="287">
        <v>111850</v>
      </c>
      <c r="M61" s="289">
        <v>369664</v>
      </c>
      <c r="N61" s="152">
        <v>60</v>
      </c>
      <c r="O61" s="152">
        <v>2297</v>
      </c>
      <c r="P61" s="287">
        <v>15416911</v>
      </c>
      <c r="Q61" s="152">
        <v>107501</v>
      </c>
      <c r="R61" s="287">
        <v>709407</v>
      </c>
      <c r="S61" s="154">
        <v>24</v>
      </c>
      <c r="T61" s="152">
        <v>862</v>
      </c>
      <c r="U61" s="287">
        <v>3823909</v>
      </c>
      <c r="V61" s="287">
        <v>77700</v>
      </c>
      <c r="W61" s="287">
        <v>153475</v>
      </c>
      <c r="X61" s="286"/>
      <c r="Y61" s="285"/>
      <c r="Z61" s="248" t="s">
        <v>353</v>
      </c>
    </row>
    <row r="62" spans="1:27" ht="12" customHeight="1">
      <c r="A62" s="291"/>
      <c r="B62" s="248" t="s">
        <v>352</v>
      </c>
      <c r="C62" s="248"/>
      <c r="D62" s="154">
        <v>18</v>
      </c>
      <c r="E62" s="152">
        <v>1226</v>
      </c>
      <c r="F62" s="287">
        <v>4194091</v>
      </c>
      <c r="G62" s="288" t="s">
        <v>36</v>
      </c>
      <c r="H62" s="289">
        <v>155580</v>
      </c>
      <c r="I62" s="152">
        <v>19</v>
      </c>
      <c r="J62" s="152">
        <v>1301</v>
      </c>
      <c r="K62" s="290">
        <v>11246528</v>
      </c>
      <c r="L62" s="287">
        <v>463996</v>
      </c>
      <c r="M62" s="289">
        <v>635602</v>
      </c>
      <c r="N62" s="152">
        <v>36</v>
      </c>
      <c r="O62" s="152">
        <v>2359</v>
      </c>
      <c r="P62" s="287">
        <v>28013247</v>
      </c>
      <c r="Q62" s="152">
        <v>29601</v>
      </c>
      <c r="R62" s="287">
        <v>755315</v>
      </c>
      <c r="S62" s="154">
        <v>15</v>
      </c>
      <c r="T62" s="152">
        <v>1011</v>
      </c>
      <c r="U62" s="287">
        <v>4703296</v>
      </c>
      <c r="V62" s="287">
        <v>50028</v>
      </c>
      <c r="W62" s="287">
        <v>240370</v>
      </c>
      <c r="X62" s="286"/>
      <c r="Y62" s="285"/>
      <c r="Z62" s="248" t="s">
        <v>351</v>
      </c>
    </row>
    <row r="63" spans="1:27" ht="12" customHeight="1">
      <c r="A63" s="291"/>
      <c r="B63" s="248" t="s">
        <v>350</v>
      </c>
      <c r="C63" s="248"/>
      <c r="D63" s="154">
        <v>4</v>
      </c>
      <c r="E63" s="152">
        <v>618</v>
      </c>
      <c r="F63" s="287">
        <v>675109</v>
      </c>
      <c r="G63" s="287">
        <v>127</v>
      </c>
      <c r="H63" s="289">
        <v>24892</v>
      </c>
      <c r="I63" s="152">
        <v>4</v>
      </c>
      <c r="J63" s="152">
        <v>865</v>
      </c>
      <c r="K63" s="290">
        <v>3598869</v>
      </c>
      <c r="L63" s="287">
        <v>183683</v>
      </c>
      <c r="M63" s="289">
        <v>199149</v>
      </c>
      <c r="N63" s="152">
        <v>6</v>
      </c>
      <c r="O63" s="152">
        <v>814</v>
      </c>
      <c r="P63" s="287">
        <v>16708206</v>
      </c>
      <c r="Q63" s="150" t="s">
        <v>36</v>
      </c>
      <c r="R63" s="287">
        <v>407937</v>
      </c>
      <c r="S63" s="154">
        <v>6</v>
      </c>
      <c r="T63" s="152">
        <v>1520</v>
      </c>
      <c r="U63" s="287">
        <v>4301263</v>
      </c>
      <c r="V63" s="288" t="s">
        <v>36</v>
      </c>
      <c r="W63" s="287">
        <v>277118</v>
      </c>
      <c r="X63" s="286"/>
      <c r="Y63" s="285"/>
      <c r="Z63" s="248" t="s">
        <v>349</v>
      </c>
    </row>
    <row r="64" spans="1:27" ht="8.25" customHeight="1">
      <c r="A64" s="77"/>
      <c r="B64" s="77"/>
      <c r="C64" s="77"/>
      <c r="D64" s="79"/>
      <c r="E64" s="80"/>
      <c r="F64" s="280"/>
      <c r="G64" s="280"/>
      <c r="H64" s="283"/>
      <c r="I64" s="80"/>
      <c r="J64" s="80"/>
      <c r="K64" s="284"/>
      <c r="L64" s="280"/>
      <c r="M64" s="283"/>
      <c r="N64" s="282"/>
      <c r="O64" s="282"/>
      <c r="P64" s="281"/>
      <c r="Q64" s="80"/>
      <c r="R64" s="280"/>
      <c r="S64" s="79"/>
      <c r="T64" s="80"/>
      <c r="U64" s="280"/>
      <c r="V64" s="280"/>
      <c r="W64" s="280"/>
      <c r="X64" s="280"/>
      <c r="Y64" s="279"/>
      <c r="Z64" s="77"/>
      <c r="AA64" s="77"/>
    </row>
    <row r="65" spans="1:3" ht="10.5" customHeight="1">
      <c r="A65" s="76" t="s">
        <v>35</v>
      </c>
      <c r="B65" s="76"/>
      <c r="C65" s="76"/>
    </row>
  </sheetData>
  <mergeCells count="12">
    <mergeCell ref="T5:T7"/>
    <mergeCell ref="U5:U7"/>
    <mergeCell ref="V5:V7"/>
    <mergeCell ref="L5:L7"/>
    <mergeCell ref="O5:O7"/>
    <mergeCell ref="P5:P7"/>
    <mergeCell ref="Q5:Q7"/>
    <mergeCell ref="E5:E7"/>
    <mergeCell ref="F5:F7"/>
    <mergeCell ref="K5:K7"/>
    <mergeCell ref="G5:G7"/>
    <mergeCell ref="J5:J7"/>
  </mergeCells>
  <phoneticPr fontId="11"/>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3"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43"/>
  <sheetViews>
    <sheetView showGridLines="0" zoomScale="125" zoomScaleNormal="125" workbookViewId="0"/>
  </sheetViews>
  <sheetFormatPr defaultColWidth="11.25" defaultRowHeight="10.5"/>
  <cols>
    <col min="1" max="1" width="1" style="72" customWidth="1"/>
    <col min="2" max="2" width="2.625" style="75" customWidth="1"/>
    <col min="3" max="3" width="29.375" style="75" customWidth="1"/>
    <col min="4" max="4" width="1" style="75" customWidth="1"/>
    <col min="5" max="5" width="9.25" style="72" customWidth="1"/>
    <col min="6" max="10" width="8.75" style="72" customWidth="1"/>
    <col min="11" max="17" width="9.75" style="72" customWidth="1"/>
    <col min="18" max="18" width="8.25" style="72" customWidth="1"/>
    <col min="19" max="19" width="0.75" style="72" customWidth="1"/>
    <col min="20" max="20" width="1" style="72" customWidth="1"/>
    <col min="21" max="21" width="7.75" style="72" customWidth="1"/>
    <col min="22" max="22" width="1" style="72" customWidth="1"/>
    <col min="23" max="16384" width="11.25" style="72"/>
  </cols>
  <sheetData>
    <row r="1" spans="1:22" ht="13.5" customHeight="1">
      <c r="A1" s="276" t="s">
        <v>348</v>
      </c>
      <c r="K1" s="189"/>
    </row>
    <row r="2" spans="1:22" ht="4.5" customHeight="1">
      <c r="A2" s="276"/>
      <c r="K2" s="189"/>
    </row>
    <row r="3" spans="1:22" ht="10.5" customHeight="1">
      <c r="A3" s="200" t="s">
        <v>347</v>
      </c>
      <c r="K3" s="200" t="s">
        <v>346</v>
      </c>
    </row>
    <row r="4" spans="1:22" ht="10.5" customHeight="1">
      <c r="A4" s="200" t="s">
        <v>345</v>
      </c>
      <c r="K4" s="200" t="s">
        <v>344</v>
      </c>
    </row>
    <row r="5" spans="1:22" ht="10.5" customHeight="1">
      <c r="A5" s="200" t="s">
        <v>343</v>
      </c>
      <c r="K5" s="200" t="s">
        <v>342</v>
      </c>
    </row>
    <row r="6" spans="1:22" ht="10.5" customHeight="1">
      <c r="A6" s="200" t="s">
        <v>341</v>
      </c>
      <c r="J6" s="275"/>
      <c r="K6" s="200" t="s">
        <v>340</v>
      </c>
    </row>
    <row r="7" spans="1:22" ht="10.5" customHeight="1">
      <c r="A7" s="200" t="s">
        <v>339</v>
      </c>
      <c r="F7" s="75"/>
      <c r="K7" s="200" t="s">
        <v>338</v>
      </c>
      <c r="L7" s="200"/>
      <c r="R7" s="275"/>
    </row>
    <row r="8" spans="1:22" ht="10.5" customHeight="1">
      <c r="A8" s="200" t="s">
        <v>337</v>
      </c>
      <c r="F8" s="75"/>
      <c r="K8" s="200" t="s">
        <v>336</v>
      </c>
    </row>
    <row r="9" spans="1:22" ht="10.5" customHeight="1">
      <c r="A9" s="200" t="s">
        <v>335</v>
      </c>
      <c r="K9" s="200" t="s">
        <v>334</v>
      </c>
    </row>
    <row r="10" spans="1:22" ht="10.5" customHeight="1">
      <c r="A10" s="200" t="s">
        <v>333</v>
      </c>
      <c r="E10" s="237"/>
      <c r="F10" s="237"/>
      <c r="G10" s="237"/>
      <c r="H10" s="237"/>
      <c r="I10" s="237"/>
      <c r="J10" s="237"/>
      <c r="K10" s="200" t="s">
        <v>332</v>
      </c>
      <c r="L10" s="237"/>
    </row>
    <row r="11" spans="1:22" ht="10.5" customHeight="1">
      <c r="A11" s="200" t="s">
        <v>331</v>
      </c>
      <c r="K11" s="200" t="s">
        <v>330</v>
      </c>
    </row>
    <row r="12" spans="1:22" ht="10.5" customHeight="1">
      <c r="A12" s="200" t="s">
        <v>329</v>
      </c>
      <c r="E12" s="237"/>
      <c r="F12" s="237"/>
      <c r="G12" s="237"/>
      <c r="H12" s="237"/>
      <c r="I12" s="237"/>
      <c r="J12" s="237"/>
      <c r="K12" s="200" t="s">
        <v>328</v>
      </c>
      <c r="L12" s="237"/>
    </row>
    <row r="13" spans="1:22" ht="10.5" customHeight="1">
      <c r="A13" s="200" t="s">
        <v>327</v>
      </c>
      <c r="K13" s="200" t="s">
        <v>326</v>
      </c>
    </row>
    <row r="14" spans="1:22" ht="10.5" customHeight="1">
      <c r="A14" s="200" t="s">
        <v>325</v>
      </c>
      <c r="K14" s="200" t="s">
        <v>324</v>
      </c>
    </row>
    <row r="15" spans="1:22" ht="10.5" customHeight="1">
      <c r="A15" s="200" t="s">
        <v>323</v>
      </c>
      <c r="K15" s="200" t="s">
        <v>322</v>
      </c>
      <c r="Q15" s="237"/>
      <c r="R15" s="237"/>
      <c r="S15" s="237"/>
      <c r="T15" s="237"/>
      <c r="U15" s="237"/>
      <c r="V15" s="237"/>
    </row>
    <row r="16" spans="1:22" ht="6.75" customHeight="1">
      <c r="A16" s="200"/>
    </row>
    <row r="17" spans="1:22" ht="13.5">
      <c r="A17" s="155"/>
      <c r="J17" s="142" t="s">
        <v>321</v>
      </c>
      <c r="K17" s="141" t="s">
        <v>320</v>
      </c>
    </row>
    <row r="18" spans="1:22" ht="10.5" customHeight="1">
      <c r="A18" s="200"/>
      <c r="B18" s="200"/>
      <c r="U18" s="248"/>
      <c r="V18" s="248" t="s">
        <v>1</v>
      </c>
    </row>
    <row r="19" spans="1:22" ht="1.5" customHeight="1">
      <c r="A19" s="274"/>
      <c r="B19" s="273"/>
      <c r="C19" s="139"/>
      <c r="D19" s="139"/>
      <c r="E19" s="136"/>
      <c r="F19" s="136"/>
      <c r="G19" s="136"/>
      <c r="H19" s="136"/>
      <c r="I19" s="136"/>
      <c r="J19" s="136"/>
      <c r="K19" s="136"/>
      <c r="L19" s="136"/>
      <c r="M19" s="136"/>
      <c r="N19" s="136"/>
      <c r="O19" s="136"/>
      <c r="P19" s="136"/>
      <c r="Q19" s="136"/>
      <c r="R19" s="136"/>
      <c r="S19" s="136"/>
      <c r="T19" s="136"/>
      <c r="U19" s="137"/>
      <c r="V19" s="136"/>
    </row>
    <row r="20" spans="1:22" ht="11.25" customHeight="1">
      <c r="A20" s="591" t="s">
        <v>2</v>
      </c>
      <c r="B20" s="617"/>
      <c r="C20" s="617"/>
      <c r="D20" s="618"/>
      <c r="E20" s="128" t="s">
        <v>319</v>
      </c>
      <c r="F20" s="271"/>
      <c r="G20" s="132" t="s">
        <v>318</v>
      </c>
      <c r="H20" s="271"/>
      <c r="I20" s="132" t="s">
        <v>317</v>
      </c>
      <c r="J20" s="272"/>
      <c r="K20" s="120" t="s">
        <v>316</v>
      </c>
      <c r="L20" s="271"/>
      <c r="M20" s="132" t="s">
        <v>315</v>
      </c>
      <c r="N20" s="271"/>
      <c r="O20" s="132" t="s">
        <v>314</v>
      </c>
      <c r="P20" s="271"/>
      <c r="Q20" s="132" t="s">
        <v>313</v>
      </c>
      <c r="R20" s="132"/>
      <c r="S20" s="119"/>
      <c r="T20" s="111"/>
      <c r="U20" s="270" t="s">
        <v>6</v>
      </c>
    </row>
    <row r="21" spans="1:22" ht="11.25" customHeight="1">
      <c r="A21" s="619"/>
      <c r="B21" s="619"/>
      <c r="C21" s="619"/>
      <c r="D21" s="620"/>
      <c r="E21" s="267" t="s">
        <v>311</v>
      </c>
      <c r="F21" s="267" t="s">
        <v>312</v>
      </c>
      <c r="G21" s="267" t="s">
        <v>311</v>
      </c>
      <c r="H21" s="267" t="s">
        <v>312</v>
      </c>
      <c r="I21" s="267" t="s">
        <v>311</v>
      </c>
      <c r="J21" s="269" t="s">
        <v>312</v>
      </c>
      <c r="K21" s="268" t="s">
        <v>311</v>
      </c>
      <c r="L21" s="267" t="s">
        <v>312</v>
      </c>
      <c r="M21" s="267" t="s">
        <v>311</v>
      </c>
      <c r="N21" s="267" t="s">
        <v>312</v>
      </c>
      <c r="O21" s="267" t="s">
        <v>311</v>
      </c>
      <c r="P21" s="267" t="s">
        <v>312</v>
      </c>
      <c r="Q21" s="267" t="s">
        <v>311</v>
      </c>
      <c r="R21" s="621" t="s">
        <v>310</v>
      </c>
      <c r="S21" s="622"/>
      <c r="T21" s="112"/>
      <c r="U21" s="266" t="s">
        <v>12</v>
      </c>
      <c r="V21" s="77"/>
    </row>
    <row r="22" spans="1:22" ht="5.25" customHeight="1">
      <c r="B22" s="72"/>
      <c r="E22" s="123"/>
      <c r="F22" s="73"/>
      <c r="G22" s="73"/>
      <c r="H22" s="73"/>
      <c r="I22" s="73"/>
      <c r="J22" s="73"/>
      <c r="K22" s="73"/>
      <c r="L22" s="73"/>
      <c r="M22" s="73"/>
      <c r="N22" s="73"/>
      <c r="O22" s="73"/>
      <c r="P22" s="73"/>
      <c r="Q22" s="73"/>
      <c r="R22" s="73"/>
      <c r="S22" s="73"/>
      <c r="T22" s="123"/>
      <c r="U22" s="75"/>
    </row>
    <row r="23" spans="1:22" ht="10.5" customHeight="1">
      <c r="A23" s="110"/>
      <c r="B23" s="110" t="s">
        <v>13</v>
      </c>
      <c r="C23" s="109" t="s">
        <v>14</v>
      </c>
      <c r="D23" s="109"/>
      <c r="E23" s="255">
        <v>26639</v>
      </c>
      <c r="F23" s="256">
        <v>218526</v>
      </c>
      <c r="G23" s="256">
        <v>18163</v>
      </c>
      <c r="H23" s="256">
        <v>39305</v>
      </c>
      <c r="I23" s="256">
        <v>4486</v>
      </c>
      <c r="J23" s="256">
        <v>29060</v>
      </c>
      <c r="K23" s="256">
        <v>2094</v>
      </c>
      <c r="L23" s="256">
        <v>27682</v>
      </c>
      <c r="M23" s="256">
        <v>802</v>
      </c>
      <c r="N23" s="256">
        <v>19076</v>
      </c>
      <c r="O23" s="256">
        <v>842</v>
      </c>
      <c r="P23" s="256">
        <v>42283</v>
      </c>
      <c r="Q23" s="256">
        <v>252</v>
      </c>
      <c r="R23" s="256">
        <v>61120</v>
      </c>
      <c r="S23" s="265"/>
      <c r="T23" s="264"/>
      <c r="U23" s="109" t="s">
        <v>15</v>
      </c>
    </row>
    <row r="24" spans="1:22" ht="6" customHeight="1">
      <c r="A24" s="100"/>
      <c r="B24" s="100"/>
      <c r="E24" s="263"/>
      <c r="F24" s="251"/>
      <c r="G24" s="262"/>
      <c r="H24" s="251"/>
      <c r="I24" s="262"/>
      <c r="J24" s="251"/>
      <c r="K24" s="262"/>
      <c r="L24" s="251"/>
      <c r="M24" s="262"/>
      <c r="N24" s="251"/>
      <c r="O24" s="262"/>
      <c r="P24" s="251"/>
      <c r="Q24" s="262"/>
      <c r="R24" s="251"/>
      <c r="S24" s="251"/>
      <c r="T24" s="250"/>
      <c r="U24" s="73"/>
    </row>
    <row r="25" spans="1:22" ht="10.5" customHeight="1">
      <c r="A25" s="90"/>
      <c r="B25" s="72">
        <v>72</v>
      </c>
      <c r="C25" s="89" t="s">
        <v>16</v>
      </c>
      <c r="D25" s="89"/>
      <c r="E25" s="254">
        <v>7898</v>
      </c>
      <c r="F25" s="253">
        <v>24364</v>
      </c>
      <c r="G25" s="253">
        <v>6954</v>
      </c>
      <c r="H25" s="253">
        <v>14032</v>
      </c>
      <c r="I25" s="253">
        <v>662</v>
      </c>
      <c r="J25" s="253">
        <v>4158</v>
      </c>
      <c r="K25" s="253">
        <v>169</v>
      </c>
      <c r="L25" s="253">
        <v>2128</v>
      </c>
      <c r="M25" s="253">
        <v>76</v>
      </c>
      <c r="N25" s="253">
        <v>1727</v>
      </c>
      <c r="O25" s="253">
        <v>32</v>
      </c>
      <c r="P25" s="259" t="s">
        <v>26</v>
      </c>
      <c r="Q25" s="253">
        <v>5</v>
      </c>
      <c r="R25" s="259" t="s">
        <v>26</v>
      </c>
      <c r="S25" s="261"/>
      <c r="T25" s="260"/>
      <c r="U25" s="73">
        <v>72</v>
      </c>
    </row>
    <row r="26" spans="1:22" ht="10.5" customHeight="1">
      <c r="A26" s="90"/>
      <c r="B26" s="72">
        <v>73</v>
      </c>
      <c r="C26" s="89" t="s">
        <v>17</v>
      </c>
      <c r="D26" s="89"/>
      <c r="E26" s="254">
        <v>533</v>
      </c>
      <c r="F26" s="253">
        <v>1556</v>
      </c>
      <c r="G26" s="253">
        <v>461</v>
      </c>
      <c r="H26" s="253">
        <v>836</v>
      </c>
      <c r="I26" s="253">
        <v>50</v>
      </c>
      <c r="J26" s="253">
        <v>297</v>
      </c>
      <c r="K26" s="253">
        <v>18</v>
      </c>
      <c r="L26" s="253">
        <v>229</v>
      </c>
      <c r="M26" s="253">
        <v>1</v>
      </c>
      <c r="N26" s="259" t="s">
        <v>26</v>
      </c>
      <c r="O26" s="253">
        <v>3</v>
      </c>
      <c r="P26" s="259" t="s">
        <v>26</v>
      </c>
      <c r="Q26" s="252" t="s">
        <v>36</v>
      </c>
      <c r="R26" s="252" t="s">
        <v>36</v>
      </c>
      <c r="S26" s="251"/>
      <c r="T26" s="250"/>
      <c r="U26" s="73">
        <v>73</v>
      </c>
    </row>
    <row r="27" spans="1:22" ht="10.5" customHeight="1">
      <c r="A27" s="90"/>
      <c r="B27" s="72">
        <v>74</v>
      </c>
      <c r="C27" s="89" t="s">
        <v>18</v>
      </c>
      <c r="D27" s="89"/>
      <c r="E27" s="254">
        <v>982</v>
      </c>
      <c r="F27" s="253">
        <v>9060</v>
      </c>
      <c r="G27" s="253">
        <v>680</v>
      </c>
      <c r="H27" s="253">
        <v>1363</v>
      </c>
      <c r="I27" s="253">
        <v>164</v>
      </c>
      <c r="J27" s="253">
        <v>1017</v>
      </c>
      <c r="K27" s="253">
        <v>77</v>
      </c>
      <c r="L27" s="253">
        <v>958</v>
      </c>
      <c r="M27" s="253">
        <v>12</v>
      </c>
      <c r="N27" s="253">
        <v>278</v>
      </c>
      <c r="O27" s="253">
        <v>32</v>
      </c>
      <c r="P27" s="253">
        <v>1904</v>
      </c>
      <c r="Q27" s="253">
        <v>18</v>
      </c>
      <c r="R27" s="253">
        <v>3540</v>
      </c>
      <c r="S27" s="258"/>
      <c r="T27" s="257"/>
      <c r="U27" s="73">
        <v>74</v>
      </c>
    </row>
    <row r="28" spans="1:22" ht="10.5" customHeight="1">
      <c r="A28" s="90"/>
      <c r="B28" s="72">
        <v>75</v>
      </c>
      <c r="C28" s="89" t="s">
        <v>19</v>
      </c>
      <c r="D28" s="89"/>
      <c r="E28" s="254">
        <v>931</v>
      </c>
      <c r="F28" s="253">
        <v>12821</v>
      </c>
      <c r="G28" s="253">
        <v>586</v>
      </c>
      <c r="H28" s="253">
        <v>1186</v>
      </c>
      <c r="I28" s="253">
        <v>125</v>
      </c>
      <c r="J28" s="253">
        <v>863</v>
      </c>
      <c r="K28" s="253">
        <v>124</v>
      </c>
      <c r="L28" s="253">
        <v>1668</v>
      </c>
      <c r="M28" s="253">
        <v>36</v>
      </c>
      <c r="N28" s="253">
        <v>862</v>
      </c>
      <c r="O28" s="253">
        <v>40</v>
      </c>
      <c r="P28" s="253">
        <v>1970</v>
      </c>
      <c r="Q28" s="253">
        <v>20</v>
      </c>
      <c r="R28" s="253">
        <v>6272</v>
      </c>
      <c r="S28" s="258"/>
      <c r="T28" s="257"/>
      <c r="U28" s="73">
        <v>75</v>
      </c>
    </row>
    <row r="29" spans="1:22" ht="10.5" customHeight="1">
      <c r="A29" s="90"/>
      <c r="B29" s="72">
        <v>76</v>
      </c>
      <c r="C29" s="89" t="s">
        <v>20</v>
      </c>
      <c r="D29" s="89"/>
      <c r="E29" s="254">
        <v>1960</v>
      </c>
      <c r="F29" s="253">
        <v>19257</v>
      </c>
      <c r="G29" s="253">
        <v>1060</v>
      </c>
      <c r="H29" s="253">
        <v>2285</v>
      </c>
      <c r="I29" s="253">
        <v>381</v>
      </c>
      <c r="J29" s="253">
        <v>2440</v>
      </c>
      <c r="K29" s="253">
        <v>248</v>
      </c>
      <c r="L29" s="253">
        <v>3387</v>
      </c>
      <c r="M29" s="253">
        <v>138</v>
      </c>
      <c r="N29" s="253">
        <v>3261</v>
      </c>
      <c r="O29" s="253">
        <v>123</v>
      </c>
      <c r="P29" s="253">
        <v>5788</v>
      </c>
      <c r="Q29" s="253">
        <v>10</v>
      </c>
      <c r="R29" s="253">
        <v>2097</v>
      </c>
      <c r="S29" s="258"/>
      <c r="T29" s="257"/>
      <c r="U29" s="73">
        <v>76</v>
      </c>
    </row>
    <row r="30" spans="1:22" ht="6" customHeight="1">
      <c r="A30" s="90"/>
      <c r="B30" s="72"/>
      <c r="C30" s="89"/>
      <c r="D30" s="89"/>
      <c r="E30" s="254"/>
      <c r="F30" s="253"/>
      <c r="G30" s="253"/>
      <c r="H30" s="253"/>
      <c r="I30" s="253"/>
      <c r="J30" s="253"/>
      <c r="K30" s="253"/>
      <c r="L30" s="253"/>
      <c r="M30" s="253"/>
      <c r="N30" s="253"/>
      <c r="O30" s="253"/>
      <c r="P30" s="253"/>
      <c r="Q30" s="253"/>
      <c r="R30" s="253"/>
      <c r="S30" s="258"/>
      <c r="T30" s="257"/>
      <c r="U30" s="73"/>
    </row>
    <row r="31" spans="1:22" ht="10.5" customHeight="1">
      <c r="A31" s="90"/>
      <c r="B31" s="72">
        <v>77</v>
      </c>
      <c r="C31" s="89" t="s">
        <v>21</v>
      </c>
      <c r="D31" s="89"/>
      <c r="E31" s="254">
        <v>1266</v>
      </c>
      <c r="F31" s="253">
        <v>6710</v>
      </c>
      <c r="G31" s="253">
        <v>835</v>
      </c>
      <c r="H31" s="253">
        <v>2220</v>
      </c>
      <c r="I31" s="253">
        <v>286</v>
      </c>
      <c r="J31" s="253">
        <v>1806</v>
      </c>
      <c r="K31" s="253">
        <v>105</v>
      </c>
      <c r="L31" s="253">
        <v>1342</v>
      </c>
      <c r="M31" s="253">
        <v>24</v>
      </c>
      <c r="N31" s="259" t="s">
        <v>26</v>
      </c>
      <c r="O31" s="253">
        <v>15</v>
      </c>
      <c r="P31" s="253">
        <v>633</v>
      </c>
      <c r="Q31" s="253">
        <v>1</v>
      </c>
      <c r="R31" s="259" t="s">
        <v>26</v>
      </c>
      <c r="S31" s="261"/>
      <c r="T31" s="260"/>
      <c r="U31" s="73">
        <v>77</v>
      </c>
    </row>
    <row r="32" spans="1:22" ht="10.5" customHeight="1">
      <c r="A32" s="90"/>
      <c r="B32" s="72">
        <v>78</v>
      </c>
      <c r="C32" s="89" t="s">
        <v>22</v>
      </c>
      <c r="D32" s="89"/>
      <c r="E32" s="254">
        <v>689</v>
      </c>
      <c r="F32" s="253">
        <v>7344</v>
      </c>
      <c r="G32" s="253">
        <v>405</v>
      </c>
      <c r="H32" s="253">
        <v>950</v>
      </c>
      <c r="I32" s="253">
        <v>118</v>
      </c>
      <c r="J32" s="253">
        <v>758</v>
      </c>
      <c r="K32" s="253">
        <v>87</v>
      </c>
      <c r="L32" s="253">
        <v>1191</v>
      </c>
      <c r="M32" s="253">
        <v>27</v>
      </c>
      <c r="N32" s="253">
        <v>661</v>
      </c>
      <c r="O32" s="253">
        <v>41</v>
      </c>
      <c r="P32" s="253">
        <v>1975</v>
      </c>
      <c r="Q32" s="253">
        <v>11</v>
      </c>
      <c r="R32" s="253">
        <v>1810</v>
      </c>
      <c r="S32" s="258"/>
      <c r="T32" s="257"/>
      <c r="U32" s="73">
        <v>78</v>
      </c>
    </row>
    <row r="33" spans="1:22" ht="10.5" customHeight="1">
      <c r="A33" s="90"/>
      <c r="B33" s="72">
        <v>79</v>
      </c>
      <c r="C33" s="89" t="s">
        <v>23</v>
      </c>
      <c r="D33" s="89"/>
      <c r="E33" s="254">
        <v>868</v>
      </c>
      <c r="F33" s="253">
        <v>8586</v>
      </c>
      <c r="G33" s="253">
        <v>400</v>
      </c>
      <c r="H33" s="253">
        <v>1089</v>
      </c>
      <c r="I33" s="253">
        <v>243</v>
      </c>
      <c r="J33" s="253">
        <v>1623</v>
      </c>
      <c r="K33" s="253">
        <v>134</v>
      </c>
      <c r="L33" s="253">
        <v>1745</v>
      </c>
      <c r="M33" s="253">
        <v>55</v>
      </c>
      <c r="N33" s="253">
        <v>1318</v>
      </c>
      <c r="O33" s="253">
        <v>29</v>
      </c>
      <c r="P33" s="253">
        <v>1510</v>
      </c>
      <c r="Q33" s="253">
        <v>7</v>
      </c>
      <c r="R33" s="253">
        <v>1301</v>
      </c>
      <c r="S33" s="258"/>
      <c r="T33" s="257"/>
      <c r="U33" s="73">
        <v>79</v>
      </c>
    </row>
    <row r="34" spans="1:22" ht="10.5" customHeight="1">
      <c r="A34" s="90"/>
      <c r="B34" s="72">
        <v>80</v>
      </c>
      <c r="C34" s="89" t="s">
        <v>24</v>
      </c>
      <c r="D34" s="89"/>
      <c r="E34" s="254">
        <v>90</v>
      </c>
      <c r="F34" s="253">
        <v>1154</v>
      </c>
      <c r="G34" s="253">
        <v>21</v>
      </c>
      <c r="H34" s="253">
        <v>48</v>
      </c>
      <c r="I34" s="253">
        <v>32</v>
      </c>
      <c r="J34" s="253">
        <v>202</v>
      </c>
      <c r="K34" s="253">
        <v>30</v>
      </c>
      <c r="L34" s="253">
        <v>486</v>
      </c>
      <c r="M34" s="252" t="s">
        <v>36</v>
      </c>
      <c r="N34" s="252" t="s">
        <v>36</v>
      </c>
      <c r="O34" s="253">
        <v>8</v>
      </c>
      <c r="P34" s="253">
        <v>418</v>
      </c>
      <c r="Q34" s="252" t="s">
        <v>36</v>
      </c>
      <c r="R34" s="252" t="s">
        <v>36</v>
      </c>
      <c r="S34" s="251"/>
      <c r="T34" s="250"/>
      <c r="U34" s="73">
        <v>80</v>
      </c>
    </row>
    <row r="35" spans="1:22" ht="10.5" customHeight="1">
      <c r="A35" s="90"/>
      <c r="B35" s="72">
        <v>81</v>
      </c>
      <c r="C35" s="89" t="s">
        <v>25</v>
      </c>
      <c r="D35" s="89"/>
      <c r="E35" s="254">
        <v>38</v>
      </c>
      <c r="F35" s="259" t="s">
        <v>26</v>
      </c>
      <c r="G35" s="253">
        <v>4</v>
      </c>
      <c r="H35" s="253">
        <v>18</v>
      </c>
      <c r="I35" s="253">
        <v>6</v>
      </c>
      <c r="J35" s="253">
        <v>46</v>
      </c>
      <c r="K35" s="253">
        <v>11</v>
      </c>
      <c r="L35" s="253">
        <v>140</v>
      </c>
      <c r="M35" s="253">
        <v>4</v>
      </c>
      <c r="N35" s="253">
        <v>112</v>
      </c>
      <c r="O35" s="253">
        <v>6</v>
      </c>
      <c r="P35" s="259" t="s">
        <v>26</v>
      </c>
      <c r="Q35" s="253">
        <v>7</v>
      </c>
      <c r="R35" s="253">
        <v>2406</v>
      </c>
      <c r="S35" s="258"/>
      <c r="T35" s="257"/>
      <c r="U35" s="73">
        <v>81</v>
      </c>
    </row>
    <row r="36" spans="1:22" ht="6" customHeight="1">
      <c r="A36" s="90"/>
      <c r="B36" s="72"/>
      <c r="C36" s="89"/>
      <c r="D36" s="89"/>
      <c r="E36" s="254"/>
      <c r="F36" s="259"/>
      <c r="G36" s="253"/>
      <c r="H36" s="253"/>
      <c r="I36" s="253"/>
      <c r="J36" s="253"/>
      <c r="K36" s="253"/>
      <c r="L36" s="253"/>
      <c r="M36" s="253"/>
      <c r="N36" s="253"/>
      <c r="O36" s="253"/>
      <c r="P36" s="259"/>
      <c r="Q36" s="253"/>
      <c r="R36" s="253"/>
      <c r="S36" s="258"/>
      <c r="T36" s="257"/>
      <c r="U36" s="73"/>
    </row>
    <row r="37" spans="1:22" ht="10.5" customHeight="1">
      <c r="A37" s="90"/>
      <c r="B37" s="72">
        <v>82</v>
      </c>
      <c r="C37" s="89" t="s">
        <v>27</v>
      </c>
      <c r="D37" s="89"/>
      <c r="E37" s="254">
        <v>944</v>
      </c>
      <c r="F37" s="253">
        <v>25856</v>
      </c>
      <c r="G37" s="253">
        <v>204</v>
      </c>
      <c r="H37" s="253">
        <v>484</v>
      </c>
      <c r="I37" s="253">
        <v>219</v>
      </c>
      <c r="J37" s="253">
        <v>1494</v>
      </c>
      <c r="K37" s="253">
        <v>270</v>
      </c>
      <c r="L37" s="253">
        <v>3732</v>
      </c>
      <c r="M37" s="253">
        <v>95</v>
      </c>
      <c r="N37" s="253">
        <v>2261</v>
      </c>
      <c r="O37" s="253">
        <v>101</v>
      </c>
      <c r="P37" s="253">
        <v>5572</v>
      </c>
      <c r="Q37" s="253">
        <v>55</v>
      </c>
      <c r="R37" s="253">
        <v>12313</v>
      </c>
      <c r="S37" s="258"/>
      <c r="T37" s="257"/>
      <c r="U37" s="73">
        <v>82</v>
      </c>
    </row>
    <row r="38" spans="1:22" ht="10.5" customHeight="1">
      <c r="A38" s="90"/>
      <c r="B38" s="72">
        <v>83</v>
      </c>
      <c r="C38" s="89" t="s">
        <v>28</v>
      </c>
      <c r="D38" s="89"/>
      <c r="E38" s="254">
        <v>464</v>
      </c>
      <c r="F38" s="259" t="s">
        <v>26</v>
      </c>
      <c r="G38" s="253">
        <v>154</v>
      </c>
      <c r="H38" s="253">
        <v>385</v>
      </c>
      <c r="I38" s="253">
        <v>147</v>
      </c>
      <c r="J38" s="253">
        <v>1077</v>
      </c>
      <c r="K38" s="253">
        <v>71</v>
      </c>
      <c r="L38" s="253">
        <v>911</v>
      </c>
      <c r="M38" s="253">
        <v>38</v>
      </c>
      <c r="N38" s="253">
        <v>865</v>
      </c>
      <c r="O38" s="253">
        <v>44</v>
      </c>
      <c r="P38" s="259" t="s">
        <v>26</v>
      </c>
      <c r="Q38" s="253">
        <v>9</v>
      </c>
      <c r="R38" s="253">
        <v>1798</v>
      </c>
      <c r="S38" s="258"/>
      <c r="T38" s="257"/>
      <c r="U38" s="73">
        <v>83</v>
      </c>
    </row>
    <row r="39" spans="1:22" ht="10.5" customHeight="1">
      <c r="A39" s="90"/>
      <c r="B39" s="72">
        <v>84</v>
      </c>
      <c r="C39" s="89" t="s">
        <v>29</v>
      </c>
      <c r="D39" s="89"/>
      <c r="E39" s="254">
        <v>8153</v>
      </c>
      <c r="F39" s="253">
        <v>47030</v>
      </c>
      <c r="G39" s="253">
        <v>5609</v>
      </c>
      <c r="H39" s="253">
        <v>12337</v>
      </c>
      <c r="I39" s="253">
        <v>1657</v>
      </c>
      <c r="J39" s="253">
        <v>10470</v>
      </c>
      <c r="K39" s="253">
        <v>535</v>
      </c>
      <c r="L39" s="253">
        <v>6852</v>
      </c>
      <c r="M39" s="253">
        <v>160</v>
      </c>
      <c r="N39" s="253">
        <v>3812</v>
      </c>
      <c r="O39" s="253">
        <v>162</v>
      </c>
      <c r="P39" s="253">
        <v>7875</v>
      </c>
      <c r="Q39" s="253">
        <v>29</v>
      </c>
      <c r="R39" s="253">
        <v>5684</v>
      </c>
      <c r="S39" s="258"/>
      <c r="T39" s="257"/>
      <c r="U39" s="73">
        <v>84</v>
      </c>
    </row>
    <row r="40" spans="1:22" ht="10.5" customHeight="1">
      <c r="A40" s="90"/>
      <c r="B40" s="72">
        <v>86</v>
      </c>
      <c r="C40" s="89" t="s">
        <v>30</v>
      </c>
      <c r="D40" s="89"/>
      <c r="E40" s="254">
        <v>1764</v>
      </c>
      <c r="F40" s="253">
        <v>43827</v>
      </c>
      <c r="G40" s="253">
        <v>765</v>
      </c>
      <c r="H40" s="253">
        <v>2033</v>
      </c>
      <c r="I40" s="253">
        <v>390</v>
      </c>
      <c r="J40" s="253">
        <v>2769</v>
      </c>
      <c r="K40" s="253">
        <v>203</v>
      </c>
      <c r="L40" s="253">
        <v>2723</v>
      </c>
      <c r="M40" s="253">
        <v>128</v>
      </c>
      <c r="N40" s="253">
        <v>3126</v>
      </c>
      <c r="O40" s="253">
        <v>198</v>
      </c>
      <c r="P40" s="253">
        <v>10158</v>
      </c>
      <c r="Q40" s="253">
        <v>80</v>
      </c>
      <c r="R40" s="253">
        <v>23018</v>
      </c>
      <c r="S40" s="256"/>
      <c r="T40" s="255"/>
      <c r="U40" s="73">
        <v>86</v>
      </c>
      <c r="V40" s="237"/>
    </row>
    <row r="41" spans="1:22" ht="10.5" customHeight="1">
      <c r="A41" s="90"/>
      <c r="B41" s="72">
        <v>87</v>
      </c>
      <c r="C41" s="89" t="s">
        <v>31</v>
      </c>
      <c r="D41" s="89"/>
      <c r="E41" s="254">
        <v>59</v>
      </c>
      <c r="F41" s="253">
        <v>756</v>
      </c>
      <c r="G41" s="253">
        <v>24</v>
      </c>
      <c r="H41" s="253">
        <v>40</v>
      </c>
      <c r="I41" s="253">
        <v>5</v>
      </c>
      <c r="J41" s="253">
        <v>41</v>
      </c>
      <c r="K41" s="253">
        <v>14</v>
      </c>
      <c r="L41" s="253">
        <v>191</v>
      </c>
      <c r="M41" s="253">
        <v>9</v>
      </c>
      <c r="N41" s="253">
        <v>199</v>
      </c>
      <c r="O41" s="253">
        <v>7</v>
      </c>
      <c r="P41" s="253">
        <v>284</v>
      </c>
      <c r="Q41" s="252" t="s">
        <v>36</v>
      </c>
      <c r="R41" s="252" t="s">
        <v>36</v>
      </c>
      <c r="S41" s="251"/>
      <c r="T41" s="250"/>
      <c r="U41" s="73">
        <v>87</v>
      </c>
    </row>
    <row r="42" spans="1:22" ht="5.25" customHeight="1">
      <c r="A42" s="83"/>
      <c r="B42" s="82"/>
      <c r="C42" s="82"/>
      <c r="D42" s="82"/>
      <c r="E42" s="81"/>
      <c r="F42" s="77"/>
      <c r="G42" s="77"/>
      <c r="H42" s="77"/>
      <c r="I42" s="77"/>
      <c r="J42" s="77"/>
      <c r="K42" s="77"/>
      <c r="L42" s="77"/>
      <c r="M42" s="77"/>
      <c r="N42" s="77"/>
      <c r="O42" s="77"/>
      <c r="P42" s="77"/>
      <c r="Q42" s="77"/>
      <c r="R42" s="77"/>
      <c r="S42" s="77"/>
      <c r="T42" s="81"/>
      <c r="U42" s="77"/>
      <c r="V42" s="77"/>
    </row>
    <row r="43" spans="1:22">
      <c r="A43" s="76" t="s">
        <v>35</v>
      </c>
    </row>
  </sheetData>
  <mergeCells count="2">
    <mergeCell ref="A20:D21"/>
    <mergeCell ref="R21:S21"/>
  </mergeCells>
  <phoneticPr fontId="11"/>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0"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37"/>
  <sheetViews>
    <sheetView showGridLines="0" zoomScale="125" zoomScaleNormal="125" workbookViewId="0"/>
  </sheetViews>
  <sheetFormatPr defaultColWidth="11.25" defaultRowHeight="10.5"/>
  <cols>
    <col min="1" max="1" width="1" style="72" customWidth="1"/>
    <col min="2" max="2" width="2.75" style="75" customWidth="1"/>
    <col min="3" max="3" width="26.875" style="75" customWidth="1"/>
    <col min="4" max="4" width="0.875" style="75" customWidth="1"/>
    <col min="5" max="5" width="6.75" style="72" customWidth="1"/>
    <col min="6" max="6" width="9.75" style="72" bestFit="1" customWidth="1"/>
    <col min="7" max="9" width="8.5" style="72" bestFit="1" customWidth="1"/>
    <col min="10" max="11" width="8.5" style="72" customWidth="1"/>
    <col min="12" max="12" width="8.5" style="72" bestFit="1" customWidth="1"/>
    <col min="13" max="13" width="11.25" style="72" bestFit="1" customWidth="1"/>
    <col min="14" max="17" width="8.75" style="72" customWidth="1"/>
    <col min="18" max="18" width="8.125" style="72" customWidth="1"/>
    <col min="19" max="19" width="0.375" style="72" customWidth="1"/>
    <col min="20" max="20" width="9.125" style="72" hidden="1" customWidth="1"/>
    <col min="21" max="21" width="1" style="72" customWidth="1"/>
    <col min="22" max="22" width="10.75" style="72" customWidth="1"/>
    <col min="23" max="23" width="1" style="72" customWidth="1"/>
    <col min="24" max="16384" width="11.25" style="72"/>
  </cols>
  <sheetData>
    <row r="1" spans="1:23" ht="13.5">
      <c r="A1" s="249"/>
      <c r="B1" s="249"/>
      <c r="C1" s="249"/>
      <c r="D1" s="249"/>
      <c r="E1" s="249"/>
      <c r="F1" s="249"/>
      <c r="G1" s="249"/>
      <c r="H1" s="249"/>
      <c r="I1" s="249"/>
      <c r="J1" s="249" t="s">
        <v>309</v>
      </c>
      <c r="K1" s="141" t="s">
        <v>308</v>
      </c>
      <c r="L1" s="201"/>
      <c r="M1" s="201"/>
      <c r="N1" s="201"/>
      <c r="O1" s="201"/>
      <c r="P1" s="201"/>
      <c r="Q1" s="201"/>
      <c r="R1" s="201"/>
      <c r="S1" s="201"/>
      <c r="T1" s="201"/>
      <c r="U1" s="201"/>
      <c r="V1" s="201"/>
    </row>
    <row r="2" spans="1:23" ht="7.5" customHeight="1">
      <c r="B2" s="189"/>
      <c r="C2" s="189"/>
      <c r="D2" s="189"/>
      <c r="E2" s="189"/>
      <c r="F2" s="189"/>
      <c r="G2" s="189"/>
      <c r="H2" s="189"/>
      <c r="I2" s="189"/>
      <c r="J2" s="189"/>
    </row>
    <row r="3" spans="1:23" ht="10.5" customHeight="1">
      <c r="A3" s="77"/>
      <c r="B3" s="77"/>
      <c r="C3" s="77"/>
      <c r="D3" s="77"/>
      <c r="E3" s="77"/>
      <c r="F3" s="77"/>
      <c r="G3" s="77"/>
      <c r="H3" s="77"/>
      <c r="I3" s="77"/>
      <c r="J3" s="77"/>
      <c r="W3" s="248" t="s">
        <v>1</v>
      </c>
    </row>
    <row r="4" spans="1:23" ht="1.5" customHeight="1">
      <c r="A4" s="136"/>
      <c r="B4" s="136"/>
      <c r="C4" s="139"/>
      <c r="D4" s="139"/>
      <c r="E4" s="247"/>
      <c r="F4" s="136"/>
      <c r="G4" s="247"/>
      <c r="H4" s="247"/>
      <c r="I4" s="136"/>
      <c r="J4" s="136"/>
      <c r="K4" s="247"/>
      <c r="L4" s="247"/>
      <c r="M4" s="136"/>
      <c r="N4" s="247"/>
      <c r="O4" s="247"/>
      <c r="P4" s="136"/>
      <c r="Q4" s="247"/>
      <c r="R4" s="136"/>
      <c r="S4" s="136"/>
      <c r="T4" s="136"/>
      <c r="U4" s="136"/>
      <c r="V4" s="137"/>
      <c r="W4" s="136"/>
    </row>
    <row r="5" spans="1:23">
      <c r="B5" s="72"/>
      <c r="E5" s="111"/>
      <c r="F5" s="111"/>
      <c r="G5" s="111"/>
      <c r="H5" s="111"/>
      <c r="I5" s="111"/>
      <c r="J5" s="246"/>
      <c r="L5" s="111"/>
      <c r="M5" s="111"/>
      <c r="N5" s="111"/>
      <c r="O5" s="111"/>
      <c r="P5" s="111"/>
      <c r="Q5" s="111"/>
      <c r="R5" s="111"/>
      <c r="T5" s="225" t="s">
        <v>307</v>
      </c>
      <c r="U5" s="225"/>
    </row>
    <row r="6" spans="1:23" ht="13.5">
      <c r="A6" s="593" t="s">
        <v>293</v>
      </c>
      <c r="B6" s="607"/>
      <c r="C6" s="607"/>
      <c r="D6" s="100"/>
      <c r="E6" s="124" t="s">
        <v>15</v>
      </c>
      <c r="F6" s="125" t="s">
        <v>306</v>
      </c>
      <c r="G6" s="125" t="s">
        <v>305</v>
      </c>
      <c r="H6" s="125" t="s">
        <v>304</v>
      </c>
      <c r="I6" s="125" t="s">
        <v>303</v>
      </c>
      <c r="J6" s="245" t="s">
        <v>302</v>
      </c>
      <c r="K6" s="131" t="s">
        <v>301</v>
      </c>
      <c r="L6" s="125" t="s">
        <v>300</v>
      </c>
      <c r="M6" s="125" t="s">
        <v>299</v>
      </c>
      <c r="N6" s="125" t="s">
        <v>298</v>
      </c>
      <c r="O6" s="125" t="s">
        <v>297</v>
      </c>
      <c r="P6" s="125" t="s">
        <v>296</v>
      </c>
      <c r="Q6" s="125" t="s">
        <v>295</v>
      </c>
      <c r="R6" s="125" t="s">
        <v>294</v>
      </c>
      <c r="S6" s="131"/>
      <c r="T6" s="225"/>
      <c r="U6" s="225"/>
      <c r="V6" s="126" t="s">
        <v>293</v>
      </c>
    </row>
    <row r="7" spans="1:23">
      <c r="A7" s="77"/>
      <c r="B7" s="77"/>
      <c r="C7" s="82"/>
      <c r="D7" s="82"/>
      <c r="E7" s="81"/>
      <c r="F7" s="117"/>
      <c r="G7" s="232"/>
      <c r="H7" s="232"/>
      <c r="I7" s="232"/>
      <c r="J7" s="244"/>
      <c r="K7" s="83"/>
      <c r="L7" s="232"/>
      <c r="M7" s="232"/>
      <c r="N7" s="81"/>
      <c r="O7" s="81"/>
      <c r="P7" s="81"/>
      <c r="Q7" s="81"/>
      <c r="R7" s="243"/>
      <c r="S7" s="77"/>
      <c r="T7" s="112" t="s">
        <v>292</v>
      </c>
      <c r="U7" s="112"/>
      <c r="V7" s="77"/>
      <c r="W7" s="77"/>
    </row>
    <row r="8" spans="1:23" ht="5.25" customHeight="1">
      <c r="B8" s="72"/>
      <c r="E8" s="111"/>
      <c r="F8" s="75"/>
      <c r="U8" s="111"/>
    </row>
    <row r="9" spans="1:23" s="237" customFormat="1" ht="10.5" customHeight="1">
      <c r="A9" s="242"/>
      <c r="B9" s="110" t="s">
        <v>13</v>
      </c>
      <c r="C9" s="109" t="s">
        <v>14</v>
      </c>
      <c r="D9" s="241"/>
      <c r="E9" s="216">
        <v>26639</v>
      </c>
      <c r="F9" s="215">
        <v>2130</v>
      </c>
      <c r="G9" s="215">
        <v>1253</v>
      </c>
      <c r="H9" s="215">
        <v>1538</v>
      </c>
      <c r="I9" s="215">
        <v>1993</v>
      </c>
      <c r="J9" s="215">
        <v>2715</v>
      </c>
      <c r="K9" s="215">
        <v>3234</v>
      </c>
      <c r="L9" s="215">
        <v>4010</v>
      </c>
      <c r="M9" s="215">
        <v>4875</v>
      </c>
      <c r="N9" s="215">
        <v>1500</v>
      </c>
      <c r="O9" s="215">
        <v>962</v>
      </c>
      <c r="P9" s="215">
        <v>879</v>
      </c>
      <c r="Q9" s="215">
        <v>867</v>
      </c>
      <c r="R9" s="215">
        <v>653</v>
      </c>
      <c r="S9" s="215"/>
      <c r="T9" s="215">
        <v>29</v>
      </c>
      <c r="U9" s="216"/>
      <c r="V9" s="240" t="s">
        <v>15</v>
      </c>
    </row>
    <row r="10" spans="1:23" ht="6" customHeight="1">
      <c r="B10" s="72"/>
      <c r="C10" s="72"/>
      <c r="D10" s="72"/>
      <c r="E10" s="216"/>
      <c r="F10" s="215"/>
      <c r="G10" s="215"/>
      <c r="H10" s="215"/>
      <c r="I10" s="215"/>
      <c r="J10" s="215"/>
      <c r="K10" s="215"/>
      <c r="L10" s="215"/>
      <c r="M10" s="98"/>
      <c r="N10" s="98"/>
      <c r="O10" s="98"/>
      <c r="P10" s="98"/>
      <c r="Q10" s="98"/>
      <c r="R10" s="98"/>
      <c r="S10" s="98"/>
      <c r="T10" s="98"/>
      <c r="U10" s="99"/>
      <c r="V10" s="73"/>
    </row>
    <row r="11" spans="1:23" ht="10.5" customHeight="1">
      <c r="A11" s="593" t="s">
        <v>291</v>
      </c>
      <c r="B11" s="607"/>
      <c r="C11" s="607"/>
      <c r="D11" s="89"/>
      <c r="E11" s="210"/>
      <c r="F11" s="87"/>
      <c r="G11" s="96"/>
      <c r="H11" s="96"/>
      <c r="I11" s="87"/>
      <c r="J11" s="87"/>
      <c r="K11" s="87"/>
      <c r="L11" s="96"/>
      <c r="M11" s="87"/>
      <c r="N11" s="96"/>
      <c r="O11" s="96"/>
      <c r="P11" s="87"/>
      <c r="Q11" s="87"/>
      <c r="R11" s="87"/>
      <c r="S11" s="98"/>
      <c r="T11" s="98"/>
      <c r="U11" s="99"/>
      <c r="V11" s="131" t="s">
        <v>291</v>
      </c>
    </row>
    <row r="12" spans="1:23" ht="10.5" customHeight="1">
      <c r="B12" s="72">
        <v>72</v>
      </c>
      <c r="C12" s="89" t="s">
        <v>16</v>
      </c>
      <c r="D12" s="89"/>
      <c r="E12" s="88">
        <v>7898</v>
      </c>
      <c r="F12" s="87">
        <v>1024</v>
      </c>
      <c r="G12" s="87">
        <v>577</v>
      </c>
      <c r="H12" s="87">
        <v>607</v>
      </c>
      <c r="I12" s="87">
        <v>726</v>
      </c>
      <c r="J12" s="87">
        <v>962</v>
      </c>
      <c r="K12" s="87">
        <v>918</v>
      </c>
      <c r="L12" s="87">
        <v>1099</v>
      </c>
      <c r="M12" s="87">
        <v>1121</v>
      </c>
      <c r="N12" s="87">
        <v>176</v>
      </c>
      <c r="O12" s="87">
        <v>138</v>
      </c>
      <c r="P12" s="87">
        <v>181</v>
      </c>
      <c r="Q12" s="87">
        <v>185</v>
      </c>
      <c r="R12" s="87">
        <v>186</v>
      </c>
      <c r="S12" s="235"/>
      <c r="T12" s="234" t="s">
        <v>36</v>
      </c>
      <c r="U12" s="233"/>
      <c r="V12" s="73">
        <v>72</v>
      </c>
    </row>
    <row r="13" spans="1:23" ht="10.5" customHeight="1">
      <c r="B13" s="72">
        <v>73</v>
      </c>
      <c r="C13" s="89" t="s">
        <v>17</v>
      </c>
      <c r="D13" s="89"/>
      <c r="E13" s="88">
        <v>533</v>
      </c>
      <c r="F13" s="87">
        <v>56</v>
      </c>
      <c r="G13" s="96" t="s">
        <v>36</v>
      </c>
      <c r="H13" s="87">
        <v>3</v>
      </c>
      <c r="I13" s="87">
        <v>8</v>
      </c>
      <c r="J13" s="87">
        <v>135</v>
      </c>
      <c r="K13" s="87">
        <v>90</v>
      </c>
      <c r="L13" s="87">
        <v>80</v>
      </c>
      <c r="M13" s="87">
        <v>109</v>
      </c>
      <c r="N13" s="87">
        <v>23</v>
      </c>
      <c r="O13" s="87">
        <v>9</v>
      </c>
      <c r="P13" s="87">
        <v>13</v>
      </c>
      <c r="Q13" s="87">
        <v>6</v>
      </c>
      <c r="R13" s="96" t="s">
        <v>36</v>
      </c>
      <c r="S13" s="234"/>
      <c r="T13" s="234" t="s">
        <v>36</v>
      </c>
      <c r="U13" s="233"/>
      <c r="V13" s="73">
        <v>73</v>
      </c>
    </row>
    <row r="14" spans="1:23" ht="10.5" customHeight="1">
      <c r="B14" s="72">
        <v>74</v>
      </c>
      <c r="C14" s="89" t="s">
        <v>18</v>
      </c>
      <c r="D14" s="89"/>
      <c r="E14" s="88">
        <v>982</v>
      </c>
      <c r="F14" s="87">
        <v>136</v>
      </c>
      <c r="G14" s="87">
        <v>35</v>
      </c>
      <c r="H14" s="87">
        <v>35</v>
      </c>
      <c r="I14" s="87">
        <v>53</v>
      </c>
      <c r="J14" s="87">
        <v>104</v>
      </c>
      <c r="K14" s="87">
        <v>87</v>
      </c>
      <c r="L14" s="87">
        <v>96</v>
      </c>
      <c r="M14" s="87">
        <v>128</v>
      </c>
      <c r="N14" s="87">
        <v>152</v>
      </c>
      <c r="O14" s="87">
        <v>27</v>
      </c>
      <c r="P14" s="87">
        <v>37</v>
      </c>
      <c r="Q14" s="87">
        <v>19</v>
      </c>
      <c r="R14" s="87">
        <v>73</v>
      </c>
      <c r="S14" s="235"/>
      <c r="T14" s="234" t="s">
        <v>36</v>
      </c>
      <c r="U14" s="233"/>
      <c r="V14" s="73">
        <v>74</v>
      </c>
    </row>
    <row r="15" spans="1:23" ht="10.5" customHeight="1">
      <c r="B15" s="72">
        <v>75</v>
      </c>
      <c r="C15" s="89" t="s">
        <v>19</v>
      </c>
      <c r="D15" s="89"/>
      <c r="E15" s="88">
        <v>931</v>
      </c>
      <c r="F15" s="87">
        <v>125</v>
      </c>
      <c r="G15" s="87">
        <v>80</v>
      </c>
      <c r="H15" s="87">
        <v>64</v>
      </c>
      <c r="I15" s="87">
        <v>103</v>
      </c>
      <c r="J15" s="87">
        <v>104</v>
      </c>
      <c r="K15" s="87">
        <v>121</v>
      </c>
      <c r="L15" s="87">
        <v>156</v>
      </c>
      <c r="M15" s="87">
        <v>127</v>
      </c>
      <c r="N15" s="87">
        <v>22</v>
      </c>
      <c r="O15" s="87">
        <v>2</v>
      </c>
      <c r="P15" s="87">
        <v>11</v>
      </c>
      <c r="Q15" s="87">
        <v>12</v>
      </c>
      <c r="R15" s="87">
        <v>4</v>
      </c>
      <c r="S15" s="215"/>
      <c r="T15" s="239" t="s">
        <v>36</v>
      </c>
      <c r="U15" s="238"/>
      <c r="V15" s="73">
        <v>75</v>
      </c>
      <c r="W15" s="237"/>
    </row>
    <row r="16" spans="1:23" ht="10.5" customHeight="1">
      <c r="B16" s="72">
        <v>76</v>
      </c>
      <c r="C16" s="89" t="s">
        <v>20</v>
      </c>
      <c r="D16" s="89"/>
      <c r="E16" s="88">
        <v>1960</v>
      </c>
      <c r="F16" s="87">
        <v>100</v>
      </c>
      <c r="G16" s="87">
        <v>39</v>
      </c>
      <c r="H16" s="87">
        <v>89</v>
      </c>
      <c r="I16" s="87">
        <v>179</v>
      </c>
      <c r="J16" s="87">
        <v>157</v>
      </c>
      <c r="K16" s="87">
        <v>295</v>
      </c>
      <c r="L16" s="87">
        <v>320</v>
      </c>
      <c r="M16" s="87">
        <v>311</v>
      </c>
      <c r="N16" s="87">
        <v>74</v>
      </c>
      <c r="O16" s="87">
        <v>114</v>
      </c>
      <c r="P16" s="87">
        <v>59</v>
      </c>
      <c r="Q16" s="87">
        <v>126</v>
      </c>
      <c r="R16" s="87">
        <v>98</v>
      </c>
      <c r="S16" s="235"/>
      <c r="T16" s="234" t="s">
        <v>36</v>
      </c>
      <c r="U16" s="233"/>
      <c r="V16" s="73">
        <v>76</v>
      </c>
    </row>
    <row r="17" spans="1:22" ht="6" customHeight="1">
      <c r="B17" s="72"/>
      <c r="C17" s="89"/>
      <c r="D17" s="89"/>
      <c r="E17" s="88"/>
      <c r="F17" s="87"/>
      <c r="G17" s="87"/>
      <c r="H17" s="87"/>
      <c r="I17" s="87"/>
      <c r="J17" s="87"/>
      <c r="K17" s="87"/>
      <c r="L17" s="87"/>
      <c r="M17" s="87"/>
      <c r="N17" s="87"/>
      <c r="O17" s="87"/>
      <c r="P17" s="87"/>
      <c r="Q17" s="87"/>
      <c r="R17" s="87"/>
      <c r="S17" s="235"/>
      <c r="T17" s="234"/>
      <c r="U17" s="233"/>
      <c r="V17" s="73"/>
    </row>
    <row r="18" spans="1:22" ht="10.5" customHeight="1">
      <c r="B18" s="72">
        <v>77</v>
      </c>
      <c r="C18" s="89" t="s">
        <v>21</v>
      </c>
      <c r="D18" s="89"/>
      <c r="E18" s="88">
        <v>1266</v>
      </c>
      <c r="F18" s="87">
        <v>126</v>
      </c>
      <c r="G18" s="87">
        <v>109</v>
      </c>
      <c r="H18" s="87">
        <v>180</v>
      </c>
      <c r="I18" s="87">
        <v>121</v>
      </c>
      <c r="J18" s="87">
        <v>116</v>
      </c>
      <c r="K18" s="87">
        <v>246</v>
      </c>
      <c r="L18" s="87">
        <v>75</v>
      </c>
      <c r="M18" s="87">
        <v>144</v>
      </c>
      <c r="N18" s="87">
        <v>58</v>
      </c>
      <c r="O18" s="87">
        <v>24</v>
      </c>
      <c r="P18" s="87">
        <v>30</v>
      </c>
      <c r="Q18" s="87">
        <v>8</v>
      </c>
      <c r="R18" s="87">
        <v>29</v>
      </c>
      <c r="S18" s="235"/>
      <c r="T18" s="234" t="s">
        <v>36</v>
      </c>
      <c r="U18" s="233"/>
      <c r="V18" s="73">
        <v>77</v>
      </c>
    </row>
    <row r="19" spans="1:22" ht="10.5" customHeight="1">
      <c r="B19" s="72">
        <v>78</v>
      </c>
      <c r="C19" s="89" t="s">
        <v>22</v>
      </c>
      <c r="D19" s="89"/>
      <c r="E19" s="88">
        <v>689</v>
      </c>
      <c r="F19" s="87">
        <v>66</v>
      </c>
      <c r="G19" s="87">
        <v>10</v>
      </c>
      <c r="H19" s="87">
        <v>25</v>
      </c>
      <c r="I19" s="87">
        <v>80</v>
      </c>
      <c r="J19" s="87">
        <v>48</v>
      </c>
      <c r="K19" s="87">
        <v>117</v>
      </c>
      <c r="L19" s="87">
        <v>54</v>
      </c>
      <c r="M19" s="87">
        <v>101</v>
      </c>
      <c r="N19" s="87">
        <v>67</v>
      </c>
      <c r="O19" s="87">
        <v>41</v>
      </c>
      <c r="P19" s="87">
        <v>28</v>
      </c>
      <c r="Q19" s="87">
        <v>26</v>
      </c>
      <c r="R19" s="87">
        <v>2</v>
      </c>
      <c r="S19" s="235"/>
      <c r="T19" s="235">
        <v>23</v>
      </c>
      <c r="U19" s="236"/>
      <c r="V19" s="73">
        <v>78</v>
      </c>
    </row>
    <row r="20" spans="1:22" ht="10.5" customHeight="1">
      <c r="B20" s="72">
        <v>79</v>
      </c>
      <c r="C20" s="89" t="s">
        <v>23</v>
      </c>
      <c r="D20" s="89"/>
      <c r="E20" s="88">
        <v>868</v>
      </c>
      <c r="F20" s="87">
        <v>35</v>
      </c>
      <c r="G20" s="87">
        <v>30</v>
      </c>
      <c r="H20" s="87">
        <v>27</v>
      </c>
      <c r="I20" s="87">
        <v>37</v>
      </c>
      <c r="J20" s="87">
        <v>64</v>
      </c>
      <c r="K20" s="87">
        <v>42</v>
      </c>
      <c r="L20" s="87">
        <v>115</v>
      </c>
      <c r="M20" s="87">
        <v>208</v>
      </c>
      <c r="N20" s="87">
        <v>117</v>
      </c>
      <c r="O20" s="87">
        <v>115</v>
      </c>
      <c r="P20" s="87">
        <v>41</v>
      </c>
      <c r="Q20" s="87">
        <v>21</v>
      </c>
      <c r="R20" s="87">
        <v>14</v>
      </c>
      <c r="S20" s="235"/>
      <c r="T20" s="235">
        <v>3</v>
      </c>
      <c r="U20" s="236"/>
      <c r="V20" s="73">
        <v>79</v>
      </c>
    </row>
    <row r="21" spans="1:22" ht="10.5" customHeight="1">
      <c r="B21" s="72">
        <v>80</v>
      </c>
      <c r="C21" s="89" t="s">
        <v>24</v>
      </c>
      <c r="D21" s="89"/>
      <c r="E21" s="88">
        <v>90</v>
      </c>
      <c r="F21" s="87">
        <v>5</v>
      </c>
      <c r="G21" s="87">
        <v>10</v>
      </c>
      <c r="H21" s="87">
        <v>1</v>
      </c>
      <c r="I21" s="87">
        <v>3</v>
      </c>
      <c r="J21" s="87">
        <v>18</v>
      </c>
      <c r="K21" s="87">
        <v>7</v>
      </c>
      <c r="L21" s="87">
        <v>24</v>
      </c>
      <c r="M21" s="87">
        <v>14</v>
      </c>
      <c r="N21" s="87">
        <v>4</v>
      </c>
      <c r="O21" s="87">
        <v>2</v>
      </c>
      <c r="P21" s="96" t="s">
        <v>36</v>
      </c>
      <c r="Q21" s="96" t="s">
        <v>36</v>
      </c>
      <c r="R21" s="87">
        <v>2</v>
      </c>
      <c r="S21" s="235"/>
      <c r="T21" s="234" t="s">
        <v>36</v>
      </c>
      <c r="U21" s="233"/>
      <c r="V21" s="73">
        <v>80</v>
      </c>
    </row>
    <row r="22" spans="1:22" ht="10.5" customHeight="1">
      <c r="B22" s="72">
        <v>81</v>
      </c>
      <c r="C22" s="89" t="s">
        <v>25</v>
      </c>
      <c r="D22" s="89"/>
      <c r="E22" s="88">
        <v>38</v>
      </c>
      <c r="F22" s="87">
        <v>2</v>
      </c>
      <c r="G22" s="87">
        <v>1</v>
      </c>
      <c r="H22" s="96" t="s">
        <v>36</v>
      </c>
      <c r="I22" s="87">
        <v>2</v>
      </c>
      <c r="J22" s="96" t="s">
        <v>36</v>
      </c>
      <c r="K22" s="87">
        <v>4</v>
      </c>
      <c r="L22" s="87">
        <v>14</v>
      </c>
      <c r="M22" s="87">
        <v>7</v>
      </c>
      <c r="N22" s="87">
        <v>4</v>
      </c>
      <c r="O22" s="87">
        <v>4</v>
      </c>
      <c r="P22" s="96" t="s">
        <v>36</v>
      </c>
      <c r="Q22" s="96" t="s">
        <v>36</v>
      </c>
      <c r="R22" s="96" t="s">
        <v>36</v>
      </c>
      <c r="S22" s="234"/>
      <c r="T22" s="234" t="s">
        <v>36</v>
      </c>
      <c r="U22" s="233"/>
      <c r="V22" s="73">
        <v>81</v>
      </c>
    </row>
    <row r="23" spans="1:22" ht="6" customHeight="1">
      <c r="B23" s="72"/>
      <c r="C23" s="89"/>
      <c r="D23" s="89"/>
      <c r="E23" s="88"/>
      <c r="F23" s="87"/>
      <c r="G23" s="87"/>
      <c r="H23" s="96"/>
      <c r="I23" s="87"/>
      <c r="J23" s="96"/>
      <c r="K23" s="87"/>
      <c r="L23" s="87"/>
      <c r="M23" s="87"/>
      <c r="N23" s="87"/>
      <c r="O23" s="87"/>
      <c r="P23" s="96"/>
      <c r="Q23" s="96"/>
      <c r="R23" s="96"/>
      <c r="S23" s="234"/>
      <c r="T23" s="234"/>
      <c r="U23" s="233"/>
      <c r="V23" s="73"/>
    </row>
    <row r="24" spans="1:22" ht="10.5" customHeight="1">
      <c r="B24" s="72">
        <v>82</v>
      </c>
      <c r="C24" s="89" t="s">
        <v>27</v>
      </c>
      <c r="D24" s="89"/>
      <c r="E24" s="88">
        <v>944</v>
      </c>
      <c r="F24" s="87">
        <v>28</v>
      </c>
      <c r="G24" s="87">
        <v>13</v>
      </c>
      <c r="H24" s="87">
        <v>21</v>
      </c>
      <c r="I24" s="87">
        <v>26</v>
      </c>
      <c r="J24" s="87">
        <v>51</v>
      </c>
      <c r="K24" s="87">
        <v>51</v>
      </c>
      <c r="L24" s="87">
        <v>129</v>
      </c>
      <c r="M24" s="87">
        <v>376</v>
      </c>
      <c r="N24" s="87">
        <v>53</v>
      </c>
      <c r="O24" s="87">
        <v>107</v>
      </c>
      <c r="P24" s="87">
        <v>17</v>
      </c>
      <c r="Q24" s="87">
        <v>58</v>
      </c>
      <c r="R24" s="87">
        <v>13</v>
      </c>
      <c r="S24" s="235"/>
      <c r="T24" s="234" t="s">
        <v>36</v>
      </c>
      <c r="U24" s="233"/>
      <c r="V24" s="73">
        <v>82</v>
      </c>
    </row>
    <row r="25" spans="1:22" ht="10.5" customHeight="1">
      <c r="B25" s="72">
        <v>83</v>
      </c>
      <c r="C25" s="89" t="s">
        <v>28</v>
      </c>
      <c r="D25" s="89"/>
      <c r="E25" s="88">
        <v>464</v>
      </c>
      <c r="F25" s="87">
        <v>20</v>
      </c>
      <c r="G25" s="87">
        <v>13</v>
      </c>
      <c r="H25" s="87">
        <v>26</v>
      </c>
      <c r="I25" s="87">
        <v>31</v>
      </c>
      <c r="J25" s="87">
        <v>52</v>
      </c>
      <c r="K25" s="87">
        <v>42</v>
      </c>
      <c r="L25" s="87">
        <v>62</v>
      </c>
      <c r="M25" s="87">
        <v>140</v>
      </c>
      <c r="N25" s="87">
        <v>51</v>
      </c>
      <c r="O25" s="87">
        <v>13</v>
      </c>
      <c r="P25" s="87">
        <v>5</v>
      </c>
      <c r="Q25" s="87">
        <v>2</v>
      </c>
      <c r="R25" s="87">
        <v>6</v>
      </c>
      <c r="S25" s="235"/>
      <c r="T25" s="234" t="s">
        <v>36</v>
      </c>
      <c r="U25" s="233"/>
      <c r="V25" s="73">
        <v>83</v>
      </c>
    </row>
    <row r="26" spans="1:22" ht="10.5" customHeight="1">
      <c r="B26" s="72">
        <v>84</v>
      </c>
      <c r="C26" s="91" t="s">
        <v>29</v>
      </c>
      <c r="D26" s="91"/>
      <c r="E26" s="88">
        <v>8153</v>
      </c>
      <c r="F26" s="87">
        <v>353</v>
      </c>
      <c r="G26" s="87">
        <v>271</v>
      </c>
      <c r="H26" s="87">
        <v>347</v>
      </c>
      <c r="I26" s="87">
        <v>479</v>
      </c>
      <c r="J26" s="87">
        <v>740</v>
      </c>
      <c r="K26" s="87">
        <v>1045</v>
      </c>
      <c r="L26" s="87">
        <v>1487</v>
      </c>
      <c r="M26" s="87">
        <v>1687</v>
      </c>
      <c r="N26" s="87">
        <v>558</v>
      </c>
      <c r="O26" s="87">
        <v>256</v>
      </c>
      <c r="P26" s="87">
        <v>380</v>
      </c>
      <c r="Q26" s="87">
        <v>359</v>
      </c>
      <c r="R26" s="87">
        <v>188</v>
      </c>
      <c r="S26" s="235"/>
      <c r="T26" s="235">
        <v>3</v>
      </c>
      <c r="U26" s="236"/>
      <c r="V26" s="73">
        <v>84</v>
      </c>
    </row>
    <row r="27" spans="1:22" ht="10.5" customHeight="1">
      <c r="B27" s="72">
        <v>86</v>
      </c>
      <c r="C27" s="89" t="s">
        <v>30</v>
      </c>
      <c r="D27" s="89"/>
      <c r="E27" s="88">
        <v>1764</v>
      </c>
      <c r="F27" s="87">
        <v>54</v>
      </c>
      <c r="G27" s="87">
        <v>63</v>
      </c>
      <c r="H27" s="87">
        <v>110</v>
      </c>
      <c r="I27" s="87">
        <v>143</v>
      </c>
      <c r="J27" s="87">
        <v>152</v>
      </c>
      <c r="K27" s="87">
        <v>165</v>
      </c>
      <c r="L27" s="87">
        <v>263</v>
      </c>
      <c r="M27" s="87">
        <v>404</v>
      </c>
      <c r="N27" s="87">
        <v>140</v>
      </c>
      <c r="O27" s="87">
        <v>111</v>
      </c>
      <c r="P27" s="87">
        <v>77</v>
      </c>
      <c r="Q27" s="87">
        <v>45</v>
      </c>
      <c r="R27" s="87">
        <v>38</v>
      </c>
      <c r="S27" s="235"/>
      <c r="T27" s="234" t="s">
        <v>36</v>
      </c>
      <c r="U27" s="233"/>
      <c r="V27" s="73">
        <v>86</v>
      </c>
    </row>
    <row r="28" spans="1:22" ht="10.5" customHeight="1">
      <c r="B28" s="72">
        <v>87</v>
      </c>
      <c r="C28" s="89" t="s">
        <v>31</v>
      </c>
      <c r="D28" s="89"/>
      <c r="E28" s="88">
        <v>59</v>
      </c>
      <c r="F28" s="96" t="s">
        <v>36</v>
      </c>
      <c r="G28" s="96" t="s">
        <v>36</v>
      </c>
      <c r="H28" s="87">
        <v>2</v>
      </c>
      <c r="I28" s="87">
        <v>5</v>
      </c>
      <c r="J28" s="87">
        <v>12</v>
      </c>
      <c r="K28" s="87">
        <v>5</v>
      </c>
      <c r="L28" s="87">
        <v>35</v>
      </c>
      <c r="M28" s="96" t="s">
        <v>36</v>
      </c>
      <c r="N28" s="96" t="s">
        <v>36</v>
      </c>
      <c r="O28" s="96" t="s">
        <v>36</v>
      </c>
      <c r="P28" s="96" t="s">
        <v>36</v>
      </c>
      <c r="Q28" s="96" t="s">
        <v>36</v>
      </c>
      <c r="R28" s="87">
        <v>1</v>
      </c>
      <c r="S28" s="235"/>
      <c r="T28" s="234" t="s">
        <v>36</v>
      </c>
      <c r="U28" s="233"/>
      <c r="V28" s="73">
        <v>87</v>
      </c>
    </row>
    <row r="29" spans="1:22" ht="6" customHeight="1">
      <c r="B29" s="72"/>
      <c r="E29" s="88"/>
      <c r="F29" s="87"/>
      <c r="G29" s="87"/>
      <c r="H29" s="87"/>
      <c r="I29" s="87"/>
      <c r="J29" s="87"/>
      <c r="K29" s="87"/>
      <c r="L29" s="87"/>
      <c r="M29" s="87"/>
      <c r="N29" s="87"/>
      <c r="O29" s="87"/>
      <c r="P29" s="87"/>
      <c r="Q29" s="87"/>
      <c r="R29" s="87"/>
      <c r="S29" s="235"/>
      <c r="T29" s="235"/>
      <c r="U29" s="236"/>
      <c r="V29" s="73"/>
    </row>
    <row r="30" spans="1:22" ht="10.5" customHeight="1">
      <c r="A30" s="593" t="s">
        <v>290</v>
      </c>
      <c r="B30" s="607"/>
      <c r="C30" s="607"/>
      <c r="D30" s="89"/>
      <c r="E30" s="88"/>
      <c r="F30" s="87"/>
      <c r="G30" s="87"/>
      <c r="H30" s="87"/>
      <c r="I30" s="87"/>
      <c r="J30" s="87"/>
      <c r="K30" s="87"/>
      <c r="L30" s="87"/>
      <c r="M30" s="87"/>
      <c r="N30" s="87"/>
      <c r="O30" s="87"/>
      <c r="P30" s="87"/>
      <c r="Q30" s="87"/>
      <c r="R30" s="87"/>
      <c r="S30" s="235"/>
      <c r="T30" s="235"/>
      <c r="U30" s="236"/>
      <c r="V30" s="131" t="s">
        <v>289</v>
      </c>
    </row>
    <row r="31" spans="1:22" ht="10.5" customHeight="1">
      <c r="B31" s="72" t="s">
        <v>287</v>
      </c>
      <c r="C31" s="89" t="s">
        <v>288</v>
      </c>
      <c r="D31" s="89"/>
      <c r="E31" s="88">
        <v>17792</v>
      </c>
      <c r="F31" s="87">
        <v>1868</v>
      </c>
      <c r="G31" s="87">
        <v>991</v>
      </c>
      <c r="H31" s="87">
        <v>1153</v>
      </c>
      <c r="I31" s="87">
        <v>1654</v>
      </c>
      <c r="J31" s="87">
        <v>1713</v>
      </c>
      <c r="K31" s="87">
        <v>2180</v>
      </c>
      <c r="L31" s="87">
        <v>2642</v>
      </c>
      <c r="M31" s="87">
        <v>2842</v>
      </c>
      <c r="N31" s="87">
        <v>827</v>
      </c>
      <c r="O31" s="87">
        <v>567</v>
      </c>
      <c r="P31" s="87">
        <v>455</v>
      </c>
      <c r="Q31" s="87">
        <v>377</v>
      </c>
      <c r="R31" s="87">
        <v>496</v>
      </c>
      <c r="S31" s="235"/>
      <c r="T31" s="235">
        <v>26</v>
      </c>
      <c r="U31" s="236"/>
      <c r="V31" s="73" t="s">
        <v>287</v>
      </c>
    </row>
    <row r="32" spans="1:22" ht="10.5" customHeight="1">
      <c r="B32" s="72" t="s">
        <v>285</v>
      </c>
      <c r="C32" s="89" t="s">
        <v>286</v>
      </c>
      <c r="D32" s="89"/>
      <c r="E32" s="88">
        <v>567</v>
      </c>
      <c r="F32" s="87">
        <v>7</v>
      </c>
      <c r="G32" s="87">
        <v>1</v>
      </c>
      <c r="H32" s="87">
        <v>21</v>
      </c>
      <c r="I32" s="87">
        <v>10</v>
      </c>
      <c r="J32" s="87">
        <v>38</v>
      </c>
      <c r="K32" s="87">
        <v>102</v>
      </c>
      <c r="L32" s="87">
        <v>87</v>
      </c>
      <c r="M32" s="87">
        <v>99</v>
      </c>
      <c r="N32" s="87">
        <v>52</v>
      </c>
      <c r="O32" s="87">
        <v>47</v>
      </c>
      <c r="P32" s="87">
        <v>19</v>
      </c>
      <c r="Q32" s="87">
        <v>56</v>
      </c>
      <c r="R32" s="87">
        <v>28</v>
      </c>
      <c r="S32" s="235"/>
      <c r="T32" s="234" t="s">
        <v>36</v>
      </c>
      <c r="U32" s="233"/>
      <c r="V32" s="73" t="s">
        <v>285</v>
      </c>
    </row>
    <row r="33" spans="1:23" ht="10.5" customHeight="1">
      <c r="B33" s="72" t="s">
        <v>283</v>
      </c>
      <c r="C33" s="89" t="s">
        <v>284</v>
      </c>
      <c r="D33" s="89"/>
      <c r="E33" s="88">
        <v>4734</v>
      </c>
      <c r="F33" s="87">
        <v>142</v>
      </c>
      <c r="G33" s="87">
        <v>119</v>
      </c>
      <c r="H33" s="87">
        <v>278</v>
      </c>
      <c r="I33" s="87">
        <v>227</v>
      </c>
      <c r="J33" s="87">
        <v>457</v>
      </c>
      <c r="K33" s="87">
        <v>400</v>
      </c>
      <c r="L33" s="87">
        <v>809</v>
      </c>
      <c r="M33" s="87">
        <v>1042</v>
      </c>
      <c r="N33" s="87">
        <v>414</v>
      </c>
      <c r="O33" s="87">
        <v>227</v>
      </c>
      <c r="P33" s="87">
        <v>202</v>
      </c>
      <c r="Q33" s="87">
        <v>331</v>
      </c>
      <c r="R33" s="87">
        <v>83</v>
      </c>
      <c r="S33" s="235"/>
      <c r="T33" s="235">
        <v>3</v>
      </c>
      <c r="U33" s="236"/>
      <c r="V33" s="73" t="s">
        <v>283</v>
      </c>
    </row>
    <row r="34" spans="1:23" ht="10.5" customHeight="1">
      <c r="B34" s="72" t="s">
        <v>281</v>
      </c>
      <c r="C34" s="89" t="s">
        <v>282</v>
      </c>
      <c r="D34" s="89"/>
      <c r="E34" s="88">
        <v>1005</v>
      </c>
      <c r="F34" s="87">
        <v>46</v>
      </c>
      <c r="G34" s="87">
        <v>116</v>
      </c>
      <c r="H34" s="87">
        <v>27</v>
      </c>
      <c r="I34" s="87">
        <v>13</v>
      </c>
      <c r="J34" s="87">
        <v>148</v>
      </c>
      <c r="K34" s="87">
        <v>135</v>
      </c>
      <c r="L34" s="87">
        <v>150</v>
      </c>
      <c r="M34" s="87">
        <v>250</v>
      </c>
      <c r="N34" s="87">
        <v>16</v>
      </c>
      <c r="O34" s="87">
        <v>17</v>
      </c>
      <c r="P34" s="87">
        <v>80</v>
      </c>
      <c r="Q34" s="87">
        <v>3</v>
      </c>
      <c r="R34" s="87">
        <v>4</v>
      </c>
      <c r="S34" s="235"/>
      <c r="T34" s="234" t="s">
        <v>36</v>
      </c>
      <c r="U34" s="233"/>
      <c r="V34" s="73" t="s">
        <v>281</v>
      </c>
    </row>
    <row r="35" spans="1:23" ht="10.5" customHeight="1">
      <c r="B35" s="72" t="s">
        <v>279</v>
      </c>
      <c r="C35" s="89" t="s">
        <v>280</v>
      </c>
      <c r="D35" s="89"/>
      <c r="E35" s="88">
        <v>2541</v>
      </c>
      <c r="F35" s="87">
        <v>66</v>
      </c>
      <c r="G35" s="87">
        <v>26</v>
      </c>
      <c r="H35" s="87">
        <v>59</v>
      </c>
      <c r="I35" s="87">
        <v>90</v>
      </c>
      <c r="J35" s="87">
        <v>359</v>
      </c>
      <c r="K35" s="87">
        <v>416</v>
      </c>
      <c r="L35" s="87">
        <v>322</v>
      </c>
      <c r="M35" s="87">
        <v>643</v>
      </c>
      <c r="N35" s="87">
        <v>191</v>
      </c>
      <c r="O35" s="87">
        <v>103</v>
      </c>
      <c r="P35" s="87">
        <v>122</v>
      </c>
      <c r="Q35" s="87">
        <v>100</v>
      </c>
      <c r="R35" s="87">
        <v>43</v>
      </c>
      <c r="S35" s="235"/>
      <c r="T35" s="234" t="s">
        <v>36</v>
      </c>
      <c r="U35" s="233"/>
      <c r="V35" s="73" t="s">
        <v>279</v>
      </c>
    </row>
    <row r="36" spans="1:23" ht="5.25" customHeight="1">
      <c r="A36" s="77"/>
      <c r="B36" s="82"/>
      <c r="C36" s="82"/>
      <c r="D36" s="82"/>
      <c r="E36" s="232"/>
      <c r="F36" s="77"/>
      <c r="G36" s="83"/>
      <c r="H36" s="83"/>
      <c r="I36" s="77"/>
      <c r="J36" s="77"/>
      <c r="K36" s="77"/>
      <c r="L36" s="83"/>
      <c r="M36" s="77"/>
      <c r="N36" s="83"/>
      <c r="O36" s="83"/>
      <c r="P36" s="77"/>
      <c r="Q36" s="77"/>
      <c r="R36" s="77"/>
      <c r="S36" s="77"/>
      <c r="T36" s="77"/>
      <c r="U36" s="81"/>
      <c r="V36" s="77"/>
      <c r="W36" s="77"/>
    </row>
    <row r="37" spans="1:23" ht="10.5" customHeight="1">
      <c r="A37" s="623" t="s">
        <v>278</v>
      </c>
      <c r="B37" s="624"/>
      <c r="C37" s="624"/>
      <c r="D37" s="624"/>
      <c r="E37" s="624"/>
      <c r="F37" s="624"/>
      <c r="G37" s="624"/>
      <c r="H37" s="624"/>
      <c r="I37" s="624"/>
      <c r="J37" s="624"/>
    </row>
  </sheetData>
  <mergeCells count="4">
    <mergeCell ref="A37:J37"/>
    <mergeCell ref="A6:C6"/>
    <mergeCell ref="A11:C11"/>
    <mergeCell ref="A30:C30"/>
  </mergeCells>
  <phoneticPr fontId="11"/>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0" max="1048575" man="1"/>
  </colBreaks>
</worksheet>
</file>